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raishii/Documents/Kaggle/05. BitCoin/"/>
    </mc:Choice>
  </mc:AlternateContent>
  <xr:revisionPtr revIDLastSave="0" documentId="13_ncr:1_{12FC85A7-D239-4644-A2EC-18D39F1F7537}" xr6:coauthVersionLast="36" xr6:coauthVersionMax="36" xr10:uidLastSave="{00000000-0000-0000-0000-000000000000}"/>
  <bookViews>
    <workbookView xWindow="1300" yWindow="1440" windowWidth="27500" windowHeight="15540" xr2:uid="{00411148-EE69-7749-BFF5-D0737723B3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4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247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3" i="1"/>
  <c r="S4" i="1"/>
  <c r="M1564" i="1" l="1"/>
  <c r="L1564" i="1"/>
  <c r="K1564" i="1"/>
  <c r="J1564" i="1"/>
  <c r="I1564" i="1"/>
  <c r="H1564" i="1"/>
  <c r="M1563" i="1"/>
  <c r="L1563" i="1"/>
  <c r="K1563" i="1"/>
  <c r="J1563" i="1"/>
  <c r="I1563" i="1"/>
  <c r="H1563" i="1"/>
  <c r="M1562" i="1"/>
  <c r="L1562" i="1"/>
  <c r="K1562" i="1"/>
  <c r="J1562" i="1"/>
  <c r="I1562" i="1"/>
  <c r="H1562" i="1"/>
  <c r="M1561" i="1"/>
  <c r="L1561" i="1"/>
  <c r="K1561" i="1"/>
  <c r="J1561" i="1"/>
  <c r="I1561" i="1"/>
  <c r="H1561" i="1"/>
  <c r="M1560" i="1"/>
  <c r="L1560" i="1"/>
  <c r="K1560" i="1"/>
  <c r="J1560" i="1"/>
  <c r="I1560" i="1"/>
  <c r="H1560" i="1"/>
  <c r="M1559" i="1"/>
  <c r="L1559" i="1"/>
  <c r="K1559" i="1"/>
  <c r="J1559" i="1"/>
  <c r="I1559" i="1"/>
  <c r="H1559" i="1"/>
  <c r="M1558" i="1"/>
  <c r="L1558" i="1"/>
  <c r="K1558" i="1"/>
  <c r="J1558" i="1"/>
  <c r="I1558" i="1"/>
  <c r="H155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M3" i="1"/>
  <c r="K3" i="1"/>
  <c r="J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3" i="1"/>
</calcChain>
</file>

<file path=xl/sharedStrings.xml><?xml version="1.0" encoding="utf-8"?>
<sst xmlns="http://schemas.openxmlformats.org/spreadsheetml/2006/main" count="266" uniqueCount="24">
  <si>
    <t>Date</t>
  </si>
  <si>
    <t>Open</t>
  </si>
  <si>
    <t>High</t>
  </si>
  <si>
    <t>Low</t>
  </si>
  <si>
    <t>Close</t>
  </si>
  <si>
    <t>Volume</t>
  </si>
  <si>
    <t>Market Cap</t>
  </si>
  <si>
    <t>-</t>
  </si>
  <si>
    <t>Open_Last_day</t>
    <phoneticPr fontId="1"/>
  </si>
  <si>
    <t>High_Last_day</t>
    <phoneticPr fontId="1"/>
  </si>
  <si>
    <t>Low_Last_day</t>
    <phoneticPr fontId="1"/>
  </si>
  <si>
    <t>Close_Last_day</t>
    <phoneticPr fontId="1"/>
  </si>
  <si>
    <t>Volume_Last_day</t>
    <phoneticPr fontId="1"/>
  </si>
  <si>
    <t>Increase_Open_Last</t>
    <phoneticPr fontId="1"/>
  </si>
  <si>
    <t>Increase_High_Last</t>
    <phoneticPr fontId="1"/>
  </si>
  <si>
    <t>Increase_Low_Last</t>
    <phoneticPr fontId="1"/>
  </si>
  <si>
    <t>Increase_Close_Last</t>
    <phoneticPr fontId="1"/>
  </si>
  <si>
    <t>Incease_Volume_Last</t>
    <phoneticPr fontId="1"/>
  </si>
  <si>
    <t>Market Cap Last</t>
    <phoneticPr fontId="1"/>
  </si>
  <si>
    <t>Increase_Market_Last</t>
    <phoneticPr fontId="1"/>
  </si>
  <si>
    <t>Increase_Open</t>
    <phoneticPr fontId="1"/>
  </si>
  <si>
    <t>Year</t>
    <phoneticPr fontId="1"/>
  </si>
  <si>
    <t>Month</t>
    <phoneticPr fontId="1"/>
  </si>
  <si>
    <t>Day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</si>
</sst>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D287-A83F-B249-9758-F5D009339AA0}">
  <dimension ref="A1:W1564"/>
  <sheetViews>
    <sheetView tabSelected="1" workbookViewId="0"/>
  </sheetViews>
  <sheetFormatPr baseColWidth="10" defaultRowHeight="20"/>
  <cols>
    <col min="1" max="1" width="11.42578125" style="2" bestFit="1" customWidth="1"/>
    <col min="2" max="5" width="8.7109375" bestFit="1" customWidth="1"/>
    <col min="6" max="6" width="13" bestFit="1" customWidth="1"/>
    <col min="7" max="8" width="14.140625" bestFit="1" customWidth="1"/>
    <col min="9" max="9" width="13.5703125" bestFit="1" customWidth="1"/>
    <col min="10" max="10" width="13" bestFit="1" customWidth="1"/>
    <col min="11" max="11" width="14.28515625" bestFit="1" customWidth="1"/>
    <col min="12" max="12" width="14.28515625" customWidth="1"/>
    <col min="13" max="13" width="16" bestFit="1" customWidth="1"/>
    <col min="14" max="14" width="18.5703125" bestFit="1" customWidth="1"/>
    <col min="15" max="15" width="18" bestFit="1" customWidth="1"/>
    <col min="16" max="16" width="17.42578125" bestFit="1" customWidth="1"/>
    <col min="17" max="17" width="18.7109375" bestFit="1" customWidth="1"/>
    <col min="18" max="18" width="19.85546875" bestFit="1" customWidth="1"/>
    <col min="19" max="19" width="20" style="3" bestFit="1" customWidth="1"/>
    <col min="20" max="20" width="13.85546875" bestFit="1" customWidth="1"/>
  </cols>
  <sheetData>
    <row r="1" spans="1:2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18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</row>
    <row r="2" spans="1:23">
      <c r="A2" s="2">
        <v>41392</v>
      </c>
      <c r="B2">
        <v>135.30000000000001</v>
      </c>
      <c r="C2">
        <v>135.97999999999999</v>
      </c>
      <c r="D2">
        <v>132.1</v>
      </c>
      <c r="E2">
        <v>134.21</v>
      </c>
      <c r="F2" t="s">
        <v>7</v>
      </c>
      <c r="G2" s="1">
        <v>1500520000</v>
      </c>
      <c r="U2">
        <f>YEAR(A2)</f>
        <v>2013</v>
      </c>
      <c r="V2">
        <f>MONTH(A2)</f>
        <v>4</v>
      </c>
      <c r="W2">
        <f>DAY(A2)</f>
        <v>28</v>
      </c>
    </row>
    <row r="3" spans="1:23">
      <c r="A3" s="2">
        <v>41393</v>
      </c>
      <c r="B3">
        <v>134.44</v>
      </c>
      <c r="C3">
        <v>147.49</v>
      </c>
      <c r="D3">
        <v>134</v>
      </c>
      <c r="E3">
        <v>144.54</v>
      </c>
      <c r="F3" t="s">
        <v>7</v>
      </c>
      <c r="G3" s="1">
        <v>1491160000</v>
      </c>
      <c r="H3">
        <f>B2</f>
        <v>135.30000000000001</v>
      </c>
      <c r="I3">
        <f>C2</f>
        <v>135.97999999999999</v>
      </c>
      <c r="J3">
        <f>D2</f>
        <v>132.1</v>
      </c>
      <c r="K3">
        <f>E2</f>
        <v>134.21</v>
      </c>
      <c r="L3" s="1">
        <f>G2</f>
        <v>1500520000</v>
      </c>
      <c r="M3" t="str">
        <f>F2</f>
        <v>-</v>
      </c>
      <c r="T3">
        <f>(B3-B2)</f>
        <v>-0.86000000000001364</v>
      </c>
      <c r="U3">
        <f t="shared" ref="U3:U66" si="0">YEAR(A3)</f>
        <v>2013</v>
      </c>
      <c r="V3">
        <f t="shared" ref="V3:V66" si="1">MONTH(A3)</f>
        <v>4</v>
      </c>
      <c r="W3">
        <f t="shared" ref="W3:W66" si="2">DAY(A3)</f>
        <v>29</v>
      </c>
    </row>
    <row r="4" spans="1:23">
      <c r="A4" s="2">
        <v>41394</v>
      </c>
      <c r="B4">
        <v>144</v>
      </c>
      <c r="C4">
        <v>146.93</v>
      </c>
      <c r="D4">
        <v>134.05000000000001</v>
      </c>
      <c r="E4">
        <v>139</v>
      </c>
      <c r="F4" t="s">
        <v>7</v>
      </c>
      <c r="G4" s="1">
        <v>1597780000</v>
      </c>
      <c r="H4">
        <f t="shared" ref="H4:H67" si="3">B3</f>
        <v>134.44</v>
      </c>
      <c r="I4">
        <f t="shared" ref="I4:I67" si="4">C3</f>
        <v>147.49</v>
      </c>
      <c r="J4">
        <f t="shared" ref="J4:J67" si="5">D3</f>
        <v>134</v>
      </c>
      <c r="K4">
        <f t="shared" ref="K4:K67" si="6">E3</f>
        <v>144.54</v>
      </c>
      <c r="L4" s="1">
        <f t="shared" ref="L4:L67" si="7">G3</f>
        <v>1491160000</v>
      </c>
      <c r="M4" t="str">
        <f t="shared" ref="M4:M67" si="8">F3</f>
        <v>-</v>
      </c>
      <c r="N4">
        <f>(H4-H3)</f>
        <v>-0.86000000000001364</v>
      </c>
      <c r="O4">
        <f>(I4-I3)</f>
        <v>11.510000000000019</v>
      </c>
      <c r="P4">
        <f>(J4-J3)</f>
        <v>1.9000000000000057</v>
      </c>
      <c r="Q4">
        <f>(K4-K3)</f>
        <v>10.329999999999984</v>
      </c>
      <c r="S4" s="1">
        <f>(L4-L3)</f>
        <v>-9360000</v>
      </c>
      <c r="T4">
        <f t="shared" ref="T4:T67" si="9">(B4-B3)</f>
        <v>9.5600000000000023</v>
      </c>
      <c r="U4">
        <f t="shared" si="0"/>
        <v>2013</v>
      </c>
      <c r="V4">
        <f t="shared" si="1"/>
        <v>4</v>
      </c>
      <c r="W4">
        <f t="shared" si="2"/>
        <v>30</v>
      </c>
    </row>
    <row r="5" spans="1:23">
      <c r="A5" s="2">
        <v>41395</v>
      </c>
      <c r="B5">
        <v>139</v>
      </c>
      <c r="C5">
        <v>139.88999999999999</v>
      </c>
      <c r="D5">
        <v>107.72</v>
      </c>
      <c r="E5">
        <v>116.99</v>
      </c>
      <c r="F5" t="s">
        <v>7</v>
      </c>
      <c r="G5" s="1">
        <v>1542820000</v>
      </c>
      <c r="H5">
        <f t="shared" si="3"/>
        <v>144</v>
      </c>
      <c r="I5">
        <f t="shared" si="4"/>
        <v>146.93</v>
      </c>
      <c r="J5">
        <f t="shared" si="5"/>
        <v>134.05000000000001</v>
      </c>
      <c r="K5">
        <f t="shared" si="6"/>
        <v>139</v>
      </c>
      <c r="L5" s="1">
        <f t="shared" si="7"/>
        <v>1597780000</v>
      </c>
      <c r="M5" t="str">
        <f t="shared" si="8"/>
        <v>-</v>
      </c>
      <c r="N5">
        <f t="shared" ref="N5:N68" si="10">(H5-H4)</f>
        <v>9.5600000000000023</v>
      </c>
      <c r="O5">
        <f t="shared" ref="O5:O68" si="11">(I5-I4)</f>
        <v>-0.56000000000000227</v>
      </c>
      <c r="P5">
        <f t="shared" ref="P5:P68" si="12">(J5-J4)</f>
        <v>5.0000000000011369E-2</v>
      </c>
      <c r="Q5">
        <f t="shared" ref="Q5:Q68" si="13">(K5-K4)</f>
        <v>-5.539999999999992</v>
      </c>
      <c r="S5" s="1">
        <f t="shared" ref="S5:S68" si="14">(L5-L4)</f>
        <v>106620000</v>
      </c>
      <c r="T5">
        <f t="shared" si="9"/>
        <v>-5</v>
      </c>
      <c r="U5">
        <f t="shared" si="0"/>
        <v>2013</v>
      </c>
      <c r="V5">
        <f t="shared" si="1"/>
        <v>5</v>
      </c>
      <c r="W5">
        <f t="shared" si="2"/>
        <v>1</v>
      </c>
    </row>
    <row r="6" spans="1:23">
      <c r="A6" s="2">
        <v>41396</v>
      </c>
      <c r="B6">
        <v>116.38</v>
      </c>
      <c r="C6">
        <v>125.6</v>
      </c>
      <c r="D6">
        <v>92.28</v>
      </c>
      <c r="E6">
        <v>105.21</v>
      </c>
      <c r="F6" t="s">
        <v>7</v>
      </c>
      <c r="G6" s="1">
        <v>1292190000</v>
      </c>
      <c r="H6">
        <f t="shared" si="3"/>
        <v>139</v>
      </c>
      <c r="I6">
        <f t="shared" si="4"/>
        <v>139.88999999999999</v>
      </c>
      <c r="J6">
        <f t="shared" si="5"/>
        <v>107.72</v>
      </c>
      <c r="K6">
        <f t="shared" si="6"/>
        <v>116.99</v>
      </c>
      <c r="L6" s="1">
        <f t="shared" si="7"/>
        <v>1542820000</v>
      </c>
      <c r="M6" t="str">
        <f t="shared" si="8"/>
        <v>-</v>
      </c>
      <c r="N6">
        <f t="shared" si="10"/>
        <v>-5</v>
      </c>
      <c r="O6">
        <f t="shared" si="11"/>
        <v>-7.0400000000000205</v>
      </c>
      <c r="P6">
        <f t="shared" si="12"/>
        <v>-26.330000000000013</v>
      </c>
      <c r="Q6">
        <f t="shared" si="13"/>
        <v>-22.010000000000005</v>
      </c>
      <c r="S6" s="1">
        <f t="shared" si="14"/>
        <v>-54960000</v>
      </c>
      <c r="T6">
        <f t="shared" si="9"/>
        <v>-22.620000000000005</v>
      </c>
      <c r="U6">
        <f t="shared" si="0"/>
        <v>2013</v>
      </c>
      <c r="V6">
        <f t="shared" si="1"/>
        <v>5</v>
      </c>
      <c r="W6">
        <f t="shared" si="2"/>
        <v>2</v>
      </c>
    </row>
    <row r="7" spans="1:23">
      <c r="A7" s="2">
        <v>41397</v>
      </c>
      <c r="B7">
        <v>106.25</v>
      </c>
      <c r="C7">
        <v>108.13</v>
      </c>
      <c r="D7">
        <v>79.099999999999994</v>
      </c>
      <c r="E7">
        <v>97.75</v>
      </c>
      <c r="F7" t="s">
        <v>7</v>
      </c>
      <c r="G7" s="1">
        <v>1180070000</v>
      </c>
      <c r="H7">
        <f t="shared" si="3"/>
        <v>116.38</v>
      </c>
      <c r="I7">
        <f t="shared" si="4"/>
        <v>125.6</v>
      </c>
      <c r="J7">
        <f t="shared" si="5"/>
        <v>92.28</v>
      </c>
      <c r="K7">
        <f t="shared" si="6"/>
        <v>105.21</v>
      </c>
      <c r="L7" s="1">
        <f t="shared" si="7"/>
        <v>1292190000</v>
      </c>
      <c r="M7" t="str">
        <f t="shared" si="8"/>
        <v>-</v>
      </c>
      <c r="N7">
        <f t="shared" si="10"/>
        <v>-22.620000000000005</v>
      </c>
      <c r="O7">
        <f t="shared" si="11"/>
        <v>-14.289999999999992</v>
      </c>
      <c r="P7">
        <f t="shared" si="12"/>
        <v>-15.439999999999998</v>
      </c>
      <c r="Q7">
        <f t="shared" si="13"/>
        <v>-11.780000000000001</v>
      </c>
      <c r="S7" s="1">
        <f t="shared" si="14"/>
        <v>-250630000</v>
      </c>
      <c r="T7">
        <f t="shared" si="9"/>
        <v>-10.129999999999995</v>
      </c>
      <c r="U7">
        <f t="shared" si="0"/>
        <v>2013</v>
      </c>
      <c r="V7">
        <f t="shared" si="1"/>
        <v>5</v>
      </c>
      <c r="W7">
        <f t="shared" si="2"/>
        <v>3</v>
      </c>
    </row>
    <row r="8" spans="1:23">
      <c r="A8" s="2">
        <v>41398</v>
      </c>
      <c r="B8">
        <v>98.1</v>
      </c>
      <c r="C8">
        <v>115</v>
      </c>
      <c r="D8">
        <v>92.5</v>
      </c>
      <c r="E8">
        <v>112.5</v>
      </c>
      <c r="F8" t="s">
        <v>7</v>
      </c>
      <c r="G8" s="1">
        <v>1089890000</v>
      </c>
      <c r="H8">
        <f t="shared" si="3"/>
        <v>106.25</v>
      </c>
      <c r="I8">
        <f t="shared" si="4"/>
        <v>108.13</v>
      </c>
      <c r="J8">
        <f t="shared" si="5"/>
        <v>79.099999999999994</v>
      </c>
      <c r="K8">
        <f t="shared" si="6"/>
        <v>97.75</v>
      </c>
      <c r="L8" s="1">
        <f t="shared" si="7"/>
        <v>1180070000</v>
      </c>
      <c r="M8" t="str">
        <f t="shared" si="8"/>
        <v>-</v>
      </c>
      <c r="N8">
        <f t="shared" si="10"/>
        <v>-10.129999999999995</v>
      </c>
      <c r="O8">
        <f t="shared" si="11"/>
        <v>-17.47</v>
      </c>
      <c r="P8">
        <f t="shared" si="12"/>
        <v>-13.180000000000007</v>
      </c>
      <c r="Q8">
        <f t="shared" si="13"/>
        <v>-7.4599999999999937</v>
      </c>
      <c r="S8" s="1">
        <f t="shared" si="14"/>
        <v>-112120000</v>
      </c>
      <c r="T8">
        <f t="shared" si="9"/>
        <v>-8.1500000000000057</v>
      </c>
      <c r="U8">
        <f t="shared" si="0"/>
        <v>2013</v>
      </c>
      <c r="V8">
        <f t="shared" si="1"/>
        <v>5</v>
      </c>
      <c r="W8">
        <f t="shared" si="2"/>
        <v>4</v>
      </c>
    </row>
    <row r="9" spans="1:23">
      <c r="A9" s="2">
        <v>41399</v>
      </c>
      <c r="B9">
        <v>112.9</v>
      </c>
      <c r="C9">
        <v>118.8</v>
      </c>
      <c r="D9">
        <v>107.14</v>
      </c>
      <c r="E9">
        <v>115.91</v>
      </c>
      <c r="F9" t="s">
        <v>7</v>
      </c>
      <c r="G9" s="1">
        <v>1254760000</v>
      </c>
      <c r="H9">
        <f t="shared" si="3"/>
        <v>98.1</v>
      </c>
      <c r="I9">
        <f t="shared" si="4"/>
        <v>115</v>
      </c>
      <c r="J9">
        <f t="shared" si="5"/>
        <v>92.5</v>
      </c>
      <c r="K9">
        <f t="shared" si="6"/>
        <v>112.5</v>
      </c>
      <c r="L9" s="1">
        <f t="shared" si="7"/>
        <v>1089890000</v>
      </c>
      <c r="M9" t="str">
        <f t="shared" si="8"/>
        <v>-</v>
      </c>
      <c r="N9">
        <f t="shared" si="10"/>
        <v>-8.1500000000000057</v>
      </c>
      <c r="O9">
        <f t="shared" si="11"/>
        <v>6.8700000000000045</v>
      </c>
      <c r="P9">
        <f t="shared" si="12"/>
        <v>13.400000000000006</v>
      </c>
      <c r="Q9">
        <f t="shared" si="13"/>
        <v>14.75</v>
      </c>
      <c r="S9" s="1">
        <f t="shared" si="14"/>
        <v>-90180000</v>
      </c>
      <c r="T9">
        <f t="shared" si="9"/>
        <v>14.800000000000011</v>
      </c>
      <c r="U9">
        <f t="shared" si="0"/>
        <v>2013</v>
      </c>
      <c r="V9">
        <f t="shared" si="1"/>
        <v>5</v>
      </c>
      <c r="W9">
        <f t="shared" si="2"/>
        <v>5</v>
      </c>
    </row>
    <row r="10" spans="1:23">
      <c r="A10" s="2">
        <v>41400</v>
      </c>
      <c r="B10">
        <v>115.98</v>
      </c>
      <c r="C10">
        <v>124.66</v>
      </c>
      <c r="D10">
        <v>106.64</v>
      </c>
      <c r="E10">
        <v>112.3</v>
      </c>
      <c r="F10" t="s">
        <v>7</v>
      </c>
      <c r="G10" s="1">
        <v>1289470000</v>
      </c>
      <c r="H10">
        <f t="shared" si="3"/>
        <v>112.9</v>
      </c>
      <c r="I10">
        <f t="shared" si="4"/>
        <v>118.8</v>
      </c>
      <c r="J10">
        <f t="shared" si="5"/>
        <v>107.14</v>
      </c>
      <c r="K10">
        <f t="shared" si="6"/>
        <v>115.91</v>
      </c>
      <c r="L10" s="1">
        <f t="shared" si="7"/>
        <v>1254760000</v>
      </c>
      <c r="M10" t="str">
        <f t="shared" si="8"/>
        <v>-</v>
      </c>
      <c r="N10">
        <f t="shared" si="10"/>
        <v>14.800000000000011</v>
      </c>
      <c r="O10">
        <f t="shared" si="11"/>
        <v>3.7999999999999972</v>
      </c>
      <c r="P10">
        <f t="shared" si="12"/>
        <v>14.64</v>
      </c>
      <c r="Q10">
        <f t="shared" si="13"/>
        <v>3.4099999999999966</v>
      </c>
      <c r="S10" s="1">
        <f t="shared" si="14"/>
        <v>164870000</v>
      </c>
      <c r="T10">
        <f t="shared" si="9"/>
        <v>3.0799999999999983</v>
      </c>
      <c r="U10">
        <f t="shared" si="0"/>
        <v>2013</v>
      </c>
      <c r="V10">
        <f t="shared" si="1"/>
        <v>5</v>
      </c>
      <c r="W10">
        <f t="shared" si="2"/>
        <v>6</v>
      </c>
    </row>
    <row r="11" spans="1:23">
      <c r="A11" s="2">
        <v>41401</v>
      </c>
      <c r="B11">
        <v>112.25</v>
      </c>
      <c r="C11">
        <v>113.44</v>
      </c>
      <c r="D11">
        <v>97.7</v>
      </c>
      <c r="E11">
        <v>111.5</v>
      </c>
      <c r="F11" t="s">
        <v>7</v>
      </c>
      <c r="G11" s="1">
        <v>1248470000</v>
      </c>
      <c r="H11">
        <f t="shared" si="3"/>
        <v>115.98</v>
      </c>
      <c r="I11">
        <f t="shared" si="4"/>
        <v>124.66</v>
      </c>
      <c r="J11">
        <f t="shared" si="5"/>
        <v>106.64</v>
      </c>
      <c r="K11">
        <f t="shared" si="6"/>
        <v>112.3</v>
      </c>
      <c r="L11" s="1">
        <f t="shared" si="7"/>
        <v>1289470000</v>
      </c>
      <c r="M11" t="str">
        <f t="shared" si="8"/>
        <v>-</v>
      </c>
      <c r="N11">
        <f t="shared" si="10"/>
        <v>3.0799999999999983</v>
      </c>
      <c r="O11">
        <f t="shared" si="11"/>
        <v>5.8599999999999994</v>
      </c>
      <c r="P11">
        <f t="shared" si="12"/>
        <v>-0.5</v>
      </c>
      <c r="Q11">
        <f t="shared" si="13"/>
        <v>-3.6099999999999994</v>
      </c>
      <c r="S11" s="1">
        <f t="shared" si="14"/>
        <v>34710000</v>
      </c>
      <c r="T11">
        <f t="shared" si="9"/>
        <v>-3.730000000000004</v>
      </c>
      <c r="U11">
        <f t="shared" si="0"/>
        <v>2013</v>
      </c>
      <c r="V11">
        <f t="shared" si="1"/>
        <v>5</v>
      </c>
      <c r="W11">
        <f t="shared" si="2"/>
        <v>7</v>
      </c>
    </row>
    <row r="12" spans="1:23">
      <c r="A12" s="2">
        <v>41402</v>
      </c>
      <c r="B12">
        <v>109.6</v>
      </c>
      <c r="C12">
        <v>115.78</v>
      </c>
      <c r="D12">
        <v>109.6</v>
      </c>
      <c r="E12">
        <v>113.57</v>
      </c>
      <c r="F12" t="s">
        <v>7</v>
      </c>
      <c r="G12" s="1">
        <v>1219450000</v>
      </c>
      <c r="H12">
        <f t="shared" si="3"/>
        <v>112.25</v>
      </c>
      <c r="I12">
        <f t="shared" si="4"/>
        <v>113.44</v>
      </c>
      <c r="J12">
        <f t="shared" si="5"/>
        <v>97.7</v>
      </c>
      <c r="K12">
        <f t="shared" si="6"/>
        <v>111.5</v>
      </c>
      <c r="L12" s="1">
        <f t="shared" si="7"/>
        <v>1248470000</v>
      </c>
      <c r="M12" t="str">
        <f t="shared" si="8"/>
        <v>-</v>
      </c>
      <c r="N12">
        <f t="shared" si="10"/>
        <v>-3.730000000000004</v>
      </c>
      <c r="O12">
        <f t="shared" si="11"/>
        <v>-11.219999999999999</v>
      </c>
      <c r="P12">
        <f t="shared" si="12"/>
        <v>-8.9399999999999977</v>
      </c>
      <c r="Q12">
        <f t="shared" si="13"/>
        <v>-0.79999999999999716</v>
      </c>
      <c r="S12" s="1">
        <f t="shared" si="14"/>
        <v>-41000000</v>
      </c>
      <c r="T12">
        <f t="shared" si="9"/>
        <v>-2.6500000000000057</v>
      </c>
      <c r="U12">
        <f t="shared" si="0"/>
        <v>2013</v>
      </c>
      <c r="V12">
        <f t="shared" si="1"/>
        <v>5</v>
      </c>
      <c r="W12">
        <f t="shared" si="2"/>
        <v>8</v>
      </c>
    </row>
    <row r="13" spans="1:23">
      <c r="A13" s="2">
        <v>41403</v>
      </c>
      <c r="B13">
        <v>113.2</v>
      </c>
      <c r="C13">
        <v>113.46</v>
      </c>
      <c r="D13">
        <v>109.26</v>
      </c>
      <c r="E13">
        <v>112.67</v>
      </c>
      <c r="F13" t="s">
        <v>7</v>
      </c>
      <c r="G13" s="1">
        <v>1259980000</v>
      </c>
      <c r="H13">
        <f t="shared" si="3"/>
        <v>109.6</v>
      </c>
      <c r="I13">
        <f t="shared" si="4"/>
        <v>115.78</v>
      </c>
      <c r="J13">
        <f t="shared" si="5"/>
        <v>109.6</v>
      </c>
      <c r="K13">
        <f t="shared" si="6"/>
        <v>113.57</v>
      </c>
      <c r="L13" s="1">
        <f t="shared" si="7"/>
        <v>1219450000</v>
      </c>
      <c r="M13" t="str">
        <f t="shared" si="8"/>
        <v>-</v>
      </c>
      <c r="N13">
        <f t="shared" si="10"/>
        <v>-2.6500000000000057</v>
      </c>
      <c r="O13">
        <f t="shared" si="11"/>
        <v>2.3400000000000034</v>
      </c>
      <c r="P13">
        <f t="shared" si="12"/>
        <v>11.899999999999991</v>
      </c>
      <c r="Q13">
        <f t="shared" si="13"/>
        <v>2.0699999999999932</v>
      </c>
      <c r="S13" s="1">
        <f t="shared" si="14"/>
        <v>-29020000</v>
      </c>
      <c r="T13">
        <f t="shared" si="9"/>
        <v>3.6000000000000085</v>
      </c>
      <c r="U13">
        <f t="shared" si="0"/>
        <v>2013</v>
      </c>
      <c r="V13">
        <f t="shared" si="1"/>
        <v>5</v>
      </c>
      <c r="W13">
        <f t="shared" si="2"/>
        <v>9</v>
      </c>
    </row>
    <row r="14" spans="1:23">
      <c r="A14" s="2">
        <v>41404</v>
      </c>
      <c r="B14">
        <v>112.8</v>
      </c>
      <c r="C14">
        <v>122</v>
      </c>
      <c r="D14">
        <v>111.55</v>
      </c>
      <c r="E14">
        <v>117.2</v>
      </c>
      <c r="F14" t="s">
        <v>7</v>
      </c>
      <c r="G14" s="1">
        <v>1255970000</v>
      </c>
      <c r="H14">
        <f t="shared" si="3"/>
        <v>113.2</v>
      </c>
      <c r="I14">
        <f t="shared" si="4"/>
        <v>113.46</v>
      </c>
      <c r="J14">
        <f t="shared" si="5"/>
        <v>109.26</v>
      </c>
      <c r="K14">
        <f t="shared" si="6"/>
        <v>112.67</v>
      </c>
      <c r="L14" s="1">
        <f t="shared" si="7"/>
        <v>1259980000</v>
      </c>
      <c r="M14" t="str">
        <f t="shared" si="8"/>
        <v>-</v>
      </c>
      <c r="N14">
        <f t="shared" si="10"/>
        <v>3.6000000000000085</v>
      </c>
      <c r="O14">
        <f t="shared" si="11"/>
        <v>-2.3200000000000074</v>
      </c>
      <c r="P14">
        <f t="shared" si="12"/>
        <v>-0.3399999999999892</v>
      </c>
      <c r="Q14">
        <f t="shared" si="13"/>
        <v>-0.89999999999999147</v>
      </c>
      <c r="S14" s="1">
        <f t="shared" si="14"/>
        <v>40530000</v>
      </c>
      <c r="T14">
        <f t="shared" si="9"/>
        <v>-0.40000000000000568</v>
      </c>
      <c r="U14">
        <f t="shared" si="0"/>
        <v>2013</v>
      </c>
      <c r="V14">
        <f t="shared" si="1"/>
        <v>5</v>
      </c>
      <c r="W14">
        <f t="shared" si="2"/>
        <v>10</v>
      </c>
    </row>
    <row r="15" spans="1:23">
      <c r="A15" s="2">
        <v>41405</v>
      </c>
      <c r="B15">
        <v>117.7</v>
      </c>
      <c r="C15">
        <v>118.68</v>
      </c>
      <c r="D15">
        <v>113.01</v>
      </c>
      <c r="E15">
        <v>115.24</v>
      </c>
      <c r="F15" t="s">
        <v>7</v>
      </c>
      <c r="G15" s="1">
        <v>1311050000</v>
      </c>
      <c r="H15">
        <f t="shared" si="3"/>
        <v>112.8</v>
      </c>
      <c r="I15">
        <f t="shared" si="4"/>
        <v>122</v>
      </c>
      <c r="J15">
        <f t="shared" si="5"/>
        <v>111.55</v>
      </c>
      <c r="K15">
        <f t="shared" si="6"/>
        <v>117.2</v>
      </c>
      <c r="L15" s="1">
        <f t="shared" si="7"/>
        <v>1255970000</v>
      </c>
      <c r="M15" t="str">
        <f t="shared" si="8"/>
        <v>-</v>
      </c>
      <c r="N15">
        <f t="shared" si="10"/>
        <v>-0.40000000000000568</v>
      </c>
      <c r="O15">
        <f t="shared" si="11"/>
        <v>8.5400000000000063</v>
      </c>
      <c r="P15">
        <f t="shared" si="12"/>
        <v>2.289999999999992</v>
      </c>
      <c r="Q15">
        <f t="shared" si="13"/>
        <v>4.5300000000000011</v>
      </c>
      <c r="S15" s="1">
        <f t="shared" si="14"/>
        <v>-4010000</v>
      </c>
      <c r="T15">
        <f t="shared" si="9"/>
        <v>4.9000000000000057</v>
      </c>
      <c r="U15">
        <f t="shared" si="0"/>
        <v>2013</v>
      </c>
      <c r="V15">
        <f t="shared" si="1"/>
        <v>5</v>
      </c>
      <c r="W15">
        <f t="shared" si="2"/>
        <v>11</v>
      </c>
    </row>
    <row r="16" spans="1:23">
      <c r="A16" s="2">
        <v>41406</v>
      </c>
      <c r="B16">
        <v>115.64</v>
      </c>
      <c r="C16">
        <v>117.45</v>
      </c>
      <c r="D16">
        <v>113.44</v>
      </c>
      <c r="E16">
        <v>115</v>
      </c>
      <c r="F16" t="s">
        <v>7</v>
      </c>
      <c r="G16" s="1">
        <v>1288630000</v>
      </c>
      <c r="H16">
        <f t="shared" si="3"/>
        <v>117.7</v>
      </c>
      <c r="I16">
        <f t="shared" si="4"/>
        <v>118.68</v>
      </c>
      <c r="J16">
        <f t="shared" si="5"/>
        <v>113.01</v>
      </c>
      <c r="K16">
        <f t="shared" si="6"/>
        <v>115.24</v>
      </c>
      <c r="L16" s="1">
        <f t="shared" si="7"/>
        <v>1311050000</v>
      </c>
      <c r="M16" t="str">
        <f t="shared" si="8"/>
        <v>-</v>
      </c>
      <c r="N16">
        <f t="shared" si="10"/>
        <v>4.9000000000000057</v>
      </c>
      <c r="O16">
        <f t="shared" si="11"/>
        <v>-3.3199999999999932</v>
      </c>
      <c r="P16">
        <f t="shared" si="12"/>
        <v>1.460000000000008</v>
      </c>
      <c r="Q16">
        <f t="shared" si="13"/>
        <v>-1.960000000000008</v>
      </c>
      <c r="S16" s="1">
        <f t="shared" si="14"/>
        <v>55080000</v>
      </c>
      <c r="T16">
        <f t="shared" si="9"/>
        <v>-2.0600000000000023</v>
      </c>
      <c r="U16">
        <f t="shared" si="0"/>
        <v>2013</v>
      </c>
      <c r="V16">
        <f t="shared" si="1"/>
        <v>5</v>
      </c>
      <c r="W16">
        <f t="shared" si="2"/>
        <v>12</v>
      </c>
    </row>
    <row r="17" spans="1:23">
      <c r="A17" s="2">
        <v>41407</v>
      </c>
      <c r="B17">
        <v>114.82</v>
      </c>
      <c r="C17">
        <v>118.7</v>
      </c>
      <c r="D17">
        <v>114.5</v>
      </c>
      <c r="E17">
        <v>117.98</v>
      </c>
      <c r="F17" t="s">
        <v>7</v>
      </c>
      <c r="G17" s="1">
        <v>1279980000</v>
      </c>
      <c r="H17">
        <f t="shared" si="3"/>
        <v>115.64</v>
      </c>
      <c r="I17">
        <f t="shared" si="4"/>
        <v>117.45</v>
      </c>
      <c r="J17">
        <f t="shared" si="5"/>
        <v>113.44</v>
      </c>
      <c r="K17">
        <f t="shared" si="6"/>
        <v>115</v>
      </c>
      <c r="L17" s="1">
        <f t="shared" si="7"/>
        <v>1288630000</v>
      </c>
      <c r="M17" t="str">
        <f t="shared" si="8"/>
        <v>-</v>
      </c>
      <c r="N17">
        <f t="shared" si="10"/>
        <v>-2.0600000000000023</v>
      </c>
      <c r="O17">
        <f t="shared" si="11"/>
        <v>-1.230000000000004</v>
      </c>
      <c r="P17">
        <f t="shared" si="12"/>
        <v>0.42999999999999261</v>
      </c>
      <c r="Q17">
        <f t="shared" si="13"/>
        <v>-0.23999999999999488</v>
      </c>
      <c r="S17" s="1">
        <f t="shared" si="14"/>
        <v>-22420000</v>
      </c>
      <c r="T17">
        <f t="shared" si="9"/>
        <v>-0.82000000000000739</v>
      </c>
      <c r="U17">
        <f t="shared" si="0"/>
        <v>2013</v>
      </c>
      <c r="V17">
        <f t="shared" si="1"/>
        <v>5</v>
      </c>
      <c r="W17">
        <f t="shared" si="2"/>
        <v>13</v>
      </c>
    </row>
    <row r="18" spans="1:23">
      <c r="A18" s="2">
        <v>41408</v>
      </c>
      <c r="B18">
        <v>117.98</v>
      </c>
      <c r="C18">
        <v>119.8</v>
      </c>
      <c r="D18">
        <v>110.25</v>
      </c>
      <c r="E18">
        <v>111.5</v>
      </c>
      <c r="F18" t="s">
        <v>7</v>
      </c>
      <c r="G18" s="1">
        <v>1315720000</v>
      </c>
      <c r="H18">
        <f t="shared" si="3"/>
        <v>114.82</v>
      </c>
      <c r="I18">
        <f t="shared" si="4"/>
        <v>118.7</v>
      </c>
      <c r="J18">
        <f t="shared" si="5"/>
        <v>114.5</v>
      </c>
      <c r="K18">
        <f t="shared" si="6"/>
        <v>117.98</v>
      </c>
      <c r="L18" s="1">
        <f t="shared" si="7"/>
        <v>1279980000</v>
      </c>
      <c r="M18" t="str">
        <f t="shared" si="8"/>
        <v>-</v>
      </c>
      <c r="N18">
        <f t="shared" si="10"/>
        <v>-0.82000000000000739</v>
      </c>
      <c r="O18">
        <f t="shared" si="11"/>
        <v>1.25</v>
      </c>
      <c r="P18">
        <f t="shared" si="12"/>
        <v>1.0600000000000023</v>
      </c>
      <c r="Q18">
        <f t="shared" si="13"/>
        <v>2.980000000000004</v>
      </c>
      <c r="S18" s="1">
        <f t="shared" si="14"/>
        <v>-8650000</v>
      </c>
      <c r="T18">
        <f t="shared" si="9"/>
        <v>3.1600000000000108</v>
      </c>
      <c r="U18">
        <f t="shared" si="0"/>
        <v>2013</v>
      </c>
      <c r="V18">
        <f t="shared" si="1"/>
        <v>5</v>
      </c>
      <c r="W18">
        <f t="shared" si="2"/>
        <v>14</v>
      </c>
    </row>
    <row r="19" spans="1:23">
      <c r="A19" s="2">
        <v>41409</v>
      </c>
      <c r="B19">
        <v>111.4</v>
      </c>
      <c r="C19">
        <v>115.81</v>
      </c>
      <c r="D19">
        <v>103.5</v>
      </c>
      <c r="E19">
        <v>114.22</v>
      </c>
      <c r="F19" t="s">
        <v>7</v>
      </c>
      <c r="G19" s="1">
        <v>1242760000</v>
      </c>
      <c r="H19">
        <f t="shared" si="3"/>
        <v>117.98</v>
      </c>
      <c r="I19">
        <f t="shared" si="4"/>
        <v>119.8</v>
      </c>
      <c r="J19">
        <f t="shared" si="5"/>
        <v>110.25</v>
      </c>
      <c r="K19">
        <f t="shared" si="6"/>
        <v>111.5</v>
      </c>
      <c r="L19" s="1">
        <f t="shared" si="7"/>
        <v>1315720000</v>
      </c>
      <c r="M19" t="str">
        <f t="shared" si="8"/>
        <v>-</v>
      </c>
      <c r="N19">
        <f t="shared" si="10"/>
        <v>3.1600000000000108</v>
      </c>
      <c r="O19">
        <f t="shared" si="11"/>
        <v>1.0999999999999943</v>
      </c>
      <c r="P19">
        <f t="shared" si="12"/>
        <v>-4.25</v>
      </c>
      <c r="Q19">
        <f t="shared" si="13"/>
        <v>-6.480000000000004</v>
      </c>
      <c r="S19" s="1">
        <f t="shared" si="14"/>
        <v>35740000</v>
      </c>
      <c r="T19">
        <f t="shared" si="9"/>
        <v>-6.5799999999999983</v>
      </c>
      <c r="U19">
        <f t="shared" si="0"/>
        <v>2013</v>
      </c>
      <c r="V19">
        <f t="shared" si="1"/>
        <v>5</v>
      </c>
      <c r="W19">
        <f t="shared" si="2"/>
        <v>15</v>
      </c>
    </row>
    <row r="20" spans="1:23">
      <c r="A20" s="2">
        <v>41410</v>
      </c>
      <c r="B20">
        <v>114.22</v>
      </c>
      <c r="C20">
        <v>118.76</v>
      </c>
      <c r="D20">
        <v>112.2</v>
      </c>
      <c r="E20">
        <v>118.76</v>
      </c>
      <c r="F20" t="s">
        <v>7</v>
      </c>
      <c r="G20" s="1">
        <v>1274620000</v>
      </c>
      <c r="H20">
        <f t="shared" si="3"/>
        <v>111.4</v>
      </c>
      <c r="I20">
        <f t="shared" si="4"/>
        <v>115.81</v>
      </c>
      <c r="J20">
        <f t="shared" si="5"/>
        <v>103.5</v>
      </c>
      <c r="K20">
        <f t="shared" si="6"/>
        <v>114.22</v>
      </c>
      <c r="L20" s="1">
        <f t="shared" si="7"/>
        <v>1242760000</v>
      </c>
      <c r="M20" t="str">
        <f t="shared" si="8"/>
        <v>-</v>
      </c>
      <c r="N20">
        <f t="shared" si="10"/>
        <v>-6.5799999999999983</v>
      </c>
      <c r="O20">
        <f t="shared" si="11"/>
        <v>-3.9899999999999949</v>
      </c>
      <c r="P20">
        <f t="shared" si="12"/>
        <v>-6.75</v>
      </c>
      <c r="Q20">
        <f t="shared" si="13"/>
        <v>2.7199999999999989</v>
      </c>
      <c r="S20" s="1">
        <f t="shared" si="14"/>
        <v>-72960000</v>
      </c>
      <c r="T20">
        <f t="shared" si="9"/>
        <v>2.8199999999999932</v>
      </c>
      <c r="U20">
        <f t="shared" si="0"/>
        <v>2013</v>
      </c>
      <c r="V20">
        <f t="shared" si="1"/>
        <v>5</v>
      </c>
      <c r="W20">
        <f t="shared" si="2"/>
        <v>16</v>
      </c>
    </row>
    <row r="21" spans="1:23">
      <c r="A21" s="2">
        <v>41411</v>
      </c>
      <c r="B21">
        <v>118.21</v>
      </c>
      <c r="C21">
        <v>125.3</v>
      </c>
      <c r="D21">
        <v>116.57</v>
      </c>
      <c r="E21">
        <v>123.02</v>
      </c>
      <c r="F21" t="s">
        <v>7</v>
      </c>
      <c r="G21" s="1">
        <v>1319590000</v>
      </c>
      <c r="H21">
        <f t="shared" si="3"/>
        <v>114.22</v>
      </c>
      <c r="I21">
        <f t="shared" si="4"/>
        <v>118.76</v>
      </c>
      <c r="J21">
        <f t="shared" si="5"/>
        <v>112.2</v>
      </c>
      <c r="K21">
        <f t="shared" si="6"/>
        <v>118.76</v>
      </c>
      <c r="L21" s="1">
        <f t="shared" si="7"/>
        <v>1274620000</v>
      </c>
      <c r="M21" t="str">
        <f t="shared" si="8"/>
        <v>-</v>
      </c>
      <c r="N21">
        <f t="shared" si="10"/>
        <v>2.8199999999999932</v>
      </c>
      <c r="O21">
        <f t="shared" si="11"/>
        <v>2.9500000000000028</v>
      </c>
      <c r="P21">
        <f t="shared" si="12"/>
        <v>8.7000000000000028</v>
      </c>
      <c r="Q21">
        <f t="shared" si="13"/>
        <v>4.5400000000000063</v>
      </c>
      <c r="S21" s="1">
        <f t="shared" si="14"/>
        <v>31860000</v>
      </c>
      <c r="T21">
        <f t="shared" si="9"/>
        <v>3.9899999999999949</v>
      </c>
      <c r="U21">
        <f t="shared" si="0"/>
        <v>2013</v>
      </c>
      <c r="V21">
        <f t="shared" si="1"/>
        <v>5</v>
      </c>
      <c r="W21">
        <f t="shared" si="2"/>
        <v>17</v>
      </c>
    </row>
    <row r="22" spans="1:23">
      <c r="A22" s="2">
        <v>41412</v>
      </c>
      <c r="B22">
        <v>123.5</v>
      </c>
      <c r="C22">
        <v>125.25</v>
      </c>
      <c r="D22">
        <v>122.3</v>
      </c>
      <c r="E22">
        <v>123.5</v>
      </c>
      <c r="F22" t="s">
        <v>7</v>
      </c>
      <c r="G22" s="1">
        <v>1379140000</v>
      </c>
      <c r="H22">
        <f t="shared" si="3"/>
        <v>118.21</v>
      </c>
      <c r="I22">
        <f t="shared" si="4"/>
        <v>125.3</v>
      </c>
      <c r="J22">
        <f t="shared" si="5"/>
        <v>116.57</v>
      </c>
      <c r="K22">
        <f t="shared" si="6"/>
        <v>123.02</v>
      </c>
      <c r="L22" s="1">
        <f t="shared" si="7"/>
        <v>1319590000</v>
      </c>
      <c r="M22" t="str">
        <f t="shared" si="8"/>
        <v>-</v>
      </c>
      <c r="N22">
        <f t="shared" si="10"/>
        <v>3.9899999999999949</v>
      </c>
      <c r="O22">
        <f t="shared" si="11"/>
        <v>6.539999999999992</v>
      </c>
      <c r="P22">
        <f t="shared" si="12"/>
        <v>4.3699999999999903</v>
      </c>
      <c r="Q22">
        <f t="shared" si="13"/>
        <v>4.2599999999999909</v>
      </c>
      <c r="S22" s="1">
        <f t="shared" si="14"/>
        <v>44970000</v>
      </c>
      <c r="T22">
        <f t="shared" si="9"/>
        <v>5.2900000000000063</v>
      </c>
      <c r="U22">
        <f t="shared" si="0"/>
        <v>2013</v>
      </c>
      <c r="V22">
        <f t="shared" si="1"/>
        <v>5</v>
      </c>
      <c r="W22">
        <f t="shared" si="2"/>
        <v>18</v>
      </c>
    </row>
    <row r="23" spans="1:23">
      <c r="A23" s="2">
        <v>41413</v>
      </c>
      <c r="B23">
        <v>123.21</v>
      </c>
      <c r="C23">
        <v>124.5</v>
      </c>
      <c r="D23">
        <v>119.57</v>
      </c>
      <c r="E23">
        <v>121.99</v>
      </c>
      <c r="F23" t="s">
        <v>7</v>
      </c>
      <c r="G23" s="1">
        <v>1376370000</v>
      </c>
      <c r="H23">
        <f t="shared" si="3"/>
        <v>123.5</v>
      </c>
      <c r="I23">
        <f t="shared" si="4"/>
        <v>125.25</v>
      </c>
      <c r="J23">
        <f t="shared" si="5"/>
        <v>122.3</v>
      </c>
      <c r="K23">
        <f t="shared" si="6"/>
        <v>123.5</v>
      </c>
      <c r="L23" s="1">
        <f t="shared" si="7"/>
        <v>1379140000</v>
      </c>
      <c r="M23" t="str">
        <f t="shared" si="8"/>
        <v>-</v>
      </c>
      <c r="N23">
        <f t="shared" si="10"/>
        <v>5.2900000000000063</v>
      </c>
      <c r="O23">
        <f t="shared" si="11"/>
        <v>-4.9999999999997158E-2</v>
      </c>
      <c r="P23">
        <f t="shared" si="12"/>
        <v>5.730000000000004</v>
      </c>
      <c r="Q23">
        <f t="shared" si="13"/>
        <v>0.48000000000000398</v>
      </c>
      <c r="S23" s="1">
        <f t="shared" si="14"/>
        <v>59550000</v>
      </c>
      <c r="T23">
        <f t="shared" si="9"/>
        <v>-0.29000000000000625</v>
      </c>
      <c r="U23">
        <f t="shared" si="0"/>
        <v>2013</v>
      </c>
      <c r="V23">
        <f t="shared" si="1"/>
        <v>5</v>
      </c>
      <c r="W23">
        <f t="shared" si="2"/>
        <v>19</v>
      </c>
    </row>
    <row r="24" spans="1:23">
      <c r="A24" s="2">
        <v>41414</v>
      </c>
      <c r="B24">
        <v>122.5</v>
      </c>
      <c r="C24">
        <v>123.62</v>
      </c>
      <c r="D24">
        <v>120.12</v>
      </c>
      <c r="E24">
        <v>122</v>
      </c>
      <c r="F24" t="s">
        <v>7</v>
      </c>
      <c r="G24" s="1">
        <v>1368910000</v>
      </c>
      <c r="H24">
        <f t="shared" si="3"/>
        <v>123.21</v>
      </c>
      <c r="I24">
        <f t="shared" si="4"/>
        <v>124.5</v>
      </c>
      <c r="J24">
        <f t="shared" si="5"/>
        <v>119.57</v>
      </c>
      <c r="K24">
        <f t="shared" si="6"/>
        <v>121.99</v>
      </c>
      <c r="L24" s="1">
        <f t="shared" si="7"/>
        <v>1376370000</v>
      </c>
      <c r="M24" t="str">
        <f t="shared" si="8"/>
        <v>-</v>
      </c>
      <c r="N24">
        <f t="shared" si="10"/>
        <v>-0.29000000000000625</v>
      </c>
      <c r="O24">
        <f t="shared" si="11"/>
        <v>-0.75</v>
      </c>
      <c r="P24">
        <f t="shared" si="12"/>
        <v>-2.730000000000004</v>
      </c>
      <c r="Q24">
        <f t="shared" si="13"/>
        <v>-1.5100000000000051</v>
      </c>
      <c r="S24" s="1">
        <f t="shared" si="14"/>
        <v>-2770000</v>
      </c>
      <c r="T24">
        <f t="shared" si="9"/>
        <v>-0.70999999999999375</v>
      </c>
      <c r="U24">
        <f t="shared" si="0"/>
        <v>2013</v>
      </c>
      <c r="V24">
        <f t="shared" si="1"/>
        <v>5</v>
      </c>
      <c r="W24">
        <f t="shared" si="2"/>
        <v>20</v>
      </c>
    </row>
    <row r="25" spans="1:23">
      <c r="A25" s="2">
        <v>41415</v>
      </c>
      <c r="B25">
        <v>122.02</v>
      </c>
      <c r="C25">
        <v>123</v>
      </c>
      <c r="D25">
        <v>121.21</v>
      </c>
      <c r="E25">
        <v>122.88</v>
      </c>
      <c r="F25" t="s">
        <v>7</v>
      </c>
      <c r="G25" s="1">
        <v>1363940000</v>
      </c>
      <c r="H25">
        <f t="shared" si="3"/>
        <v>122.5</v>
      </c>
      <c r="I25">
        <f t="shared" si="4"/>
        <v>123.62</v>
      </c>
      <c r="J25">
        <f t="shared" si="5"/>
        <v>120.12</v>
      </c>
      <c r="K25">
        <f t="shared" si="6"/>
        <v>122</v>
      </c>
      <c r="L25" s="1">
        <f t="shared" si="7"/>
        <v>1368910000</v>
      </c>
      <c r="M25" t="str">
        <f t="shared" si="8"/>
        <v>-</v>
      </c>
      <c r="N25">
        <f t="shared" si="10"/>
        <v>-0.70999999999999375</v>
      </c>
      <c r="O25">
        <f t="shared" si="11"/>
        <v>-0.87999999999999545</v>
      </c>
      <c r="P25">
        <f t="shared" si="12"/>
        <v>0.55000000000001137</v>
      </c>
      <c r="Q25">
        <f t="shared" si="13"/>
        <v>1.0000000000005116E-2</v>
      </c>
      <c r="S25" s="1">
        <f t="shared" si="14"/>
        <v>-7460000</v>
      </c>
      <c r="T25">
        <f t="shared" si="9"/>
        <v>-0.48000000000000398</v>
      </c>
      <c r="U25">
        <f t="shared" si="0"/>
        <v>2013</v>
      </c>
      <c r="V25">
        <f t="shared" si="1"/>
        <v>5</v>
      </c>
      <c r="W25">
        <f t="shared" si="2"/>
        <v>21</v>
      </c>
    </row>
    <row r="26" spans="1:23">
      <c r="A26" s="2">
        <v>41416</v>
      </c>
      <c r="B26">
        <v>122.89</v>
      </c>
      <c r="C26">
        <v>124</v>
      </c>
      <c r="D26">
        <v>122</v>
      </c>
      <c r="E26">
        <v>123.89</v>
      </c>
      <c r="F26" t="s">
        <v>7</v>
      </c>
      <c r="G26" s="1">
        <v>1374130000</v>
      </c>
      <c r="H26">
        <f t="shared" si="3"/>
        <v>122.02</v>
      </c>
      <c r="I26">
        <f t="shared" si="4"/>
        <v>123</v>
      </c>
      <c r="J26">
        <f t="shared" si="5"/>
        <v>121.21</v>
      </c>
      <c r="K26">
        <f t="shared" si="6"/>
        <v>122.88</v>
      </c>
      <c r="L26" s="1">
        <f t="shared" si="7"/>
        <v>1363940000</v>
      </c>
      <c r="M26" t="str">
        <f t="shared" si="8"/>
        <v>-</v>
      </c>
      <c r="N26">
        <f t="shared" si="10"/>
        <v>-0.48000000000000398</v>
      </c>
      <c r="O26">
        <f t="shared" si="11"/>
        <v>-0.62000000000000455</v>
      </c>
      <c r="P26">
        <f t="shared" si="12"/>
        <v>1.0899999999999892</v>
      </c>
      <c r="Q26">
        <f t="shared" si="13"/>
        <v>0.87999999999999545</v>
      </c>
      <c r="S26" s="1">
        <f t="shared" si="14"/>
        <v>-4970000</v>
      </c>
      <c r="T26">
        <f t="shared" si="9"/>
        <v>0.87000000000000455</v>
      </c>
      <c r="U26">
        <f t="shared" si="0"/>
        <v>2013</v>
      </c>
      <c r="V26">
        <f t="shared" si="1"/>
        <v>5</v>
      </c>
      <c r="W26">
        <f t="shared" si="2"/>
        <v>22</v>
      </c>
    </row>
    <row r="27" spans="1:23">
      <c r="A27" s="2">
        <v>41417</v>
      </c>
      <c r="B27">
        <v>123.8</v>
      </c>
      <c r="C27">
        <v>126.93</v>
      </c>
      <c r="D27">
        <v>123.1</v>
      </c>
      <c r="E27">
        <v>126.7</v>
      </c>
      <c r="F27" t="s">
        <v>7</v>
      </c>
      <c r="G27" s="1">
        <v>1384780000</v>
      </c>
      <c r="H27">
        <f t="shared" si="3"/>
        <v>122.89</v>
      </c>
      <c r="I27">
        <f t="shared" si="4"/>
        <v>124</v>
      </c>
      <c r="J27">
        <f t="shared" si="5"/>
        <v>122</v>
      </c>
      <c r="K27">
        <f t="shared" si="6"/>
        <v>123.89</v>
      </c>
      <c r="L27" s="1">
        <f t="shared" si="7"/>
        <v>1374130000</v>
      </c>
      <c r="M27" t="str">
        <f t="shared" si="8"/>
        <v>-</v>
      </c>
      <c r="N27">
        <f t="shared" si="10"/>
        <v>0.87000000000000455</v>
      </c>
      <c r="O27">
        <f t="shared" si="11"/>
        <v>1</v>
      </c>
      <c r="P27">
        <f t="shared" si="12"/>
        <v>0.79000000000000625</v>
      </c>
      <c r="Q27">
        <f t="shared" si="13"/>
        <v>1.0100000000000051</v>
      </c>
      <c r="S27" s="1">
        <f t="shared" si="14"/>
        <v>10190000</v>
      </c>
      <c r="T27">
        <f t="shared" si="9"/>
        <v>0.90999999999999659</v>
      </c>
      <c r="U27">
        <f t="shared" si="0"/>
        <v>2013</v>
      </c>
      <c r="V27">
        <f t="shared" si="1"/>
        <v>5</v>
      </c>
      <c r="W27">
        <f t="shared" si="2"/>
        <v>23</v>
      </c>
    </row>
    <row r="28" spans="1:23">
      <c r="A28" s="2">
        <v>41418</v>
      </c>
      <c r="B28">
        <v>126.3</v>
      </c>
      <c r="C28">
        <v>133.85</v>
      </c>
      <c r="D28">
        <v>125.72</v>
      </c>
      <c r="E28">
        <v>133.19999999999999</v>
      </c>
      <c r="F28" t="s">
        <v>7</v>
      </c>
      <c r="G28" s="1">
        <v>1413300000</v>
      </c>
      <c r="H28">
        <f t="shared" si="3"/>
        <v>123.8</v>
      </c>
      <c r="I28">
        <f t="shared" si="4"/>
        <v>126.93</v>
      </c>
      <c r="J28">
        <f t="shared" si="5"/>
        <v>123.1</v>
      </c>
      <c r="K28">
        <f t="shared" si="6"/>
        <v>126.7</v>
      </c>
      <c r="L28" s="1">
        <f t="shared" si="7"/>
        <v>1384780000</v>
      </c>
      <c r="M28" t="str">
        <f t="shared" si="8"/>
        <v>-</v>
      </c>
      <c r="N28">
        <f t="shared" si="10"/>
        <v>0.90999999999999659</v>
      </c>
      <c r="O28">
        <f t="shared" si="11"/>
        <v>2.9300000000000068</v>
      </c>
      <c r="P28">
        <f t="shared" si="12"/>
        <v>1.0999999999999943</v>
      </c>
      <c r="Q28">
        <f t="shared" si="13"/>
        <v>2.8100000000000023</v>
      </c>
      <c r="S28" s="1">
        <f t="shared" si="14"/>
        <v>10650000</v>
      </c>
      <c r="T28">
        <f t="shared" si="9"/>
        <v>2.5</v>
      </c>
      <c r="U28">
        <f t="shared" si="0"/>
        <v>2013</v>
      </c>
      <c r="V28">
        <f t="shared" si="1"/>
        <v>5</v>
      </c>
      <c r="W28">
        <f t="shared" si="2"/>
        <v>24</v>
      </c>
    </row>
    <row r="29" spans="1:23">
      <c r="A29" s="2">
        <v>41419</v>
      </c>
      <c r="B29">
        <v>133.1</v>
      </c>
      <c r="C29">
        <v>133.22</v>
      </c>
      <c r="D29">
        <v>128.9</v>
      </c>
      <c r="E29">
        <v>131.97999999999999</v>
      </c>
      <c r="F29" t="s">
        <v>7</v>
      </c>
      <c r="G29" s="1">
        <v>1489950000</v>
      </c>
      <c r="H29">
        <f t="shared" si="3"/>
        <v>126.3</v>
      </c>
      <c r="I29">
        <f t="shared" si="4"/>
        <v>133.85</v>
      </c>
      <c r="J29">
        <f t="shared" si="5"/>
        <v>125.72</v>
      </c>
      <c r="K29">
        <f t="shared" si="6"/>
        <v>133.19999999999999</v>
      </c>
      <c r="L29" s="1">
        <f t="shared" si="7"/>
        <v>1413300000</v>
      </c>
      <c r="M29" t="str">
        <f t="shared" si="8"/>
        <v>-</v>
      </c>
      <c r="N29">
        <f t="shared" si="10"/>
        <v>2.5</v>
      </c>
      <c r="O29">
        <f t="shared" si="11"/>
        <v>6.9199999999999875</v>
      </c>
      <c r="P29">
        <f t="shared" si="12"/>
        <v>2.6200000000000045</v>
      </c>
      <c r="Q29">
        <f t="shared" si="13"/>
        <v>6.4999999999999858</v>
      </c>
      <c r="S29" s="1">
        <f t="shared" si="14"/>
        <v>28520000</v>
      </c>
      <c r="T29">
        <f t="shared" si="9"/>
        <v>6.7999999999999972</v>
      </c>
      <c r="U29">
        <f t="shared" si="0"/>
        <v>2013</v>
      </c>
      <c r="V29">
        <f t="shared" si="1"/>
        <v>5</v>
      </c>
      <c r="W29">
        <f t="shared" si="2"/>
        <v>25</v>
      </c>
    </row>
    <row r="30" spans="1:23">
      <c r="A30" s="2">
        <v>41420</v>
      </c>
      <c r="B30">
        <v>131.99</v>
      </c>
      <c r="C30">
        <v>136</v>
      </c>
      <c r="D30">
        <v>130.62</v>
      </c>
      <c r="E30">
        <v>133.47999999999999</v>
      </c>
      <c r="F30" t="s">
        <v>7</v>
      </c>
      <c r="G30" s="1">
        <v>1478030000</v>
      </c>
      <c r="H30">
        <f t="shared" si="3"/>
        <v>133.1</v>
      </c>
      <c r="I30">
        <f t="shared" si="4"/>
        <v>133.22</v>
      </c>
      <c r="J30">
        <f t="shared" si="5"/>
        <v>128.9</v>
      </c>
      <c r="K30">
        <f t="shared" si="6"/>
        <v>131.97999999999999</v>
      </c>
      <c r="L30" s="1">
        <f t="shared" si="7"/>
        <v>1489950000</v>
      </c>
      <c r="M30" t="str">
        <f t="shared" si="8"/>
        <v>-</v>
      </c>
      <c r="N30">
        <f t="shared" si="10"/>
        <v>6.7999999999999972</v>
      </c>
      <c r="O30">
        <f t="shared" si="11"/>
        <v>-0.62999999999999545</v>
      </c>
      <c r="P30">
        <f t="shared" si="12"/>
        <v>3.1800000000000068</v>
      </c>
      <c r="Q30">
        <f t="shared" si="13"/>
        <v>-1.2199999999999989</v>
      </c>
      <c r="S30" s="1">
        <f t="shared" si="14"/>
        <v>76650000</v>
      </c>
      <c r="T30">
        <f t="shared" si="9"/>
        <v>-1.1099999999999852</v>
      </c>
      <c r="U30">
        <f t="shared" si="0"/>
        <v>2013</v>
      </c>
      <c r="V30">
        <f t="shared" si="1"/>
        <v>5</v>
      </c>
      <c r="W30">
        <f t="shared" si="2"/>
        <v>26</v>
      </c>
    </row>
    <row r="31" spans="1:23">
      <c r="A31" s="2">
        <v>41421</v>
      </c>
      <c r="B31">
        <v>133.5</v>
      </c>
      <c r="C31">
        <v>135.47</v>
      </c>
      <c r="D31">
        <v>124.7</v>
      </c>
      <c r="E31">
        <v>129.75</v>
      </c>
      <c r="F31" t="s">
        <v>7</v>
      </c>
      <c r="G31" s="1">
        <v>1495520000</v>
      </c>
      <c r="H31">
        <f t="shared" si="3"/>
        <v>131.99</v>
      </c>
      <c r="I31">
        <f t="shared" si="4"/>
        <v>136</v>
      </c>
      <c r="J31">
        <f t="shared" si="5"/>
        <v>130.62</v>
      </c>
      <c r="K31">
        <f t="shared" si="6"/>
        <v>133.47999999999999</v>
      </c>
      <c r="L31" s="1">
        <f t="shared" si="7"/>
        <v>1478030000</v>
      </c>
      <c r="M31" t="str">
        <f t="shared" si="8"/>
        <v>-</v>
      </c>
      <c r="N31">
        <f t="shared" si="10"/>
        <v>-1.1099999999999852</v>
      </c>
      <c r="O31">
        <f t="shared" si="11"/>
        <v>2.7800000000000011</v>
      </c>
      <c r="P31">
        <f t="shared" si="12"/>
        <v>1.7199999999999989</v>
      </c>
      <c r="Q31">
        <f t="shared" si="13"/>
        <v>1.5</v>
      </c>
      <c r="S31" s="1">
        <f t="shared" si="14"/>
        <v>-11920000</v>
      </c>
      <c r="T31">
        <f t="shared" si="9"/>
        <v>1.5099999999999909</v>
      </c>
      <c r="U31">
        <f t="shared" si="0"/>
        <v>2013</v>
      </c>
      <c r="V31">
        <f t="shared" si="1"/>
        <v>5</v>
      </c>
      <c r="W31">
        <f t="shared" si="2"/>
        <v>27</v>
      </c>
    </row>
    <row r="32" spans="1:23">
      <c r="A32" s="2">
        <v>41422</v>
      </c>
      <c r="B32">
        <v>129.77000000000001</v>
      </c>
      <c r="C32">
        <v>130.58000000000001</v>
      </c>
      <c r="D32">
        <v>125.6</v>
      </c>
      <c r="E32">
        <v>129</v>
      </c>
      <c r="F32" t="s">
        <v>7</v>
      </c>
      <c r="G32" s="1">
        <v>1454310000</v>
      </c>
      <c r="H32">
        <f t="shared" si="3"/>
        <v>133.5</v>
      </c>
      <c r="I32">
        <f t="shared" si="4"/>
        <v>135.47</v>
      </c>
      <c r="J32">
        <f t="shared" si="5"/>
        <v>124.7</v>
      </c>
      <c r="K32">
        <f t="shared" si="6"/>
        <v>129.75</v>
      </c>
      <c r="L32" s="1">
        <f t="shared" si="7"/>
        <v>1495520000</v>
      </c>
      <c r="M32" t="str">
        <f t="shared" si="8"/>
        <v>-</v>
      </c>
      <c r="N32">
        <f t="shared" si="10"/>
        <v>1.5099999999999909</v>
      </c>
      <c r="O32">
        <f t="shared" si="11"/>
        <v>-0.53000000000000114</v>
      </c>
      <c r="P32">
        <f t="shared" si="12"/>
        <v>-5.9200000000000017</v>
      </c>
      <c r="Q32">
        <f t="shared" si="13"/>
        <v>-3.7299999999999898</v>
      </c>
      <c r="S32" s="1">
        <f t="shared" si="14"/>
        <v>17490000</v>
      </c>
      <c r="T32">
        <f t="shared" si="9"/>
        <v>-3.7299999999999898</v>
      </c>
      <c r="U32">
        <f t="shared" si="0"/>
        <v>2013</v>
      </c>
      <c r="V32">
        <f t="shared" si="1"/>
        <v>5</v>
      </c>
      <c r="W32">
        <f t="shared" si="2"/>
        <v>28</v>
      </c>
    </row>
    <row r="33" spans="1:23">
      <c r="A33" s="2">
        <v>41423</v>
      </c>
      <c r="B33">
        <v>129</v>
      </c>
      <c r="C33">
        <v>132.59</v>
      </c>
      <c r="D33">
        <v>127.66</v>
      </c>
      <c r="E33">
        <v>132.30000000000001</v>
      </c>
      <c r="F33" t="s">
        <v>7</v>
      </c>
      <c r="G33" s="1">
        <v>1446190000</v>
      </c>
      <c r="H33">
        <f t="shared" si="3"/>
        <v>129.77000000000001</v>
      </c>
      <c r="I33">
        <f t="shared" si="4"/>
        <v>130.58000000000001</v>
      </c>
      <c r="J33">
        <f t="shared" si="5"/>
        <v>125.6</v>
      </c>
      <c r="K33">
        <f t="shared" si="6"/>
        <v>129</v>
      </c>
      <c r="L33" s="1">
        <f t="shared" si="7"/>
        <v>1454310000</v>
      </c>
      <c r="M33" t="str">
        <f t="shared" si="8"/>
        <v>-</v>
      </c>
      <c r="N33">
        <f t="shared" si="10"/>
        <v>-3.7299999999999898</v>
      </c>
      <c r="O33">
        <f t="shared" si="11"/>
        <v>-4.8899999999999864</v>
      </c>
      <c r="P33">
        <f t="shared" si="12"/>
        <v>0.89999999999999147</v>
      </c>
      <c r="Q33">
        <f t="shared" si="13"/>
        <v>-0.75</v>
      </c>
      <c r="S33" s="1">
        <f t="shared" si="14"/>
        <v>-41210000</v>
      </c>
      <c r="T33">
        <f t="shared" si="9"/>
        <v>-0.77000000000001023</v>
      </c>
      <c r="U33">
        <f t="shared" si="0"/>
        <v>2013</v>
      </c>
      <c r="V33">
        <f t="shared" si="1"/>
        <v>5</v>
      </c>
      <c r="W33">
        <f t="shared" si="2"/>
        <v>29</v>
      </c>
    </row>
    <row r="34" spans="1:23">
      <c r="A34" s="2">
        <v>41424</v>
      </c>
      <c r="B34">
        <v>132.25</v>
      </c>
      <c r="C34">
        <v>132.25</v>
      </c>
      <c r="D34">
        <v>127</v>
      </c>
      <c r="E34">
        <v>128.80000000000001</v>
      </c>
      <c r="F34" t="s">
        <v>7</v>
      </c>
      <c r="G34" s="1">
        <v>1483180000</v>
      </c>
      <c r="H34">
        <f t="shared" si="3"/>
        <v>129</v>
      </c>
      <c r="I34">
        <f t="shared" si="4"/>
        <v>132.59</v>
      </c>
      <c r="J34">
        <f t="shared" si="5"/>
        <v>127.66</v>
      </c>
      <c r="K34">
        <f t="shared" si="6"/>
        <v>132.30000000000001</v>
      </c>
      <c r="L34" s="1">
        <f t="shared" si="7"/>
        <v>1446190000</v>
      </c>
      <c r="M34" t="str">
        <f t="shared" si="8"/>
        <v>-</v>
      </c>
      <c r="N34">
        <f t="shared" si="10"/>
        <v>-0.77000000000001023</v>
      </c>
      <c r="O34">
        <f t="shared" si="11"/>
        <v>2.0099999999999909</v>
      </c>
      <c r="P34">
        <f t="shared" si="12"/>
        <v>2.0600000000000023</v>
      </c>
      <c r="Q34">
        <f t="shared" si="13"/>
        <v>3.3000000000000114</v>
      </c>
      <c r="S34" s="1">
        <f t="shared" si="14"/>
        <v>-8120000</v>
      </c>
      <c r="T34">
        <f t="shared" si="9"/>
        <v>3.25</v>
      </c>
      <c r="U34">
        <f t="shared" si="0"/>
        <v>2013</v>
      </c>
      <c r="V34">
        <f t="shared" si="1"/>
        <v>5</v>
      </c>
      <c r="W34">
        <f t="shared" si="2"/>
        <v>30</v>
      </c>
    </row>
    <row r="35" spans="1:23">
      <c r="A35" s="2">
        <v>41425</v>
      </c>
      <c r="B35">
        <v>128.80000000000001</v>
      </c>
      <c r="C35">
        <v>129.9</v>
      </c>
      <c r="D35">
        <v>126.4</v>
      </c>
      <c r="E35">
        <v>129</v>
      </c>
      <c r="F35" t="s">
        <v>7</v>
      </c>
      <c r="G35" s="1">
        <v>1445050000</v>
      </c>
      <c r="H35">
        <f t="shared" si="3"/>
        <v>132.25</v>
      </c>
      <c r="I35">
        <f t="shared" si="4"/>
        <v>132.25</v>
      </c>
      <c r="J35">
        <f t="shared" si="5"/>
        <v>127</v>
      </c>
      <c r="K35">
        <f t="shared" si="6"/>
        <v>128.80000000000001</v>
      </c>
      <c r="L35" s="1">
        <f t="shared" si="7"/>
        <v>1483180000</v>
      </c>
      <c r="M35" t="str">
        <f t="shared" si="8"/>
        <v>-</v>
      </c>
      <c r="N35">
        <f t="shared" si="10"/>
        <v>3.25</v>
      </c>
      <c r="O35">
        <f t="shared" si="11"/>
        <v>-0.34000000000000341</v>
      </c>
      <c r="P35">
        <f t="shared" si="12"/>
        <v>-0.65999999999999659</v>
      </c>
      <c r="Q35">
        <f t="shared" si="13"/>
        <v>-3.5</v>
      </c>
      <c r="S35" s="1">
        <f t="shared" si="14"/>
        <v>36990000</v>
      </c>
      <c r="T35">
        <f t="shared" si="9"/>
        <v>-3.4499999999999886</v>
      </c>
      <c r="U35">
        <f t="shared" si="0"/>
        <v>2013</v>
      </c>
      <c r="V35">
        <f t="shared" si="1"/>
        <v>5</v>
      </c>
      <c r="W35">
        <f t="shared" si="2"/>
        <v>31</v>
      </c>
    </row>
    <row r="36" spans="1:23">
      <c r="A36" s="2">
        <v>41426</v>
      </c>
      <c r="B36">
        <v>128.81</v>
      </c>
      <c r="C36">
        <v>129.78</v>
      </c>
      <c r="D36">
        <v>127.2</v>
      </c>
      <c r="E36">
        <v>129.30000000000001</v>
      </c>
      <c r="F36" t="s">
        <v>7</v>
      </c>
      <c r="G36" s="1">
        <v>1445800000</v>
      </c>
      <c r="H36">
        <f t="shared" si="3"/>
        <v>128.80000000000001</v>
      </c>
      <c r="I36">
        <f t="shared" si="4"/>
        <v>129.9</v>
      </c>
      <c r="J36">
        <f t="shared" si="5"/>
        <v>126.4</v>
      </c>
      <c r="K36">
        <f t="shared" si="6"/>
        <v>129</v>
      </c>
      <c r="L36" s="1">
        <f t="shared" si="7"/>
        <v>1445050000</v>
      </c>
      <c r="M36" t="str">
        <f t="shared" si="8"/>
        <v>-</v>
      </c>
      <c r="N36">
        <f t="shared" si="10"/>
        <v>-3.4499999999999886</v>
      </c>
      <c r="O36">
        <f t="shared" si="11"/>
        <v>-2.3499999999999943</v>
      </c>
      <c r="P36">
        <f t="shared" si="12"/>
        <v>-0.59999999999999432</v>
      </c>
      <c r="Q36">
        <f t="shared" si="13"/>
        <v>0.19999999999998863</v>
      </c>
      <c r="S36" s="1">
        <f t="shared" si="14"/>
        <v>-38130000</v>
      </c>
      <c r="T36">
        <f t="shared" si="9"/>
        <v>9.9999999999909051E-3</v>
      </c>
      <c r="U36">
        <f t="shared" si="0"/>
        <v>2013</v>
      </c>
      <c r="V36">
        <f t="shared" si="1"/>
        <v>6</v>
      </c>
      <c r="W36">
        <f t="shared" si="2"/>
        <v>1</v>
      </c>
    </row>
    <row r="37" spans="1:23">
      <c r="A37" s="2">
        <v>41427</v>
      </c>
      <c r="B37">
        <v>129.30000000000001</v>
      </c>
      <c r="C37">
        <v>129.4</v>
      </c>
      <c r="D37">
        <v>115.05</v>
      </c>
      <c r="E37">
        <v>122.29</v>
      </c>
      <c r="F37" t="s">
        <v>7</v>
      </c>
      <c r="G37" s="1">
        <v>1451930000</v>
      </c>
      <c r="H37">
        <f t="shared" si="3"/>
        <v>128.81</v>
      </c>
      <c r="I37">
        <f t="shared" si="4"/>
        <v>129.78</v>
      </c>
      <c r="J37">
        <f t="shared" si="5"/>
        <v>127.2</v>
      </c>
      <c r="K37">
        <f t="shared" si="6"/>
        <v>129.30000000000001</v>
      </c>
      <c r="L37" s="1">
        <f t="shared" si="7"/>
        <v>1445800000</v>
      </c>
      <c r="M37" t="str">
        <f t="shared" si="8"/>
        <v>-</v>
      </c>
      <c r="N37">
        <f t="shared" si="10"/>
        <v>9.9999999999909051E-3</v>
      </c>
      <c r="O37">
        <f t="shared" si="11"/>
        <v>-0.12000000000000455</v>
      </c>
      <c r="P37">
        <f t="shared" si="12"/>
        <v>0.79999999999999716</v>
      </c>
      <c r="Q37">
        <f t="shared" si="13"/>
        <v>0.30000000000001137</v>
      </c>
      <c r="S37" s="1">
        <f t="shared" si="14"/>
        <v>750000</v>
      </c>
      <c r="T37">
        <f t="shared" si="9"/>
        <v>0.49000000000000909</v>
      </c>
      <c r="U37">
        <f t="shared" si="0"/>
        <v>2013</v>
      </c>
      <c r="V37">
        <f t="shared" si="1"/>
        <v>6</v>
      </c>
      <c r="W37">
        <f t="shared" si="2"/>
        <v>2</v>
      </c>
    </row>
    <row r="38" spans="1:23">
      <c r="A38" s="2">
        <v>41428</v>
      </c>
      <c r="B38">
        <v>122.5</v>
      </c>
      <c r="C38">
        <v>122.5</v>
      </c>
      <c r="D38">
        <v>116</v>
      </c>
      <c r="E38">
        <v>122.22</v>
      </c>
      <c r="F38" t="s">
        <v>7</v>
      </c>
      <c r="G38" s="1">
        <v>1376180000</v>
      </c>
      <c r="H38">
        <f t="shared" si="3"/>
        <v>129.30000000000001</v>
      </c>
      <c r="I38">
        <f t="shared" si="4"/>
        <v>129.4</v>
      </c>
      <c r="J38">
        <f t="shared" si="5"/>
        <v>115.05</v>
      </c>
      <c r="K38">
        <f t="shared" si="6"/>
        <v>122.29</v>
      </c>
      <c r="L38" s="1">
        <f t="shared" si="7"/>
        <v>1451930000</v>
      </c>
      <c r="M38" t="str">
        <f t="shared" si="8"/>
        <v>-</v>
      </c>
      <c r="N38">
        <f t="shared" si="10"/>
        <v>0.49000000000000909</v>
      </c>
      <c r="O38">
        <f t="shared" si="11"/>
        <v>-0.37999999999999545</v>
      </c>
      <c r="P38">
        <f t="shared" si="12"/>
        <v>-12.150000000000006</v>
      </c>
      <c r="Q38">
        <f t="shared" si="13"/>
        <v>-7.0100000000000051</v>
      </c>
      <c r="S38" s="1">
        <f t="shared" si="14"/>
        <v>6130000</v>
      </c>
      <c r="T38">
        <f t="shared" si="9"/>
        <v>-6.8000000000000114</v>
      </c>
      <c r="U38">
        <f t="shared" si="0"/>
        <v>2013</v>
      </c>
      <c r="V38">
        <f t="shared" si="1"/>
        <v>6</v>
      </c>
      <c r="W38">
        <f t="shared" si="2"/>
        <v>3</v>
      </c>
    </row>
    <row r="39" spans="1:23">
      <c r="A39" s="2">
        <v>41429</v>
      </c>
      <c r="B39">
        <v>120.74</v>
      </c>
      <c r="C39">
        <v>123.84</v>
      </c>
      <c r="D39">
        <v>119.1</v>
      </c>
      <c r="E39">
        <v>121.42</v>
      </c>
      <c r="F39" t="s">
        <v>7</v>
      </c>
      <c r="G39" s="1">
        <v>1357020000</v>
      </c>
      <c r="H39">
        <f t="shared" si="3"/>
        <v>122.5</v>
      </c>
      <c r="I39">
        <f t="shared" si="4"/>
        <v>122.5</v>
      </c>
      <c r="J39">
        <f t="shared" si="5"/>
        <v>116</v>
      </c>
      <c r="K39">
        <f t="shared" si="6"/>
        <v>122.22</v>
      </c>
      <c r="L39" s="1">
        <f t="shared" si="7"/>
        <v>1376180000</v>
      </c>
      <c r="M39" t="str">
        <f t="shared" si="8"/>
        <v>-</v>
      </c>
      <c r="N39">
        <f t="shared" si="10"/>
        <v>-6.8000000000000114</v>
      </c>
      <c r="O39">
        <f t="shared" si="11"/>
        <v>-6.9000000000000057</v>
      </c>
      <c r="P39">
        <f t="shared" si="12"/>
        <v>0.95000000000000284</v>
      </c>
      <c r="Q39">
        <f t="shared" si="13"/>
        <v>-7.000000000000739E-2</v>
      </c>
      <c r="S39" s="1">
        <f t="shared" si="14"/>
        <v>-75750000</v>
      </c>
      <c r="T39">
        <f t="shared" si="9"/>
        <v>-1.7600000000000051</v>
      </c>
      <c r="U39">
        <f t="shared" si="0"/>
        <v>2013</v>
      </c>
      <c r="V39">
        <f t="shared" si="1"/>
        <v>6</v>
      </c>
      <c r="W39">
        <f t="shared" si="2"/>
        <v>4</v>
      </c>
    </row>
    <row r="40" spans="1:23">
      <c r="A40" s="2">
        <v>41430</v>
      </c>
      <c r="B40">
        <v>121.4</v>
      </c>
      <c r="C40">
        <v>123.47</v>
      </c>
      <c r="D40">
        <v>119.9</v>
      </c>
      <c r="E40">
        <v>121.65</v>
      </c>
      <c r="F40" t="s">
        <v>7</v>
      </c>
      <c r="G40" s="1">
        <v>1365110000</v>
      </c>
      <c r="H40">
        <f t="shared" si="3"/>
        <v>120.74</v>
      </c>
      <c r="I40">
        <f t="shared" si="4"/>
        <v>123.84</v>
      </c>
      <c r="J40">
        <f t="shared" si="5"/>
        <v>119.1</v>
      </c>
      <c r="K40">
        <f t="shared" si="6"/>
        <v>121.42</v>
      </c>
      <c r="L40" s="1">
        <f t="shared" si="7"/>
        <v>1357020000</v>
      </c>
      <c r="M40" t="str">
        <f t="shared" si="8"/>
        <v>-</v>
      </c>
      <c r="N40">
        <f t="shared" si="10"/>
        <v>-1.7600000000000051</v>
      </c>
      <c r="O40">
        <f t="shared" si="11"/>
        <v>1.3400000000000034</v>
      </c>
      <c r="P40">
        <f t="shared" si="12"/>
        <v>3.0999999999999943</v>
      </c>
      <c r="Q40">
        <f t="shared" si="13"/>
        <v>-0.79999999999999716</v>
      </c>
      <c r="S40" s="1">
        <f t="shared" si="14"/>
        <v>-19160000</v>
      </c>
      <c r="T40">
        <f t="shared" si="9"/>
        <v>0.6600000000000108</v>
      </c>
      <c r="U40">
        <f t="shared" si="0"/>
        <v>2013</v>
      </c>
      <c r="V40">
        <f t="shared" si="1"/>
        <v>6</v>
      </c>
      <c r="W40">
        <f t="shared" si="2"/>
        <v>5</v>
      </c>
    </row>
    <row r="41" spans="1:23">
      <c r="A41" s="2">
        <v>41431</v>
      </c>
      <c r="B41">
        <v>121.9</v>
      </c>
      <c r="C41">
        <v>123.1</v>
      </c>
      <c r="D41">
        <v>117.25</v>
      </c>
      <c r="E41">
        <v>118</v>
      </c>
      <c r="F41" t="s">
        <v>7</v>
      </c>
      <c r="G41" s="1">
        <v>1371300000</v>
      </c>
      <c r="H41">
        <f t="shared" si="3"/>
        <v>121.4</v>
      </c>
      <c r="I41">
        <f t="shared" si="4"/>
        <v>123.47</v>
      </c>
      <c r="J41">
        <f t="shared" si="5"/>
        <v>119.9</v>
      </c>
      <c r="K41">
        <f t="shared" si="6"/>
        <v>121.65</v>
      </c>
      <c r="L41" s="1">
        <f t="shared" si="7"/>
        <v>1365110000</v>
      </c>
      <c r="M41" t="str">
        <f t="shared" si="8"/>
        <v>-</v>
      </c>
      <c r="N41">
        <f t="shared" si="10"/>
        <v>0.6600000000000108</v>
      </c>
      <c r="O41">
        <f t="shared" si="11"/>
        <v>-0.37000000000000455</v>
      </c>
      <c r="P41">
        <f t="shared" si="12"/>
        <v>0.80000000000001137</v>
      </c>
      <c r="Q41">
        <f t="shared" si="13"/>
        <v>0.23000000000000398</v>
      </c>
      <c r="S41" s="1">
        <f t="shared" si="14"/>
        <v>8090000</v>
      </c>
      <c r="T41">
        <f t="shared" si="9"/>
        <v>0.5</v>
      </c>
      <c r="U41">
        <f t="shared" si="0"/>
        <v>2013</v>
      </c>
      <c r="V41">
        <f t="shared" si="1"/>
        <v>6</v>
      </c>
      <c r="W41">
        <f t="shared" si="2"/>
        <v>6</v>
      </c>
    </row>
    <row r="42" spans="1:23">
      <c r="A42" s="2">
        <v>41432</v>
      </c>
      <c r="B42">
        <v>118.97</v>
      </c>
      <c r="C42">
        <v>119</v>
      </c>
      <c r="D42">
        <v>106.42</v>
      </c>
      <c r="E42">
        <v>111.5</v>
      </c>
      <c r="F42" t="s">
        <v>7</v>
      </c>
      <c r="G42" s="1">
        <v>1338880000</v>
      </c>
      <c r="H42">
        <f t="shared" si="3"/>
        <v>121.9</v>
      </c>
      <c r="I42">
        <f t="shared" si="4"/>
        <v>123.1</v>
      </c>
      <c r="J42">
        <f t="shared" si="5"/>
        <v>117.25</v>
      </c>
      <c r="K42">
        <f t="shared" si="6"/>
        <v>118</v>
      </c>
      <c r="L42" s="1">
        <f t="shared" si="7"/>
        <v>1371300000</v>
      </c>
      <c r="M42" t="str">
        <f t="shared" si="8"/>
        <v>-</v>
      </c>
      <c r="N42">
        <f t="shared" si="10"/>
        <v>0.5</v>
      </c>
      <c r="O42">
        <f t="shared" si="11"/>
        <v>-0.37000000000000455</v>
      </c>
      <c r="P42">
        <f t="shared" si="12"/>
        <v>-2.6500000000000057</v>
      </c>
      <c r="Q42">
        <f t="shared" si="13"/>
        <v>-3.6500000000000057</v>
      </c>
      <c r="S42" s="1">
        <f t="shared" si="14"/>
        <v>6190000</v>
      </c>
      <c r="T42">
        <f t="shared" si="9"/>
        <v>-2.9300000000000068</v>
      </c>
      <c r="U42">
        <f t="shared" si="0"/>
        <v>2013</v>
      </c>
      <c r="V42">
        <f t="shared" si="1"/>
        <v>6</v>
      </c>
      <c r="W42">
        <f t="shared" si="2"/>
        <v>7</v>
      </c>
    </row>
    <row r="43" spans="1:23">
      <c r="A43" s="2">
        <v>41433</v>
      </c>
      <c r="B43">
        <v>111</v>
      </c>
      <c r="C43">
        <v>111.42</v>
      </c>
      <c r="D43">
        <v>107.3</v>
      </c>
      <c r="E43">
        <v>108.3</v>
      </c>
      <c r="F43" t="s">
        <v>7</v>
      </c>
      <c r="G43" s="1">
        <v>1249630000</v>
      </c>
      <c r="H43">
        <f t="shared" si="3"/>
        <v>118.97</v>
      </c>
      <c r="I43">
        <f t="shared" si="4"/>
        <v>119</v>
      </c>
      <c r="J43">
        <f t="shared" si="5"/>
        <v>106.42</v>
      </c>
      <c r="K43">
        <f t="shared" si="6"/>
        <v>111.5</v>
      </c>
      <c r="L43" s="1">
        <f t="shared" si="7"/>
        <v>1338880000</v>
      </c>
      <c r="M43" t="str">
        <f t="shared" si="8"/>
        <v>-</v>
      </c>
      <c r="N43">
        <f t="shared" si="10"/>
        <v>-2.9300000000000068</v>
      </c>
      <c r="O43">
        <f t="shared" si="11"/>
        <v>-4.0999999999999943</v>
      </c>
      <c r="P43">
        <f t="shared" si="12"/>
        <v>-10.829999999999998</v>
      </c>
      <c r="Q43">
        <f t="shared" si="13"/>
        <v>-6.5</v>
      </c>
      <c r="S43" s="1">
        <f t="shared" si="14"/>
        <v>-32420000</v>
      </c>
      <c r="T43">
        <f t="shared" si="9"/>
        <v>-7.9699999999999989</v>
      </c>
      <c r="U43">
        <f t="shared" si="0"/>
        <v>2013</v>
      </c>
      <c r="V43">
        <f t="shared" si="1"/>
        <v>6</v>
      </c>
      <c r="W43">
        <f t="shared" si="2"/>
        <v>8</v>
      </c>
    </row>
    <row r="44" spans="1:23">
      <c r="A44" s="2">
        <v>41434</v>
      </c>
      <c r="B44">
        <v>107.89</v>
      </c>
      <c r="C44">
        <v>108.99</v>
      </c>
      <c r="D44">
        <v>88.5</v>
      </c>
      <c r="E44">
        <v>100</v>
      </c>
      <c r="F44" t="s">
        <v>7</v>
      </c>
      <c r="G44" s="1">
        <v>1215130000</v>
      </c>
      <c r="H44">
        <f t="shared" si="3"/>
        <v>111</v>
      </c>
      <c r="I44">
        <f t="shared" si="4"/>
        <v>111.42</v>
      </c>
      <c r="J44">
        <f t="shared" si="5"/>
        <v>107.3</v>
      </c>
      <c r="K44">
        <f t="shared" si="6"/>
        <v>108.3</v>
      </c>
      <c r="L44" s="1">
        <f t="shared" si="7"/>
        <v>1249630000</v>
      </c>
      <c r="M44" t="str">
        <f t="shared" si="8"/>
        <v>-</v>
      </c>
      <c r="N44">
        <f t="shared" si="10"/>
        <v>-7.9699999999999989</v>
      </c>
      <c r="O44">
        <f t="shared" si="11"/>
        <v>-7.5799999999999983</v>
      </c>
      <c r="P44">
        <f t="shared" si="12"/>
        <v>0.87999999999999545</v>
      </c>
      <c r="Q44">
        <f t="shared" si="13"/>
        <v>-3.2000000000000028</v>
      </c>
      <c r="S44" s="1">
        <f t="shared" si="14"/>
        <v>-89250000</v>
      </c>
      <c r="T44">
        <f t="shared" si="9"/>
        <v>-3.1099999999999994</v>
      </c>
      <c r="U44">
        <f t="shared" si="0"/>
        <v>2013</v>
      </c>
      <c r="V44">
        <f t="shared" si="1"/>
        <v>6</v>
      </c>
      <c r="W44">
        <f t="shared" si="2"/>
        <v>9</v>
      </c>
    </row>
    <row r="45" spans="1:23">
      <c r="A45" s="2">
        <v>41435</v>
      </c>
      <c r="B45">
        <v>100.44</v>
      </c>
      <c r="C45">
        <v>110.1</v>
      </c>
      <c r="D45">
        <v>95</v>
      </c>
      <c r="E45">
        <v>106.35</v>
      </c>
      <c r="F45" t="s">
        <v>7</v>
      </c>
      <c r="G45" s="1">
        <v>1131570000</v>
      </c>
      <c r="H45">
        <f t="shared" si="3"/>
        <v>107.89</v>
      </c>
      <c r="I45">
        <f t="shared" si="4"/>
        <v>108.99</v>
      </c>
      <c r="J45">
        <f t="shared" si="5"/>
        <v>88.5</v>
      </c>
      <c r="K45">
        <f t="shared" si="6"/>
        <v>100</v>
      </c>
      <c r="L45" s="1">
        <f t="shared" si="7"/>
        <v>1215130000</v>
      </c>
      <c r="M45" t="str">
        <f t="shared" si="8"/>
        <v>-</v>
      </c>
      <c r="N45">
        <f t="shared" si="10"/>
        <v>-3.1099999999999994</v>
      </c>
      <c r="O45">
        <f t="shared" si="11"/>
        <v>-2.4300000000000068</v>
      </c>
      <c r="P45">
        <f t="shared" si="12"/>
        <v>-18.799999999999997</v>
      </c>
      <c r="Q45">
        <f t="shared" si="13"/>
        <v>-8.2999999999999972</v>
      </c>
      <c r="S45" s="1">
        <f t="shared" si="14"/>
        <v>-34500000</v>
      </c>
      <c r="T45">
        <f t="shared" si="9"/>
        <v>-7.4500000000000028</v>
      </c>
      <c r="U45">
        <f t="shared" si="0"/>
        <v>2013</v>
      </c>
      <c r="V45">
        <f t="shared" si="1"/>
        <v>6</v>
      </c>
      <c r="W45">
        <f t="shared" si="2"/>
        <v>10</v>
      </c>
    </row>
    <row r="46" spans="1:23">
      <c r="A46" s="2">
        <v>41436</v>
      </c>
      <c r="B46">
        <v>106.35</v>
      </c>
      <c r="C46">
        <v>109.6</v>
      </c>
      <c r="D46">
        <v>104</v>
      </c>
      <c r="E46">
        <v>108.9</v>
      </c>
      <c r="F46" t="s">
        <v>7</v>
      </c>
      <c r="G46" s="1">
        <v>1198640000</v>
      </c>
      <c r="H46">
        <f t="shared" si="3"/>
        <v>100.44</v>
      </c>
      <c r="I46">
        <f t="shared" si="4"/>
        <v>110.1</v>
      </c>
      <c r="J46">
        <f t="shared" si="5"/>
        <v>95</v>
      </c>
      <c r="K46">
        <f t="shared" si="6"/>
        <v>106.35</v>
      </c>
      <c r="L46" s="1">
        <f t="shared" si="7"/>
        <v>1131570000</v>
      </c>
      <c r="M46" t="str">
        <f t="shared" si="8"/>
        <v>-</v>
      </c>
      <c r="N46">
        <f t="shared" si="10"/>
        <v>-7.4500000000000028</v>
      </c>
      <c r="O46">
        <f t="shared" si="11"/>
        <v>1.1099999999999994</v>
      </c>
      <c r="P46">
        <f t="shared" si="12"/>
        <v>6.5</v>
      </c>
      <c r="Q46">
        <f t="shared" si="13"/>
        <v>6.3499999999999943</v>
      </c>
      <c r="S46" s="1">
        <f t="shared" si="14"/>
        <v>-83560000</v>
      </c>
      <c r="T46">
        <f t="shared" si="9"/>
        <v>5.9099999999999966</v>
      </c>
      <c r="U46">
        <f t="shared" si="0"/>
        <v>2013</v>
      </c>
      <c r="V46">
        <f t="shared" si="1"/>
        <v>6</v>
      </c>
      <c r="W46">
        <f t="shared" si="2"/>
        <v>11</v>
      </c>
    </row>
    <row r="47" spans="1:23">
      <c r="A47" s="2">
        <v>41437</v>
      </c>
      <c r="B47">
        <v>109</v>
      </c>
      <c r="C47">
        <v>111.79</v>
      </c>
      <c r="D47">
        <v>106.73</v>
      </c>
      <c r="E47">
        <v>108.15</v>
      </c>
      <c r="F47" t="s">
        <v>7</v>
      </c>
      <c r="G47" s="1">
        <v>1229000000</v>
      </c>
      <c r="H47">
        <f t="shared" si="3"/>
        <v>106.35</v>
      </c>
      <c r="I47">
        <f t="shared" si="4"/>
        <v>109.6</v>
      </c>
      <c r="J47">
        <f t="shared" si="5"/>
        <v>104</v>
      </c>
      <c r="K47">
        <f t="shared" si="6"/>
        <v>108.9</v>
      </c>
      <c r="L47" s="1">
        <f t="shared" si="7"/>
        <v>1198640000</v>
      </c>
      <c r="M47" t="str">
        <f t="shared" si="8"/>
        <v>-</v>
      </c>
      <c r="N47">
        <f t="shared" si="10"/>
        <v>5.9099999999999966</v>
      </c>
      <c r="O47">
        <f t="shared" si="11"/>
        <v>-0.5</v>
      </c>
      <c r="P47">
        <f t="shared" si="12"/>
        <v>9</v>
      </c>
      <c r="Q47">
        <f t="shared" si="13"/>
        <v>2.5500000000000114</v>
      </c>
      <c r="S47" s="1">
        <f t="shared" si="14"/>
        <v>67070000</v>
      </c>
      <c r="T47">
        <f t="shared" si="9"/>
        <v>2.6500000000000057</v>
      </c>
      <c r="U47">
        <f t="shared" si="0"/>
        <v>2013</v>
      </c>
      <c r="V47">
        <f t="shared" si="1"/>
        <v>6</v>
      </c>
      <c r="W47">
        <f t="shared" si="2"/>
        <v>12</v>
      </c>
    </row>
    <row r="48" spans="1:23">
      <c r="A48" s="2">
        <v>41438</v>
      </c>
      <c r="B48">
        <v>108.78</v>
      </c>
      <c r="C48">
        <v>110.3</v>
      </c>
      <c r="D48">
        <v>100.53</v>
      </c>
      <c r="E48">
        <v>104</v>
      </c>
      <c r="F48" t="s">
        <v>7</v>
      </c>
      <c r="G48" s="1">
        <v>1227030000</v>
      </c>
      <c r="H48">
        <f t="shared" si="3"/>
        <v>109</v>
      </c>
      <c r="I48">
        <f t="shared" si="4"/>
        <v>111.79</v>
      </c>
      <c r="J48">
        <f t="shared" si="5"/>
        <v>106.73</v>
      </c>
      <c r="K48">
        <f t="shared" si="6"/>
        <v>108.15</v>
      </c>
      <c r="L48" s="1">
        <f t="shared" si="7"/>
        <v>1229000000</v>
      </c>
      <c r="M48" t="str">
        <f t="shared" si="8"/>
        <v>-</v>
      </c>
      <c r="N48">
        <f t="shared" si="10"/>
        <v>2.6500000000000057</v>
      </c>
      <c r="O48">
        <f t="shared" si="11"/>
        <v>2.1900000000000119</v>
      </c>
      <c r="P48">
        <f t="shared" si="12"/>
        <v>2.730000000000004</v>
      </c>
      <c r="Q48">
        <f t="shared" si="13"/>
        <v>-0.75</v>
      </c>
      <c r="S48" s="1">
        <f t="shared" si="14"/>
        <v>30360000</v>
      </c>
      <c r="T48">
        <f t="shared" si="9"/>
        <v>-0.21999999999999886</v>
      </c>
      <c r="U48">
        <f t="shared" si="0"/>
        <v>2013</v>
      </c>
      <c r="V48">
        <f t="shared" si="1"/>
        <v>6</v>
      </c>
      <c r="W48">
        <f t="shared" si="2"/>
        <v>13</v>
      </c>
    </row>
    <row r="49" spans="1:23">
      <c r="A49" s="2">
        <v>41439</v>
      </c>
      <c r="B49">
        <v>103.95</v>
      </c>
      <c r="C49">
        <v>104.7</v>
      </c>
      <c r="D49">
        <v>98</v>
      </c>
      <c r="E49">
        <v>99.98</v>
      </c>
      <c r="F49" t="s">
        <v>7</v>
      </c>
      <c r="G49" s="1">
        <v>1173060000</v>
      </c>
      <c r="H49">
        <f t="shared" si="3"/>
        <v>108.78</v>
      </c>
      <c r="I49">
        <f t="shared" si="4"/>
        <v>110.3</v>
      </c>
      <c r="J49">
        <f t="shared" si="5"/>
        <v>100.53</v>
      </c>
      <c r="K49">
        <f t="shared" si="6"/>
        <v>104</v>
      </c>
      <c r="L49" s="1">
        <f t="shared" si="7"/>
        <v>1227030000</v>
      </c>
      <c r="M49" t="str">
        <f t="shared" si="8"/>
        <v>-</v>
      </c>
      <c r="N49">
        <f t="shared" si="10"/>
        <v>-0.21999999999999886</v>
      </c>
      <c r="O49">
        <f t="shared" si="11"/>
        <v>-1.4900000000000091</v>
      </c>
      <c r="P49">
        <f t="shared" si="12"/>
        <v>-6.2000000000000028</v>
      </c>
      <c r="Q49">
        <f t="shared" si="13"/>
        <v>-4.1500000000000057</v>
      </c>
      <c r="S49" s="1">
        <f t="shared" si="14"/>
        <v>-1970000</v>
      </c>
      <c r="T49">
        <f t="shared" si="9"/>
        <v>-4.8299999999999983</v>
      </c>
      <c r="U49">
        <f t="shared" si="0"/>
        <v>2013</v>
      </c>
      <c r="V49">
        <f t="shared" si="1"/>
        <v>6</v>
      </c>
      <c r="W49">
        <f t="shared" si="2"/>
        <v>14</v>
      </c>
    </row>
    <row r="50" spans="1:23">
      <c r="A50" s="2">
        <v>41440</v>
      </c>
      <c r="B50">
        <v>100</v>
      </c>
      <c r="C50">
        <v>103.7</v>
      </c>
      <c r="D50">
        <v>98</v>
      </c>
      <c r="E50">
        <v>99.99</v>
      </c>
      <c r="F50" t="s">
        <v>7</v>
      </c>
      <c r="G50" s="1">
        <v>1128950000</v>
      </c>
      <c r="H50">
        <f t="shared" si="3"/>
        <v>103.95</v>
      </c>
      <c r="I50">
        <f t="shared" si="4"/>
        <v>104.7</v>
      </c>
      <c r="J50">
        <f t="shared" si="5"/>
        <v>98</v>
      </c>
      <c r="K50">
        <f t="shared" si="6"/>
        <v>99.98</v>
      </c>
      <c r="L50" s="1">
        <f t="shared" si="7"/>
        <v>1173060000</v>
      </c>
      <c r="M50" t="str">
        <f t="shared" si="8"/>
        <v>-</v>
      </c>
      <c r="N50">
        <f t="shared" si="10"/>
        <v>-4.8299999999999983</v>
      </c>
      <c r="O50">
        <f t="shared" si="11"/>
        <v>-5.5999999999999943</v>
      </c>
      <c r="P50">
        <f t="shared" si="12"/>
        <v>-2.5300000000000011</v>
      </c>
      <c r="Q50">
        <f t="shared" si="13"/>
        <v>-4.019999999999996</v>
      </c>
      <c r="S50" s="1">
        <f t="shared" si="14"/>
        <v>-53970000</v>
      </c>
      <c r="T50">
        <f t="shared" si="9"/>
        <v>-3.9500000000000028</v>
      </c>
      <c r="U50">
        <f t="shared" si="0"/>
        <v>2013</v>
      </c>
      <c r="V50">
        <f t="shared" si="1"/>
        <v>6</v>
      </c>
      <c r="W50">
        <f t="shared" si="2"/>
        <v>15</v>
      </c>
    </row>
    <row r="51" spans="1:23">
      <c r="A51" s="2">
        <v>41441</v>
      </c>
      <c r="B51">
        <v>99.8</v>
      </c>
      <c r="C51">
        <v>101.6</v>
      </c>
      <c r="D51">
        <v>98.95</v>
      </c>
      <c r="E51">
        <v>99.51</v>
      </c>
      <c r="F51" t="s">
        <v>7</v>
      </c>
      <c r="G51" s="1">
        <v>1127120000</v>
      </c>
      <c r="H51">
        <f t="shared" si="3"/>
        <v>100</v>
      </c>
      <c r="I51">
        <f t="shared" si="4"/>
        <v>103.7</v>
      </c>
      <c r="J51">
        <f t="shared" si="5"/>
        <v>98</v>
      </c>
      <c r="K51">
        <f t="shared" si="6"/>
        <v>99.99</v>
      </c>
      <c r="L51" s="1">
        <f t="shared" si="7"/>
        <v>1128950000</v>
      </c>
      <c r="M51" t="str">
        <f t="shared" si="8"/>
        <v>-</v>
      </c>
      <c r="N51">
        <f t="shared" si="10"/>
        <v>-3.9500000000000028</v>
      </c>
      <c r="O51">
        <f t="shared" si="11"/>
        <v>-1</v>
      </c>
      <c r="P51">
        <f t="shared" si="12"/>
        <v>0</v>
      </c>
      <c r="Q51">
        <f t="shared" si="13"/>
        <v>9.9999999999909051E-3</v>
      </c>
      <c r="S51" s="1">
        <f t="shared" si="14"/>
        <v>-44110000</v>
      </c>
      <c r="T51">
        <f t="shared" si="9"/>
        <v>-0.20000000000000284</v>
      </c>
      <c r="U51">
        <f t="shared" si="0"/>
        <v>2013</v>
      </c>
      <c r="V51">
        <f t="shared" si="1"/>
        <v>6</v>
      </c>
      <c r="W51">
        <f t="shared" si="2"/>
        <v>16</v>
      </c>
    </row>
    <row r="52" spans="1:23">
      <c r="A52" s="2">
        <v>41442</v>
      </c>
      <c r="B52">
        <v>99.9</v>
      </c>
      <c r="C52">
        <v>102.21</v>
      </c>
      <c r="D52">
        <v>99</v>
      </c>
      <c r="E52">
        <v>101.7</v>
      </c>
      <c r="F52" t="s">
        <v>7</v>
      </c>
      <c r="G52" s="1">
        <v>1128720000</v>
      </c>
      <c r="H52">
        <f t="shared" si="3"/>
        <v>99.8</v>
      </c>
      <c r="I52">
        <f t="shared" si="4"/>
        <v>101.6</v>
      </c>
      <c r="J52">
        <f t="shared" si="5"/>
        <v>98.95</v>
      </c>
      <c r="K52">
        <f t="shared" si="6"/>
        <v>99.51</v>
      </c>
      <c r="L52" s="1">
        <f t="shared" si="7"/>
        <v>1127120000</v>
      </c>
      <c r="M52" t="str">
        <f t="shared" si="8"/>
        <v>-</v>
      </c>
      <c r="N52">
        <f t="shared" si="10"/>
        <v>-0.20000000000000284</v>
      </c>
      <c r="O52">
        <f t="shared" si="11"/>
        <v>-2.1000000000000085</v>
      </c>
      <c r="P52">
        <f t="shared" si="12"/>
        <v>0.95000000000000284</v>
      </c>
      <c r="Q52">
        <f t="shared" si="13"/>
        <v>-0.47999999999998977</v>
      </c>
      <c r="S52" s="1">
        <f t="shared" si="14"/>
        <v>-1830000</v>
      </c>
      <c r="T52">
        <f t="shared" si="9"/>
        <v>0.10000000000000853</v>
      </c>
      <c r="U52">
        <f t="shared" si="0"/>
        <v>2013</v>
      </c>
      <c r="V52">
        <f t="shared" si="1"/>
        <v>6</v>
      </c>
      <c r="W52">
        <f t="shared" si="2"/>
        <v>17</v>
      </c>
    </row>
    <row r="53" spans="1:23">
      <c r="A53" s="2">
        <v>41443</v>
      </c>
      <c r="B53">
        <v>101.95</v>
      </c>
      <c r="C53">
        <v>111.11</v>
      </c>
      <c r="D53">
        <v>101.03</v>
      </c>
      <c r="E53">
        <v>107.4</v>
      </c>
      <c r="F53" t="s">
        <v>7</v>
      </c>
      <c r="G53" s="1">
        <v>1152250000</v>
      </c>
      <c r="H53">
        <f t="shared" si="3"/>
        <v>99.9</v>
      </c>
      <c r="I53">
        <f t="shared" si="4"/>
        <v>102.21</v>
      </c>
      <c r="J53">
        <f t="shared" si="5"/>
        <v>99</v>
      </c>
      <c r="K53">
        <f t="shared" si="6"/>
        <v>101.7</v>
      </c>
      <c r="L53" s="1">
        <f t="shared" si="7"/>
        <v>1128720000</v>
      </c>
      <c r="M53" t="str">
        <f t="shared" si="8"/>
        <v>-</v>
      </c>
      <c r="N53">
        <f t="shared" si="10"/>
        <v>0.10000000000000853</v>
      </c>
      <c r="O53">
        <f t="shared" si="11"/>
        <v>0.60999999999999943</v>
      </c>
      <c r="P53">
        <f t="shared" si="12"/>
        <v>4.9999999999997158E-2</v>
      </c>
      <c r="Q53">
        <f t="shared" si="13"/>
        <v>2.1899999999999977</v>
      </c>
      <c r="S53" s="1">
        <f t="shared" si="14"/>
        <v>1600000</v>
      </c>
      <c r="T53">
        <f t="shared" si="9"/>
        <v>2.0499999999999972</v>
      </c>
      <c r="U53">
        <f t="shared" si="0"/>
        <v>2013</v>
      </c>
      <c r="V53">
        <f t="shared" si="1"/>
        <v>6</v>
      </c>
      <c r="W53">
        <f t="shared" si="2"/>
        <v>18</v>
      </c>
    </row>
    <row r="54" spans="1:23">
      <c r="A54" s="2">
        <v>41444</v>
      </c>
      <c r="B54">
        <v>107.05</v>
      </c>
      <c r="C54">
        <v>110.22</v>
      </c>
      <c r="D54">
        <v>105.75</v>
      </c>
      <c r="E54">
        <v>108.25</v>
      </c>
      <c r="F54" t="s">
        <v>7</v>
      </c>
      <c r="G54" s="1">
        <v>1210260000</v>
      </c>
      <c r="H54">
        <f t="shared" si="3"/>
        <v>101.95</v>
      </c>
      <c r="I54">
        <f t="shared" si="4"/>
        <v>111.11</v>
      </c>
      <c r="J54">
        <f t="shared" si="5"/>
        <v>101.03</v>
      </c>
      <c r="K54">
        <f t="shared" si="6"/>
        <v>107.4</v>
      </c>
      <c r="L54" s="1">
        <f t="shared" si="7"/>
        <v>1152250000</v>
      </c>
      <c r="M54" t="str">
        <f t="shared" si="8"/>
        <v>-</v>
      </c>
      <c r="N54">
        <f t="shared" si="10"/>
        <v>2.0499999999999972</v>
      </c>
      <c r="O54">
        <f t="shared" si="11"/>
        <v>8.9000000000000057</v>
      </c>
      <c r="P54">
        <f t="shared" si="12"/>
        <v>2.0300000000000011</v>
      </c>
      <c r="Q54">
        <f t="shared" si="13"/>
        <v>5.7000000000000028</v>
      </c>
      <c r="S54" s="1">
        <f t="shared" si="14"/>
        <v>23530000</v>
      </c>
      <c r="T54">
        <f t="shared" si="9"/>
        <v>5.0999999999999943</v>
      </c>
      <c r="U54">
        <f t="shared" si="0"/>
        <v>2013</v>
      </c>
      <c r="V54">
        <f t="shared" si="1"/>
        <v>6</v>
      </c>
      <c r="W54">
        <f t="shared" si="2"/>
        <v>19</v>
      </c>
    </row>
    <row r="55" spans="1:23">
      <c r="A55" s="2">
        <v>41445</v>
      </c>
      <c r="B55">
        <v>108.25</v>
      </c>
      <c r="C55">
        <v>114.3</v>
      </c>
      <c r="D55">
        <v>107.5</v>
      </c>
      <c r="E55">
        <v>110.15</v>
      </c>
      <c r="F55" t="s">
        <v>7</v>
      </c>
      <c r="G55" s="1">
        <v>1224210000</v>
      </c>
      <c r="H55">
        <f t="shared" si="3"/>
        <v>107.05</v>
      </c>
      <c r="I55">
        <f t="shared" si="4"/>
        <v>110.22</v>
      </c>
      <c r="J55">
        <f t="shared" si="5"/>
        <v>105.75</v>
      </c>
      <c r="K55">
        <f t="shared" si="6"/>
        <v>108.25</v>
      </c>
      <c r="L55" s="1">
        <f t="shared" si="7"/>
        <v>1210260000</v>
      </c>
      <c r="M55" t="str">
        <f t="shared" si="8"/>
        <v>-</v>
      </c>
      <c r="N55">
        <f t="shared" si="10"/>
        <v>5.0999999999999943</v>
      </c>
      <c r="O55">
        <f t="shared" si="11"/>
        <v>-0.89000000000000057</v>
      </c>
      <c r="P55">
        <f t="shared" si="12"/>
        <v>4.7199999999999989</v>
      </c>
      <c r="Q55">
        <f t="shared" si="13"/>
        <v>0.84999999999999432</v>
      </c>
      <c r="S55" s="1">
        <f t="shared" si="14"/>
        <v>58010000</v>
      </c>
      <c r="T55">
        <f t="shared" si="9"/>
        <v>1.2000000000000028</v>
      </c>
      <c r="U55">
        <f t="shared" si="0"/>
        <v>2013</v>
      </c>
      <c r="V55">
        <f t="shared" si="1"/>
        <v>6</v>
      </c>
      <c r="W55">
        <f t="shared" si="2"/>
        <v>20</v>
      </c>
    </row>
    <row r="56" spans="1:23">
      <c r="A56" s="2">
        <v>41446</v>
      </c>
      <c r="B56">
        <v>111.29</v>
      </c>
      <c r="C56">
        <v>114.99</v>
      </c>
      <c r="D56">
        <v>107.69</v>
      </c>
      <c r="E56">
        <v>109.5</v>
      </c>
      <c r="F56" t="s">
        <v>7</v>
      </c>
      <c r="G56" s="1">
        <v>1259000000</v>
      </c>
      <c r="H56">
        <f t="shared" si="3"/>
        <v>108.25</v>
      </c>
      <c r="I56">
        <f t="shared" si="4"/>
        <v>114.3</v>
      </c>
      <c r="J56">
        <f t="shared" si="5"/>
        <v>107.5</v>
      </c>
      <c r="K56">
        <f t="shared" si="6"/>
        <v>110.15</v>
      </c>
      <c r="L56" s="1">
        <f t="shared" si="7"/>
        <v>1224210000</v>
      </c>
      <c r="M56" t="str">
        <f t="shared" si="8"/>
        <v>-</v>
      </c>
      <c r="N56">
        <f t="shared" si="10"/>
        <v>1.2000000000000028</v>
      </c>
      <c r="O56">
        <f t="shared" si="11"/>
        <v>4.0799999999999983</v>
      </c>
      <c r="P56">
        <f t="shared" si="12"/>
        <v>1.75</v>
      </c>
      <c r="Q56">
        <f t="shared" si="13"/>
        <v>1.9000000000000057</v>
      </c>
      <c r="S56" s="1">
        <f t="shared" si="14"/>
        <v>13950000</v>
      </c>
      <c r="T56">
        <f t="shared" si="9"/>
        <v>3.0400000000000063</v>
      </c>
      <c r="U56">
        <f t="shared" si="0"/>
        <v>2013</v>
      </c>
      <c r="V56">
        <f t="shared" si="1"/>
        <v>6</v>
      </c>
      <c r="W56">
        <f t="shared" si="2"/>
        <v>21</v>
      </c>
    </row>
    <row r="57" spans="1:23">
      <c r="A57" s="2">
        <v>41447</v>
      </c>
      <c r="B57">
        <v>109.5</v>
      </c>
      <c r="C57">
        <v>109.96</v>
      </c>
      <c r="D57">
        <v>107.51</v>
      </c>
      <c r="E57">
        <v>108.3</v>
      </c>
      <c r="F57" t="s">
        <v>7</v>
      </c>
      <c r="G57" s="1">
        <v>1239210000</v>
      </c>
      <c r="H57">
        <f t="shared" si="3"/>
        <v>111.29</v>
      </c>
      <c r="I57">
        <f t="shared" si="4"/>
        <v>114.99</v>
      </c>
      <c r="J57">
        <f t="shared" si="5"/>
        <v>107.69</v>
      </c>
      <c r="K57">
        <f t="shared" si="6"/>
        <v>109.5</v>
      </c>
      <c r="L57" s="1">
        <f t="shared" si="7"/>
        <v>1259000000</v>
      </c>
      <c r="M57" t="str">
        <f t="shared" si="8"/>
        <v>-</v>
      </c>
      <c r="N57">
        <f t="shared" si="10"/>
        <v>3.0400000000000063</v>
      </c>
      <c r="O57">
        <f t="shared" si="11"/>
        <v>0.68999999999999773</v>
      </c>
      <c r="P57">
        <f t="shared" si="12"/>
        <v>0.18999999999999773</v>
      </c>
      <c r="Q57">
        <f t="shared" si="13"/>
        <v>-0.65000000000000568</v>
      </c>
      <c r="S57" s="1">
        <f t="shared" si="14"/>
        <v>34790000</v>
      </c>
      <c r="T57">
        <f t="shared" si="9"/>
        <v>-1.7900000000000063</v>
      </c>
      <c r="U57">
        <f t="shared" si="0"/>
        <v>2013</v>
      </c>
      <c r="V57">
        <f t="shared" si="1"/>
        <v>6</v>
      </c>
      <c r="W57">
        <f t="shared" si="2"/>
        <v>22</v>
      </c>
    </row>
    <row r="58" spans="1:23">
      <c r="A58" s="2">
        <v>41448</v>
      </c>
      <c r="B58">
        <v>108.2</v>
      </c>
      <c r="C58">
        <v>108.8</v>
      </c>
      <c r="D58">
        <v>106.23</v>
      </c>
      <c r="E58">
        <v>107.6</v>
      </c>
      <c r="F58" t="s">
        <v>7</v>
      </c>
      <c r="G58" s="1">
        <v>1224980000</v>
      </c>
      <c r="H58">
        <f t="shared" si="3"/>
        <v>109.5</v>
      </c>
      <c r="I58">
        <f t="shared" si="4"/>
        <v>109.96</v>
      </c>
      <c r="J58">
        <f t="shared" si="5"/>
        <v>107.51</v>
      </c>
      <c r="K58">
        <f t="shared" si="6"/>
        <v>108.3</v>
      </c>
      <c r="L58" s="1">
        <f t="shared" si="7"/>
        <v>1239210000</v>
      </c>
      <c r="M58" t="str">
        <f t="shared" si="8"/>
        <v>-</v>
      </c>
      <c r="N58">
        <f t="shared" si="10"/>
        <v>-1.7900000000000063</v>
      </c>
      <c r="O58">
        <f t="shared" si="11"/>
        <v>-5.0300000000000011</v>
      </c>
      <c r="P58">
        <f t="shared" si="12"/>
        <v>-0.17999999999999261</v>
      </c>
      <c r="Q58">
        <f t="shared" si="13"/>
        <v>-1.2000000000000028</v>
      </c>
      <c r="S58" s="1">
        <f t="shared" si="14"/>
        <v>-19790000</v>
      </c>
      <c r="T58">
        <f t="shared" si="9"/>
        <v>-1.2999999999999972</v>
      </c>
      <c r="U58">
        <f t="shared" si="0"/>
        <v>2013</v>
      </c>
      <c r="V58">
        <f t="shared" si="1"/>
        <v>6</v>
      </c>
      <c r="W58">
        <f t="shared" si="2"/>
        <v>23</v>
      </c>
    </row>
    <row r="59" spans="1:23">
      <c r="A59" s="2">
        <v>41449</v>
      </c>
      <c r="B59">
        <v>107.9</v>
      </c>
      <c r="C59">
        <v>108.33</v>
      </c>
      <c r="D59">
        <v>100.98</v>
      </c>
      <c r="E59">
        <v>102.74</v>
      </c>
      <c r="F59" t="s">
        <v>7</v>
      </c>
      <c r="G59" s="1">
        <v>1222030000</v>
      </c>
      <c r="H59">
        <f t="shared" si="3"/>
        <v>108.2</v>
      </c>
      <c r="I59">
        <f t="shared" si="4"/>
        <v>108.8</v>
      </c>
      <c r="J59">
        <f t="shared" si="5"/>
        <v>106.23</v>
      </c>
      <c r="K59">
        <f t="shared" si="6"/>
        <v>107.6</v>
      </c>
      <c r="L59" s="1">
        <f t="shared" si="7"/>
        <v>1224980000</v>
      </c>
      <c r="M59" t="str">
        <f t="shared" si="8"/>
        <v>-</v>
      </c>
      <c r="N59">
        <f t="shared" si="10"/>
        <v>-1.2999999999999972</v>
      </c>
      <c r="O59">
        <f t="shared" si="11"/>
        <v>-1.1599999999999966</v>
      </c>
      <c r="P59">
        <f t="shared" si="12"/>
        <v>-1.2800000000000011</v>
      </c>
      <c r="Q59">
        <f t="shared" si="13"/>
        <v>-0.70000000000000284</v>
      </c>
      <c r="S59" s="1">
        <f t="shared" si="14"/>
        <v>-14230000</v>
      </c>
      <c r="T59">
        <f t="shared" si="9"/>
        <v>-0.29999999999999716</v>
      </c>
      <c r="U59">
        <f t="shared" si="0"/>
        <v>2013</v>
      </c>
      <c r="V59">
        <f t="shared" si="1"/>
        <v>6</v>
      </c>
      <c r="W59">
        <f t="shared" si="2"/>
        <v>24</v>
      </c>
    </row>
    <row r="60" spans="1:23">
      <c r="A60" s="2">
        <v>41450</v>
      </c>
      <c r="B60">
        <v>102.09</v>
      </c>
      <c r="C60">
        <v>106.47</v>
      </c>
      <c r="D60">
        <v>101.01</v>
      </c>
      <c r="E60">
        <v>103.95</v>
      </c>
      <c r="F60" t="s">
        <v>7</v>
      </c>
      <c r="G60" s="1">
        <v>1156610000</v>
      </c>
      <c r="H60">
        <f t="shared" si="3"/>
        <v>107.9</v>
      </c>
      <c r="I60">
        <f t="shared" si="4"/>
        <v>108.33</v>
      </c>
      <c r="J60">
        <f t="shared" si="5"/>
        <v>100.98</v>
      </c>
      <c r="K60">
        <f t="shared" si="6"/>
        <v>102.74</v>
      </c>
      <c r="L60" s="1">
        <f t="shared" si="7"/>
        <v>1222030000</v>
      </c>
      <c r="M60" t="str">
        <f t="shared" si="8"/>
        <v>-</v>
      </c>
      <c r="N60">
        <f t="shared" si="10"/>
        <v>-0.29999999999999716</v>
      </c>
      <c r="O60">
        <f t="shared" si="11"/>
        <v>-0.46999999999999886</v>
      </c>
      <c r="P60">
        <f t="shared" si="12"/>
        <v>-5.25</v>
      </c>
      <c r="Q60">
        <f t="shared" si="13"/>
        <v>-4.8599999999999994</v>
      </c>
      <c r="S60" s="1">
        <f t="shared" si="14"/>
        <v>-2950000</v>
      </c>
      <c r="T60">
        <f t="shared" si="9"/>
        <v>-5.8100000000000023</v>
      </c>
      <c r="U60">
        <f t="shared" si="0"/>
        <v>2013</v>
      </c>
      <c r="V60">
        <f t="shared" si="1"/>
        <v>6</v>
      </c>
      <c r="W60">
        <f t="shared" si="2"/>
        <v>25</v>
      </c>
    </row>
    <row r="61" spans="1:23">
      <c r="A61" s="2">
        <v>41451</v>
      </c>
      <c r="B61">
        <v>103.33</v>
      </c>
      <c r="C61">
        <v>105.49</v>
      </c>
      <c r="D61">
        <v>102.79</v>
      </c>
      <c r="E61">
        <v>104</v>
      </c>
      <c r="F61" t="s">
        <v>7</v>
      </c>
      <c r="G61" s="1">
        <v>1171050000</v>
      </c>
      <c r="H61">
        <f t="shared" si="3"/>
        <v>102.09</v>
      </c>
      <c r="I61">
        <f t="shared" si="4"/>
        <v>106.47</v>
      </c>
      <c r="J61">
        <f t="shared" si="5"/>
        <v>101.01</v>
      </c>
      <c r="K61">
        <f t="shared" si="6"/>
        <v>103.95</v>
      </c>
      <c r="L61" s="1">
        <f t="shared" si="7"/>
        <v>1156610000</v>
      </c>
      <c r="M61" t="str">
        <f t="shared" si="8"/>
        <v>-</v>
      </c>
      <c r="N61">
        <f t="shared" si="10"/>
        <v>-5.8100000000000023</v>
      </c>
      <c r="O61">
        <f t="shared" si="11"/>
        <v>-1.8599999999999994</v>
      </c>
      <c r="P61">
        <f t="shared" si="12"/>
        <v>3.0000000000001137E-2</v>
      </c>
      <c r="Q61">
        <f t="shared" si="13"/>
        <v>1.210000000000008</v>
      </c>
      <c r="S61" s="1">
        <f t="shared" si="14"/>
        <v>-65420000</v>
      </c>
      <c r="T61">
        <f t="shared" si="9"/>
        <v>1.2399999999999949</v>
      </c>
      <c r="U61">
        <f t="shared" si="0"/>
        <v>2013</v>
      </c>
      <c r="V61">
        <f t="shared" si="1"/>
        <v>6</v>
      </c>
      <c r="W61">
        <f t="shared" si="2"/>
        <v>26</v>
      </c>
    </row>
    <row r="62" spans="1:23">
      <c r="A62" s="2">
        <v>41452</v>
      </c>
      <c r="B62">
        <v>104</v>
      </c>
      <c r="C62">
        <v>104</v>
      </c>
      <c r="D62">
        <v>101.1</v>
      </c>
      <c r="E62">
        <v>101.44</v>
      </c>
      <c r="F62" t="s">
        <v>7</v>
      </c>
      <c r="G62" s="1">
        <v>1179110000</v>
      </c>
      <c r="H62">
        <f t="shared" si="3"/>
        <v>103.33</v>
      </c>
      <c r="I62">
        <f t="shared" si="4"/>
        <v>105.49</v>
      </c>
      <c r="J62">
        <f t="shared" si="5"/>
        <v>102.79</v>
      </c>
      <c r="K62">
        <f t="shared" si="6"/>
        <v>104</v>
      </c>
      <c r="L62" s="1">
        <f t="shared" si="7"/>
        <v>1171050000</v>
      </c>
      <c r="M62" t="str">
        <f t="shared" si="8"/>
        <v>-</v>
      </c>
      <c r="N62">
        <f t="shared" si="10"/>
        <v>1.2399999999999949</v>
      </c>
      <c r="O62">
        <f t="shared" si="11"/>
        <v>-0.98000000000000398</v>
      </c>
      <c r="P62">
        <f t="shared" si="12"/>
        <v>1.7800000000000011</v>
      </c>
      <c r="Q62">
        <f t="shared" si="13"/>
        <v>4.9999999999997158E-2</v>
      </c>
      <c r="S62" s="1">
        <f t="shared" si="14"/>
        <v>14440000</v>
      </c>
      <c r="T62">
        <f t="shared" si="9"/>
        <v>0.67000000000000171</v>
      </c>
      <c r="U62">
        <f t="shared" si="0"/>
        <v>2013</v>
      </c>
      <c r="V62">
        <f t="shared" si="1"/>
        <v>6</v>
      </c>
      <c r="W62">
        <f t="shared" si="2"/>
        <v>27</v>
      </c>
    </row>
    <row r="63" spans="1:23">
      <c r="A63" s="2">
        <v>41453</v>
      </c>
      <c r="B63">
        <v>101.74</v>
      </c>
      <c r="C63">
        <v>101.74</v>
      </c>
      <c r="D63">
        <v>92.33</v>
      </c>
      <c r="E63">
        <v>94.65</v>
      </c>
      <c r="F63" t="s">
        <v>7</v>
      </c>
      <c r="G63" s="1">
        <v>1153880000</v>
      </c>
      <c r="H63">
        <f t="shared" si="3"/>
        <v>104</v>
      </c>
      <c r="I63">
        <f t="shared" si="4"/>
        <v>104</v>
      </c>
      <c r="J63">
        <f t="shared" si="5"/>
        <v>101.1</v>
      </c>
      <c r="K63">
        <f t="shared" si="6"/>
        <v>101.44</v>
      </c>
      <c r="L63" s="1">
        <f t="shared" si="7"/>
        <v>1179110000</v>
      </c>
      <c r="M63" t="str">
        <f t="shared" si="8"/>
        <v>-</v>
      </c>
      <c r="N63">
        <f t="shared" si="10"/>
        <v>0.67000000000000171</v>
      </c>
      <c r="O63">
        <f t="shared" si="11"/>
        <v>-1.4899999999999949</v>
      </c>
      <c r="P63">
        <f t="shared" si="12"/>
        <v>-1.6900000000000119</v>
      </c>
      <c r="Q63">
        <f t="shared" si="13"/>
        <v>-2.5600000000000023</v>
      </c>
      <c r="S63" s="1">
        <f t="shared" si="14"/>
        <v>8060000</v>
      </c>
      <c r="T63">
        <f t="shared" si="9"/>
        <v>-2.2600000000000051</v>
      </c>
      <c r="U63">
        <f t="shared" si="0"/>
        <v>2013</v>
      </c>
      <c r="V63">
        <f t="shared" si="1"/>
        <v>6</v>
      </c>
      <c r="W63">
        <f t="shared" si="2"/>
        <v>28</v>
      </c>
    </row>
    <row r="64" spans="1:23">
      <c r="A64" s="2">
        <v>41454</v>
      </c>
      <c r="B64">
        <v>94.66</v>
      </c>
      <c r="C64">
        <v>99.99</v>
      </c>
      <c r="D64">
        <v>93</v>
      </c>
      <c r="E64">
        <v>94.99</v>
      </c>
      <c r="F64" t="s">
        <v>7</v>
      </c>
      <c r="G64" s="1">
        <v>1074010000</v>
      </c>
      <c r="H64">
        <f t="shared" si="3"/>
        <v>101.74</v>
      </c>
      <c r="I64">
        <f t="shared" si="4"/>
        <v>101.74</v>
      </c>
      <c r="J64">
        <f t="shared" si="5"/>
        <v>92.33</v>
      </c>
      <c r="K64">
        <f t="shared" si="6"/>
        <v>94.65</v>
      </c>
      <c r="L64" s="1">
        <f t="shared" si="7"/>
        <v>1153880000</v>
      </c>
      <c r="M64" t="str">
        <f t="shared" si="8"/>
        <v>-</v>
      </c>
      <c r="N64">
        <f t="shared" si="10"/>
        <v>-2.2600000000000051</v>
      </c>
      <c r="O64">
        <f t="shared" si="11"/>
        <v>-2.2600000000000051</v>
      </c>
      <c r="P64">
        <f t="shared" si="12"/>
        <v>-8.769999999999996</v>
      </c>
      <c r="Q64">
        <f t="shared" si="13"/>
        <v>-6.789999999999992</v>
      </c>
      <c r="S64" s="1">
        <f t="shared" si="14"/>
        <v>-25230000</v>
      </c>
      <c r="T64">
        <f t="shared" si="9"/>
        <v>-7.0799999999999983</v>
      </c>
      <c r="U64">
        <f t="shared" si="0"/>
        <v>2013</v>
      </c>
      <c r="V64">
        <f t="shared" si="1"/>
        <v>6</v>
      </c>
      <c r="W64">
        <f t="shared" si="2"/>
        <v>29</v>
      </c>
    </row>
    <row r="65" spans="1:23">
      <c r="A65" s="2">
        <v>41455</v>
      </c>
      <c r="B65">
        <v>95</v>
      </c>
      <c r="C65">
        <v>98.12</v>
      </c>
      <c r="D65">
        <v>94.22</v>
      </c>
      <c r="E65">
        <v>96.61</v>
      </c>
      <c r="F65" t="s">
        <v>7</v>
      </c>
      <c r="G65" s="1">
        <v>1078260000</v>
      </c>
      <c r="H65">
        <f t="shared" si="3"/>
        <v>94.66</v>
      </c>
      <c r="I65">
        <f t="shared" si="4"/>
        <v>99.99</v>
      </c>
      <c r="J65">
        <f t="shared" si="5"/>
        <v>93</v>
      </c>
      <c r="K65">
        <f t="shared" si="6"/>
        <v>94.99</v>
      </c>
      <c r="L65" s="1">
        <f t="shared" si="7"/>
        <v>1074010000</v>
      </c>
      <c r="M65" t="str">
        <f t="shared" si="8"/>
        <v>-</v>
      </c>
      <c r="N65">
        <f t="shared" si="10"/>
        <v>-7.0799999999999983</v>
      </c>
      <c r="O65">
        <f t="shared" si="11"/>
        <v>-1.75</v>
      </c>
      <c r="P65">
        <f t="shared" si="12"/>
        <v>0.67000000000000171</v>
      </c>
      <c r="Q65">
        <f t="shared" si="13"/>
        <v>0.3399999999999892</v>
      </c>
      <c r="S65" s="1">
        <f t="shared" si="14"/>
        <v>-79870000</v>
      </c>
      <c r="T65">
        <f t="shared" si="9"/>
        <v>0.34000000000000341</v>
      </c>
      <c r="U65">
        <f t="shared" si="0"/>
        <v>2013</v>
      </c>
      <c r="V65">
        <f t="shared" si="1"/>
        <v>6</v>
      </c>
      <c r="W65">
        <f t="shared" si="2"/>
        <v>30</v>
      </c>
    </row>
    <row r="66" spans="1:23">
      <c r="A66" s="2">
        <v>41456</v>
      </c>
      <c r="B66">
        <v>97.51</v>
      </c>
      <c r="C66">
        <v>97.66</v>
      </c>
      <c r="D66">
        <v>86.3</v>
      </c>
      <c r="E66">
        <v>88.05</v>
      </c>
      <c r="F66" t="s">
        <v>7</v>
      </c>
      <c r="G66" s="1">
        <v>1107130000</v>
      </c>
      <c r="H66">
        <f t="shared" si="3"/>
        <v>95</v>
      </c>
      <c r="I66">
        <f t="shared" si="4"/>
        <v>98.12</v>
      </c>
      <c r="J66">
        <f t="shared" si="5"/>
        <v>94.22</v>
      </c>
      <c r="K66">
        <f t="shared" si="6"/>
        <v>96.61</v>
      </c>
      <c r="L66" s="1">
        <f t="shared" si="7"/>
        <v>1078260000</v>
      </c>
      <c r="M66" t="str">
        <f t="shared" si="8"/>
        <v>-</v>
      </c>
      <c r="N66">
        <f t="shared" si="10"/>
        <v>0.34000000000000341</v>
      </c>
      <c r="O66">
        <f t="shared" si="11"/>
        <v>-1.8699999999999903</v>
      </c>
      <c r="P66">
        <f t="shared" si="12"/>
        <v>1.2199999999999989</v>
      </c>
      <c r="Q66">
        <f t="shared" si="13"/>
        <v>1.6200000000000045</v>
      </c>
      <c r="S66" s="1">
        <f t="shared" si="14"/>
        <v>4250000</v>
      </c>
      <c r="T66">
        <f t="shared" si="9"/>
        <v>2.5100000000000051</v>
      </c>
      <c r="U66">
        <f t="shared" si="0"/>
        <v>2013</v>
      </c>
      <c r="V66">
        <f t="shared" si="1"/>
        <v>7</v>
      </c>
      <c r="W66">
        <f t="shared" si="2"/>
        <v>1</v>
      </c>
    </row>
    <row r="67" spans="1:23">
      <c r="A67" s="2">
        <v>41457</v>
      </c>
      <c r="B67">
        <v>88.05</v>
      </c>
      <c r="C67">
        <v>92.3</v>
      </c>
      <c r="D67">
        <v>87.51</v>
      </c>
      <c r="E67">
        <v>90.13</v>
      </c>
      <c r="F67" t="s">
        <v>7</v>
      </c>
      <c r="G67" s="1">
        <v>1000070000</v>
      </c>
      <c r="H67">
        <f t="shared" si="3"/>
        <v>97.51</v>
      </c>
      <c r="I67">
        <f t="shared" si="4"/>
        <v>97.66</v>
      </c>
      <c r="J67">
        <f t="shared" si="5"/>
        <v>86.3</v>
      </c>
      <c r="K67">
        <f t="shared" si="6"/>
        <v>88.05</v>
      </c>
      <c r="L67" s="1">
        <f t="shared" si="7"/>
        <v>1107130000</v>
      </c>
      <c r="M67" t="str">
        <f t="shared" si="8"/>
        <v>-</v>
      </c>
      <c r="N67">
        <f t="shared" si="10"/>
        <v>2.5100000000000051</v>
      </c>
      <c r="O67">
        <f t="shared" si="11"/>
        <v>-0.46000000000000796</v>
      </c>
      <c r="P67">
        <f t="shared" si="12"/>
        <v>-7.9200000000000017</v>
      </c>
      <c r="Q67">
        <f t="shared" si="13"/>
        <v>-8.5600000000000023</v>
      </c>
      <c r="S67" s="1">
        <f t="shared" si="14"/>
        <v>28870000</v>
      </c>
      <c r="T67">
        <f t="shared" si="9"/>
        <v>-9.460000000000008</v>
      </c>
      <c r="U67">
        <f t="shared" ref="U67:U130" si="15">YEAR(A67)</f>
        <v>2013</v>
      </c>
      <c r="V67">
        <f t="shared" ref="V67:V130" si="16">MONTH(A67)</f>
        <v>7</v>
      </c>
      <c r="W67">
        <f t="shared" ref="W67:W130" si="17">DAY(A67)</f>
        <v>2</v>
      </c>
    </row>
    <row r="68" spans="1:23">
      <c r="A68" s="2">
        <v>41458</v>
      </c>
      <c r="B68">
        <v>90.41</v>
      </c>
      <c r="C68">
        <v>90.98</v>
      </c>
      <c r="D68">
        <v>76.98</v>
      </c>
      <c r="E68">
        <v>77.53</v>
      </c>
      <c r="F68" t="s">
        <v>7</v>
      </c>
      <c r="G68" s="1">
        <v>1027160000</v>
      </c>
      <c r="H68">
        <f t="shared" ref="H68:H131" si="18">B67</f>
        <v>88.05</v>
      </c>
      <c r="I68">
        <f t="shared" ref="I68:I131" si="19">C67</f>
        <v>92.3</v>
      </c>
      <c r="J68">
        <f t="shared" ref="J68:J131" si="20">D67</f>
        <v>87.51</v>
      </c>
      <c r="K68">
        <f t="shared" ref="K68:K131" si="21">E67</f>
        <v>90.13</v>
      </c>
      <c r="L68" s="1">
        <f t="shared" ref="L68:L131" si="22">G67</f>
        <v>1000070000</v>
      </c>
      <c r="M68" t="str">
        <f t="shared" ref="M68:M131" si="23">F67</f>
        <v>-</v>
      </c>
      <c r="N68">
        <f t="shared" si="10"/>
        <v>-9.460000000000008</v>
      </c>
      <c r="O68">
        <f t="shared" si="11"/>
        <v>-5.3599999999999994</v>
      </c>
      <c r="P68">
        <f t="shared" si="12"/>
        <v>1.210000000000008</v>
      </c>
      <c r="Q68">
        <f t="shared" si="13"/>
        <v>2.0799999999999983</v>
      </c>
      <c r="S68" s="1">
        <f t="shared" si="14"/>
        <v>-107060000</v>
      </c>
      <c r="T68">
        <f t="shared" ref="T68:T131" si="24">(B68-B67)</f>
        <v>2.3599999999999994</v>
      </c>
      <c r="U68">
        <f t="shared" si="15"/>
        <v>2013</v>
      </c>
      <c r="V68">
        <f t="shared" si="16"/>
        <v>7</v>
      </c>
      <c r="W68">
        <f t="shared" si="17"/>
        <v>3</v>
      </c>
    </row>
    <row r="69" spans="1:23">
      <c r="A69" s="2">
        <v>41459</v>
      </c>
      <c r="B69">
        <v>78.89</v>
      </c>
      <c r="C69">
        <v>83.11</v>
      </c>
      <c r="D69">
        <v>72</v>
      </c>
      <c r="E69">
        <v>80.53</v>
      </c>
      <c r="F69" t="s">
        <v>7</v>
      </c>
      <c r="G69" s="1">
        <v>896693000</v>
      </c>
      <c r="H69">
        <f t="shared" si="18"/>
        <v>90.41</v>
      </c>
      <c r="I69">
        <f t="shared" si="19"/>
        <v>90.98</v>
      </c>
      <c r="J69">
        <f t="shared" si="20"/>
        <v>76.98</v>
      </c>
      <c r="K69">
        <f t="shared" si="21"/>
        <v>77.53</v>
      </c>
      <c r="L69" s="1">
        <f t="shared" si="22"/>
        <v>1027160000</v>
      </c>
      <c r="M69" t="str">
        <f t="shared" si="23"/>
        <v>-</v>
      </c>
      <c r="N69">
        <f t="shared" ref="N69:N132" si="25">(H69-H68)</f>
        <v>2.3599999999999994</v>
      </c>
      <c r="O69">
        <f t="shared" ref="O69:O132" si="26">(I69-I68)</f>
        <v>-1.3199999999999932</v>
      </c>
      <c r="P69">
        <f t="shared" ref="P69:P132" si="27">(J69-J68)</f>
        <v>-10.530000000000001</v>
      </c>
      <c r="Q69">
        <f t="shared" ref="Q69:Q132" si="28">(K69-K68)</f>
        <v>-12.599999999999994</v>
      </c>
      <c r="S69" s="1">
        <f t="shared" ref="S69:S132" si="29">(L69-L68)</f>
        <v>27090000</v>
      </c>
      <c r="T69">
        <f t="shared" si="24"/>
        <v>-11.519999999999996</v>
      </c>
      <c r="U69">
        <f t="shared" si="15"/>
        <v>2013</v>
      </c>
      <c r="V69">
        <f t="shared" si="16"/>
        <v>7</v>
      </c>
      <c r="W69">
        <f t="shared" si="17"/>
        <v>4</v>
      </c>
    </row>
    <row r="70" spans="1:23">
      <c r="A70" s="2">
        <v>41460</v>
      </c>
      <c r="B70">
        <v>79.989999999999995</v>
      </c>
      <c r="C70">
        <v>80</v>
      </c>
      <c r="D70">
        <v>65.53</v>
      </c>
      <c r="E70">
        <v>68.430000000000007</v>
      </c>
      <c r="F70" t="s">
        <v>7</v>
      </c>
      <c r="G70" s="1">
        <v>909526000</v>
      </c>
      <c r="H70">
        <f t="shared" si="18"/>
        <v>78.89</v>
      </c>
      <c r="I70">
        <f t="shared" si="19"/>
        <v>83.11</v>
      </c>
      <c r="J70">
        <f t="shared" si="20"/>
        <v>72</v>
      </c>
      <c r="K70">
        <f t="shared" si="21"/>
        <v>80.53</v>
      </c>
      <c r="L70" s="1">
        <f t="shared" si="22"/>
        <v>896693000</v>
      </c>
      <c r="M70" t="str">
        <f t="shared" si="23"/>
        <v>-</v>
      </c>
      <c r="N70">
        <f t="shared" si="25"/>
        <v>-11.519999999999996</v>
      </c>
      <c r="O70">
        <f t="shared" si="26"/>
        <v>-7.8700000000000045</v>
      </c>
      <c r="P70">
        <f t="shared" si="27"/>
        <v>-4.980000000000004</v>
      </c>
      <c r="Q70">
        <f t="shared" si="28"/>
        <v>3</v>
      </c>
      <c r="S70" s="1">
        <f t="shared" si="29"/>
        <v>-130467000</v>
      </c>
      <c r="T70">
        <f t="shared" si="24"/>
        <v>1.0999999999999943</v>
      </c>
      <c r="U70">
        <f t="shared" si="15"/>
        <v>2013</v>
      </c>
      <c r="V70">
        <f t="shared" si="16"/>
        <v>7</v>
      </c>
      <c r="W70">
        <f t="shared" si="17"/>
        <v>5</v>
      </c>
    </row>
    <row r="71" spans="1:23">
      <c r="A71" s="2">
        <v>41461</v>
      </c>
      <c r="B71">
        <v>68.5</v>
      </c>
      <c r="C71">
        <v>75</v>
      </c>
      <c r="D71">
        <v>66.819999999999993</v>
      </c>
      <c r="E71">
        <v>70.28</v>
      </c>
      <c r="F71" t="s">
        <v>7</v>
      </c>
      <c r="G71" s="1">
        <v>779255000</v>
      </c>
      <c r="H71">
        <f t="shared" si="18"/>
        <v>79.989999999999995</v>
      </c>
      <c r="I71">
        <f t="shared" si="19"/>
        <v>80</v>
      </c>
      <c r="J71">
        <f t="shared" si="20"/>
        <v>65.53</v>
      </c>
      <c r="K71">
        <f t="shared" si="21"/>
        <v>68.430000000000007</v>
      </c>
      <c r="L71" s="1">
        <f t="shared" si="22"/>
        <v>909526000</v>
      </c>
      <c r="M71" t="str">
        <f t="shared" si="23"/>
        <v>-</v>
      </c>
      <c r="N71">
        <f t="shared" si="25"/>
        <v>1.0999999999999943</v>
      </c>
      <c r="O71">
        <f t="shared" si="26"/>
        <v>-3.1099999999999994</v>
      </c>
      <c r="P71">
        <f t="shared" si="27"/>
        <v>-6.4699999999999989</v>
      </c>
      <c r="Q71">
        <f t="shared" si="28"/>
        <v>-12.099999999999994</v>
      </c>
      <c r="S71" s="1">
        <f t="shared" si="29"/>
        <v>12833000</v>
      </c>
      <c r="T71">
        <f t="shared" si="24"/>
        <v>-11.489999999999995</v>
      </c>
      <c r="U71">
        <f t="shared" si="15"/>
        <v>2013</v>
      </c>
      <c r="V71">
        <f t="shared" si="16"/>
        <v>7</v>
      </c>
      <c r="W71">
        <f t="shared" si="17"/>
        <v>6</v>
      </c>
    </row>
    <row r="72" spans="1:23">
      <c r="A72" s="2">
        <v>41462</v>
      </c>
      <c r="B72">
        <v>68.75</v>
      </c>
      <c r="C72">
        <v>74.56</v>
      </c>
      <c r="D72">
        <v>66.62</v>
      </c>
      <c r="E72">
        <v>74.56</v>
      </c>
      <c r="F72" t="s">
        <v>7</v>
      </c>
      <c r="G72" s="1">
        <v>782352000</v>
      </c>
      <c r="H72">
        <f t="shared" si="18"/>
        <v>68.5</v>
      </c>
      <c r="I72">
        <f t="shared" si="19"/>
        <v>75</v>
      </c>
      <c r="J72">
        <f t="shared" si="20"/>
        <v>66.819999999999993</v>
      </c>
      <c r="K72">
        <f t="shared" si="21"/>
        <v>70.28</v>
      </c>
      <c r="L72" s="1">
        <f t="shared" si="22"/>
        <v>779255000</v>
      </c>
      <c r="M72" t="str">
        <f t="shared" si="23"/>
        <v>-</v>
      </c>
      <c r="N72">
        <f t="shared" si="25"/>
        <v>-11.489999999999995</v>
      </c>
      <c r="O72">
        <f t="shared" si="26"/>
        <v>-5</v>
      </c>
      <c r="P72">
        <f t="shared" si="27"/>
        <v>1.289999999999992</v>
      </c>
      <c r="Q72">
        <f t="shared" si="28"/>
        <v>1.8499999999999943</v>
      </c>
      <c r="S72" s="1">
        <f t="shared" si="29"/>
        <v>-130271000</v>
      </c>
      <c r="T72">
        <f t="shared" si="24"/>
        <v>0.25</v>
      </c>
      <c r="U72">
        <f t="shared" si="15"/>
        <v>2013</v>
      </c>
      <c r="V72">
        <f t="shared" si="16"/>
        <v>7</v>
      </c>
      <c r="W72">
        <f t="shared" si="17"/>
        <v>7</v>
      </c>
    </row>
    <row r="73" spans="1:23">
      <c r="A73" s="2">
        <v>41463</v>
      </c>
      <c r="B73">
        <v>76.5</v>
      </c>
      <c r="C73">
        <v>80</v>
      </c>
      <c r="D73">
        <v>72.599999999999994</v>
      </c>
      <c r="E73">
        <v>76.52</v>
      </c>
      <c r="F73" t="s">
        <v>7</v>
      </c>
      <c r="G73" s="1">
        <v>870912000</v>
      </c>
      <c r="H73">
        <f t="shared" si="18"/>
        <v>68.75</v>
      </c>
      <c r="I73">
        <f t="shared" si="19"/>
        <v>74.56</v>
      </c>
      <c r="J73">
        <f t="shared" si="20"/>
        <v>66.62</v>
      </c>
      <c r="K73">
        <f t="shared" si="21"/>
        <v>74.56</v>
      </c>
      <c r="L73" s="1">
        <f t="shared" si="22"/>
        <v>782352000</v>
      </c>
      <c r="M73" t="str">
        <f t="shared" si="23"/>
        <v>-</v>
      </c>
      <c r="N73">
        <f t="shared" si="25"/>
        <v>0.25</v>
      </c>
      <c r="O73">
        <f t="shared" si="26"/>
        <v>-0.43999999999999773</v>
      </c>
      <c r="P73">
        <f t="shared" si="27"/>
        <v>-0.19999999999998863</v>
      </c>
      <c r="Q73">
        <f t="shared" si="28"/>
        <v>4.2800000000000011</v>
      </c>
      <c r="S73" s="1">
        <f t="shared" si="29"/>
        <v>3097000</v>
      </c>
      <c r="T73">
        <f t="shared" si="24"/>
        <v>7.75</v>
      </c>
      <c r="U73">
        <f t="shared" si="15"/>
        <v>2013</v>
      </c>
      <c r="V73">
        <f t="shared" si="16"/>
        <v>7</v>
      </c>
      <c r="W73">
        <f t="shared" si="17"/>
        <v>8</v>
      </c>
    </row>
    <row r="74" spans="1:23">
      <c r="A74" s="2">
        <v>41464</v>
      </c>
      <c r="B74">
        <v>76</v>
      </c>
      <c r="C74">
        <v>78.3</v>
      </c>
      <c r="D74">
        <v>72.52</v>
      </c>
      <c r="E74">
        <v>76.69</v>
      </c>
      <c r="F74" t="s">
        <v>7</v>
      </c>
      <c r="G74" s="1">
        <v>865585000</v>
      </c>
      <c r="H74">
        <f t="shared" si="18"/>
        <v>76.5</v>
      </c>
      <c r="I74">
        <f t="shared" si="19"/>
        <v>80</v>
      </c>
      <c r="J74">
        <f t="shared" si="20"/>
        <v>72.599999999999994</v>
      </c>
      <c r="K74">
        <f t="shared" si="21"/>
        <v>76.52</v>
      </c>
      <c r="L74" s="1">
        <f t="shared" si="22"/>
        <v>870912000</v>
      </c>
      <c r="M74" t="str">
        <f t="shared" si="23"/>
        <v>-</v>
      </c>
      <c r="N74">
        <f t="shared" si="25"/>
        <v>7.75</v>
      </c>
      <c r="O74">
        <f t="shared" si="26"/>
        <v>5.4399999999999977</v>
      </c>
      <c r="P74">
        <f t="shared" si="27"/>
        <v>5.9799999999999898</v>
      </c>
      <c r="Q74">
        <f t="shared" si="28"/>
        <v>1.9599999999999937</v>
      </c>
      <c r="S74" s="1">
        <f t="shared" si="29"/>
        <v>88560000</v>
      </c>
      <c r="T74">
        <f t="shared" si="24"/>
        <v>-0.5</v>
      </c>
      <c r="U74">
        <f t="shared" si="15"/>
        <v>2013</v>
      </c>
      <c r="V74">
        <f t="shared" si="16"/>
        <v>7</v>
      </c>
      <c r="W74">
        <f t="shared" si="17"/>
        <v>9</v>
      </c>
    </row>
    <row r="75" spans="1:23">
      <c r="A75" s="2">
        <v>41465</v>
      </c>
      <c r="B75">
        <v>76.72</v>
      </c>
      <c r="C75">
        <v>87</v>
      </c>
      <c r="D75">
        <v>76.2</v>
      </c>
      <c r="E75">
        <v>86.76</v>
      </c>
      <c r="F75" t="s">
        <v>7</v>
      </c>
      <c r="G75" s="1">
        <v>874138000</v>
      </c>
      <c r="H75">
        <f t="shared" si="18"/>
        <v>76</v>
      </c>
      <c r="I75">
        <f t="shared" si="19"/>
        <v>78.3</v>
      </c>
      <c r="J75">
        <f t="shared" si="20"/>
        <v>72.52</v>
      </c>
      <c r="K75">
        <f t="shared" si="21"/>
        <v>76.69</v>
      </c>
      <c r="L75" s="1">
        <f t="shared" si="22"/>
        <v>865585000</v>
      </c>
      <c r="M75" t="str">
        <f t="shared" si="23"/>
        <v>-</v>
      </c>
      <c r="N75">
        <f t="shared" si="25"/>
        <v>-0.5</v>
      </c>
      <c r="O75">
        <f t="shared" si="26"/>
        <v>-1.7000000000000028</v>
      </c>
      <c r="P75">
        <f t="shared" si="27"/>
        <v>-7.9999999999998295E-2</v>
      </c>
      <c r="Q75">
        <f t="shared" si="28"/>
        <v>0.17000000000000171</v>
      </c>
      <c r="S75" s="1">
        <f t="shared" si="29"/>
        <v>-5327000</v>
      </c>
      <c r="T75">
        <f t="shared" si="24"/>
        <v>0.71999999999999886</v>
      </c>
      <c r="U75">
        <f t="shared" si="15"/>
        <v>2013</v>
      </c>
      <c r="V75">
        <f t="shared" si="16"/>
        <v>7</v>
      </c>
      <c r="W75">
        <f t="shared" si="17"/>
        <v>10</v>
      </c>
    </row>
    <row r="76" spans="1:23">
      <c r="A76" s="2">
        <v>41466</v>
      </c>
      <c r="B76">
        <v>88</v>
      </c>
      <c r="C76">
        <v>90.28</v>
      </c>
      <c r="D76">
        <v>85.08</v>
      </c>
      <c r="E76">
        <v>88.98</v>
      </c>
      <c r="F76" t="s">
        <v>7</v>
      </c>
      <c r="G76" s="1">
        <v>1003090000</v>
      </c>
      <c r="H76">
        <f t="shared" si="18"/>
        <v>76.72</v>
      </c>
      <c r="I76">
        <f t="shared" si="19"/>
        <v>87</v>
      </c>
      <c r="J76">
        <f t="shared" si="20"/>
        <v>76.2</v>
      </c>
      <c r="K76">
        <f t="shared" si="21"/>
        <v>86.76</v>
      </c>
      <c r="L76" s="1">
        <f t="shared" si="22"/>
        <v>874138000</v>
      </c>
      <c r="M76" t="str">
        <f t="shared" si="23"/>
        <v>-</v>
      </c>
      <c r="N76">
        <f t="shared" si="25"/>
        <v>0.71999999999999886</v>
      </c>
      <c r="O76">
        <f t="shared" si="26"/>
        <v>8.7000000000000028</v>
      </c>
      <c r="P76">
        <f t="shared" si="27"/>
        <v>3.6800000000000068</v>
      </c>
      <c r="Q76">
        <f t="shared" si="28"/>
        <v>10.070000000000007</v>
      </c>
      <c r="S76" s="1">
        <f t="shared" si="29"/>
        <v>8553000</v>
      </c>
      <c r="T76">
        <f t="shared" si="24"/>
        <v>11.280000000000001</v>
      </c>
      <c r="U76">
        <f t="shared" si="15"/>
        <v>2013</v>
      </c>
      <c r="V76">
        <f t="shared" si="16"/>
        <v>7</v>
      </c>
      <c r="W76">
        <f t="shared" si="17"/>
        <v>11</v>
      </c>
    </row>
    <row r="77" spans="1:23">
      <c r="A77" s="2">
        <v>41467</v>
      </c>
      <c r="B77">
        <v>88.98</v>
      </c>
      <c r="C77">
        <v>104</v>
      </c>
      <c r="D77">
        <v>88.17</v>
      </c>
      <c r="E77">
        <v>93.59</v>
      </c>
      <c r="F77" t="s">
        <v>7</v>
      </c>
      <c r="G77" s="1">
        <v>1014640000</v>
      </c>
      <c r="H77">
        <f t="shared" si="18"/>
        <v>88</v>
      </c>
      <c r="I77">
        <f t="shared" si="19"/>
        <v>90.28</v>
      </c>
      <c r="J77">
        <f t="shared" si="20"/>
        <v>85.08</v>
      </c>
      <c r="K77">
        <f t="shared" si="21"/>
        <v>88.98</v>
      </c>
      <c r="L77" s="1">
        <f t="shared" si="22"/>
        <v>1003090000</v>
      </c>
      <c r="M77" t="str">
        <f t="shared" si="23"/>
        <v>-</v>
      </c>
      <c r="N77">
        <f t="shared" si="25"/>
        <v>11.280000000000001</v>
      </c>
      <c r="O77">
        <f t="shared" si="26"/>
        <v>3.2800000000000011</v>
      </c>
      <c r="P77">
        <f t="shared" si="27"/>
        <v>8.8799999999999955</v>
      </c>
      <c r="Q77">
        <f t="shared" si="28"/>
        <v>2.2199999999999989</v>
      </c>
      <c r="S77" s="1">
        <f t="shared" si="29"/>
        <v>128952000</v>
      </c>
      <c r="T77">
        <f t="shared" si="24"/>
        <v>0.98000000000000398</v>
      </c>
      <c r="U77">
        <f t="shared" si="15"/>
        <v>2013</v>
      </c>
      <c r="V77">
        <f t="shared" si="16"/>
        <v>7</v>
      </c>
      <c r="W77">
        <f t="shared" si="17"/>
        <v>12</v>
      </c>
    </row>
    <row r="78" spans="1:23">
      <c r="A78" s="2">
        <v>41468</v>
      </c>
      <c r="B78">
        <v>93.99</v>
      </c>
      <c r="C78">
        <v>98.25</v>
      </c>
      <c r="D78">
        <v>88.06</v>
      </c>
      <c r="E78">
        <v>98.13</v>
      </c>
      <c r="F78" t="s">
        <v>7</v>
      </c>
      <c r="G78" s="1">
        <v>1072140000</v>
      </c>
      <c r="H78">
        <f t="shared" si="18"/>
        <v>88.98</v>
      </c>
      <c r="I78">
        <f t="shared" si="19"/>
        <v>104</v>
      </c>
      <c r="J78">
        <f t="shared" si="20"/>
        <v>88.17</v>
      </c>
      <c r="K78">
        <f t="shared" si="21"/>
        <v>93.59</v>
      </c>
      <c r="L78" s="1">
        <f t="shared" si="22"/>
        <v>1014640000</v>
      </c>
      <c r="M78" t="str">
        <f t="shared" si="23"/>
        <v>-</v>
      </c>
      <c r="N78">
        <f t="shared" si="25"/>
        <v>0.98000000000000398</v>
      </c>
      <c r="O78">
        <f t="shared" si="26"/>
        <v>13.719999999999999</v>
      </c>
      <c r="P78">
        <f t="shared" si="27"/>
        <v>3.0900000000000034</v>
      </c>
      <c r="Q78">
        <f t="shared" si="28"/>
        <v>4.6099999999999994</v>
      </c>
      <c r="S78" s="1">
        <f t="shared" si="29"/>
        <v>11550000</v>
      </c>
      <c r="T78">
        <f t="shared" si="24"/>
        <v>5.0099999999999909</v>
      </c>
      <c r="U78">
        <f t="shared" si="15"/>
        <v>2013</v>
      </c>
      <c r="V78">
        <f t="shared" si="16"/>
        <v>7</v>
      </c>
      <c r="W78">
        <f t="shared" si="17"/>
        <v>13</v>
      </c>
    </row>
    <row r="79" spans="1:23">
      <c r="A79" s="2">
        <v>41469</v>
      </c>
      <c r="B79">
        <v>98.7</v>
      </c>
      <c r="C79">
        <v>98.7</v>
      </c>
      <c r="D79">
        <v>92.86</v>
      </c>
      <c r="E79">
        <v>94.69</v>
      </c>
      <c r="F79" t="s">
        <v>7</v>
      </c>
      <c r="G79" s="1">
        <v>1126260000</v>
      </c>
      <c r="H79">
        <f t="shared" si="18"/>
        <v>93.99</v>
      </c>
      <c r="I79">
        <f t="shared" si="19"/>
        <v>98.25</v>
      </c>
      <c r="J79">
        <f t="shared" si="20"/>
        <v>88.06</v>
      </c>
      <c r="K79">
        <f t="shared" si="21"/>
        <v>98.13</v>
      </c>
      <c r="L79" s="1">
        <f t="shared" si="22"/>
        <v>1072140000</v>
      </c>
      <c r="M79" t="str">
        <f t="shared" si="23"/>
        <v>-</v>
      </c>
      <c r="N79">
        <f t="shared" si="25"/>
        <v>5.0099999999999909</v>
      </c>
      <c r="O79">
        <f t="shared" si="26"/>
        <v>-5.75</v>
      </c>
      <c r="P79">
        <f t="shared" si="27"/>
        <v>-0.10999999999999943</v>
      </c>
      <c r="Q79">
        <f t="shared" si="28"/>
        <v>4.539999999999992</v>
      </c>
      <c r="S79" s="1">
        <f t="shared" si="29"/>
        <v>57500000</v>
      </c>
      <c r="T79">
        <f t="shared" si="24"/>
        <v>4.710000000000008</v>
      </c>
      <c r="U79">
        <f t="shared" si="15"/>
        <v>2013</v>
      </c>
      <c r="V79">
        <f t="shared" si="16"/>
        <v>7</v>
      </c>
      <c r="W79">
        <f t="shared" si="17"/>
        <v>14</v>
      </c>
    </row>
    <row r="80" spans="1:23">
      <c r="A80" s="2">
        <v>41470</v>
      </c>
      <c r="B80">
        <v>93.61</v>
      </c>
      <c r="C80">
        <v>101.9</v>
      </c>
      <c r="D80">
        <v>93.11</v>
      </c>
      <c r="E80">
        <v>98.4</v>
      </c>
      <c r="F80" t="s">
        <v>7</v>
      </c>
      <c r="G80" s="1">
        <v>1068520000</v>
      </c>
      <c r="H80">
        <f t="shared" si="18"/>
        <v>98.7</v>
      </c>
      <c r="I80">
        <f t="shared" si="19"/>
        <v>98.7</v>
      </c>
      <c r="J80">
        <f t="shared" si="20"/>
        <v>92.86</v>
      </c>
      <c r="K80">
        <f t="shared" si="21"/>
        <v>94.69</v>
      </c>
      <c r="L80" s="1">
        <f t="shared" si="22"/>
        <v>1126260000</v>
      </c>
      <c r="M80" t="str">
        <f t="shared" si="23"/>
        <v>-</v>
      </c>
      <c r="N80">
        <f t="shared" si="25"/>
        <v>4.710000000000008</v>
      </c>
      <c r="O80">
        <f t="shared" si="26"/>
        <v>0.45000000000000284</v>
      </c>
      <c r="P80">
        <f t="shared" si="27"/>
        <v>4.7999999999999972</v>
      </c>
      <c r="Q80">
        <f t="shared" si="28"/>
        <v>-3.4399999999999977</v>
      </c>
      <c r="S80" s="1">
        <f t="shared" si="29"/>
        <v>54120000</v>
      </c>
      <c r="T80">
        <f t="shared" si="24"/>
        <v>-5.0900000000000034</v>
      </c>
      <c r="U80">
        <f t="shared" si="15"/>
        <v>2013</v>
      </c>
      <c r="V80">
        <f t="shared" si="16"/>
        <v>7</v>
      </c>
      <c r="W80">
        <f t="shared" si="17"/>
        <v>15</v>
      </c>
    </row>
    <row r="81" spans="1:23">
      <c r="A81" s="2">
        <v>41471</v>
      </c>
      <c r="B81">
        <v>98.89</v>
      </c>
      <c r="C81">
        <v>99.86</v>
      </c>
      <c r="D81">
        <v>96.14</v>
      </c>
      <c r="E81">
        <v>97.45</v>
      </c>
      <c r="F81" t="s">
        <v>7</v>
      </c>
      <c r="G81" s="1">
        <v>1129260000</v>
      </c>
      <c r="H81">
        <f t="shared" si="18"/>
        <v>93.61</v>
      </c>
      <c r="I81">
        <f t="shared" si="19"/>
        <v>101.9</v>
      </c>
      <c r="J81">
        <f t="shared" si="20"/>
        <v>93.11</v>
      </c>
      <c r="K81">
        <f t="shared" si="21"/>
        <v>98.4</v>
      </c>
      <c r="L81" s="1">
        <f t="shared" si="22"/>
        <v>1068520000</v>
      </c>
      <c r="M81" t="str">
        <f t="shared" si="23"/>
        <v>-</v>
      </c>
      <c r="N81">
        <f t="shared" si="25"/>
        <v>-5.0900000000000034</v>
      </c>
      <c r="O81">
        <f t="shared" si="26"/>
        <v>3.2000000000000028</v>
      </c>
      <c r="P81">
        <f t="shared" si="27"/>
        <v>0.25</v>
      </c>
      <c r="Q81">
        <f t="shared" si="28"/>
        <v>3.710000000000008</v>
      </c>
      <c r="S81" s="1">
        <f t="shared" si="29"/>
        <v>-57740000</v>
      </c>
      <c r="T81">
        <f t="shared" si="24"/>
        <v>5.2800000000000011</v>
      </c>
      <c r="U81">
        <f t="shared" si="15"/>
        <v>2013</v>
      </c>
      <c r="V81">
        <f t="shared" si="16"/>
        <v>7</v>
      </c>
      <c r="W81">
        <f t="shared" si="17"/>
        <v>16</v>
      </c>
    </row>
    <row r="82" spans="1:23">
      <c r="A82" s="2">
        <v>41472</v>
      </c>
      <c r="B82">
        <v>96.71</v>
      </c>
      <c r="C82">
        <v>99.97</v>
      </c>
      <c r="D82">
        <v>96.18</v>
      </c>
      <c r="E82">
        <v>98.5</v>
      </c>
      <c r="F82" t="s">
        <v>7</v>
      </c>
      <c r="G82" s="1">
        <v>1104760000</v>
      </c>
      <c r="H82">
        <f t="shared" si="18"/>
        <v>98.89</v>
      </c>
      <c r="I82">
        <f t="shared" si="19"/>
        <v>99.86</v>
      </c>
      <c r="J82">
        <f t="shared" si="20"/>
        <v>96.14</v>
      </c>
      <c r="K82">
        <f t="shared" si="21"/>
        <v>97.45</v>
      </c>
      <c r="L82" s="1">
        <f t="shared" si="22"/>
        <v>1129260000</v>
      </c>
      <c r="M82" t="str">
        <f t="shared" si="23"/>
        <v>-</v>
      </c>
      <c r="N82">
        <f t="shared" si="25"/>
        <v>5.2800000000000011</v>
      </c>
      <c r="O82">
        <f t="shared" si="26"/>
        <v>-2.0400000000000063</v>
      </c>
      <c r="P82">
        <f t="shared" si="27"/>
        <v>3.0300000000000011</v>
      </c>
      <c r="Q82">
        <f t="shared" si="28"/>
        <v>-0.95000000000000284</v>
      </c>
      <c r="S82" s="1">
        <f t="shared" si="29"/>
        <v>60740000</v>
      </c>
      <c r="T82">
        <f t="shared" si="24"/>
        <v>-2.1800000000000068</v>
      </c>
      <c r="U82">
        <f t="shared" si="15"/>
        <v>2013</v>
      </c>
      <c r="V82">
        <f t="shared" si="16"/>
        <v>7</v>
      </c>
      <c r="W82">
        <f t="shared" si="17"/>
        <v>17</v>
      </c>
    </row>
    <row r="83" spans="1:23">
      <c r="A83" s="2">
        <v>41473</v>
      </c>
      <c r="B83">
        <v>98.5</v>
      </c>
      <c r="C83">
        <v>98.8</v>
      </c>
      <c r="D83">
        <v>86.2</v>
      </c>
      <c r="E83">
        <v>90.58</v>
      </c>
      <c r="F83" t="s">
        <v>7</v>
      </c>
      <c r="G83" s="1">
        <v>1125660000</v>
      </c>
      <c r="H83">
        <f t="shared" si="18"/>
        <v>96.71</v>
      </c>
      <c r="I83">
        <f t="shared" si="19"/>
        <v>99.97</v>
      </c>
      <c r="J83">
        <f t="shared" si="20"/>
        <v>96.18</v>
      </c>
      <c r="K83">
        <f t="shared" si="21"/>
        <v>98.5</v>
      </c>
      <c r="L83" s="1">
        <f t="shared" si="22"/>
        <v>1104760000</v>
      </c>
      <c r="M83" t="str">
        <f t="shared" si="23"/>
        <v>-</v>
      </c>
      <c r="N83">
        <f t="shared" si="25"/>
        <v>-2.1800000000000068</v>
      </c>
      <c r="O83">
        <f t="shared" si="26"/>
        <v>0.10999999999999943</v>
      </c>
      <c r="P83">
        <f t="shared" si="27"/>
        <v>4.0000000000006253E-2</v>
      </c>
      <c r="Q83">
        <f t="shared" si="28"/>
        <v>1.0499999999999972</v>
      </c>
      <c r="S83" s="1">
        <f t="shared" si="29"/>
        <v>-24500000</v>
      </c>
      <c r="T83">
        <f t="shared" si="24"/>
        <v>1.7900000000000063</v>
      </c>
      <c r="U83">
        <f t="shared" si="15"/>
        <v>2013</v>
      </c>
      <c r="V83">
        <f t="shared" si="16"/>
        <v>7</v>
      </c>
      <c r="W83">
        <f t="shared" si="17"/>
        <v>18</v>
      </c>
    </row>
    <row r="84" spans="1:23">
      <c r="A84" s="2">
        <v>41474</v>
      </c>
      <c r="B84">
        <v>90.07</v>
      </c>
      <c r="C84">
        <v>95.2</v>
      </c>
      <c r="D84">
        <v>87.8</v>
      </c>
      <c r="E84">
        <v>92.17</v>
      </c>
      <c r="F84" t="s">
        <v>7</v>
      </c>
      <c r="G84" s="1">
        <v>1029670000</v>
      </c>
      <c r="H84">
        <f t="shared" si="18"/>
        <v>98.5</v>
      </c>
      <c r="I84">
        <f t="shared" si="19"/>
        <v>98.8</v>
      </c>
      <c r="J84">
        <f t="shared" si="20"/>
        <v>86.2</v>
      </c>
      <c r="K84">
        <f t="shared" si="21"/>
        <v>90.58</v>
      </c>
      <c r="L84" s="1">
        <f t="shared" si="22"/>
        <v>1125660000</v>
      </c>
      <c r="M84" t="str">
        <f t="shared" si="23"/>
        <v>-</v>
      </c>
      <c r="N84">
        <f t="shared" si="25"/>
        <v>1.7900000000000063</v>
      </c>
      <c r="O84">
        <f t="shared" si="26"/>
        <v>-1.1700000000000017</v>
      </c>
      <c r="P84">
        <f t="shared" si="27"/>
        <v>-9.980000000000004</v>
      </c>
      <c r="Q84">
        <f t="shared" si="28"/>
        <v>-7.9200000000000017</v>
      </c>
      <c r="S84" s="1">
        <f t="shared" si="29"/>
        <v>20900000</v>
      </c>
      <c r="T84">
        <f t="shared" si="24"/>
        <v>-8.4300000000000068</v>
      </c>
      <c r="U84">
        <f t="shared" si="15"/>
        <v>2013</v>
      </c>
      <c r="V84">
        <f t="shared" si="16"/>
        <v>7</v>
      </c>
      <c r="W84">
        <f t="shared" si="17"/>
        <v>19</v>
      </c>
    </row>
    <row r="85" spans="1:23">
      <c r="A85" s="2">
        <v>41475</v>
      </c>
      <c r="B85">
        <v>92</v>
      </c>
      <c r="C85">
        <v>93.1</v>
      </c>
      <c r="D85">
        <v>89.27</v>
      </c>
      <c r="E85">
        <v>89.39</v>
      </c>
      <c r="F85" t="s">
        <v>7</v>
      </c>
      <c r="G85" s="1">
        <v>1052140000</v>
      </c>
      <c r="H85">
        <f t="shared" si="18"/>
        <v>90.07</v>
      </c>
      <c r="I85">
        <f t="shared" si="19"/>
        <v>95.2</v>
      </c>
      <c r="J85">
        <f t="shared" si="20"/>
        <v>87.8</v>
      </c>
      <c r="K85">
        <f t="shared" si="21"/>
        <v>92.17</v>
      </c>
      <c r="L85" s="1">
        <f t="shared" si="22"/>
        <v>1029670000</v>
      </c>
      <c r="M85" t="str">
        <f t="shared" si="23"/>
        <v>-</v>
      </c>
      <c r="N85">
        <f t="shared" si="25"/>
        <v>-8.4300000000000068</v>
      </c>
      <c r="O85">
        <f t="shared" si="26"/>
        <v>-3.5999999999999943</v>
      </c>
      <c r="P85">
        <f t="shared" si="27"/>
        <v>1.5999999999999943</v>
      </c>
      <c r="Q85">
        <f t="shared" si="28"/>
        <v>1.5900000000000034</v>
      </c>
      <c r="S85" s="1">
        <f t="shared" si="29"/>
        <v>-95990000</v>
      </c>
      <c r="T85">
        <f t="shared" si="24"/>
        <v>1.9300000000000068</v>
      </c>
      <c r="U85">
        <f t="shared" si="15"/>
        <v>2013</v>
      </c>
      <c r="V85">
        <f t="shared" si="16"/>
        <v>7</v>
      </c>
      <c r="W85">
        <f t="shared" si="17"/>
        <v>20</v>
      </c>
    </row>
    <row r="86" spans="1:23">
      <c r="A86" s="2">
        <v>41476</v>
      </c>
      <c r="B86">
        <v>89.82</v>
      </c>
      <c r="C86">
        <v>91.95</v>
      </c>
      <c r="D86">
        <v>88</v>
      </c>
      <c r="E86">
        <v>90.76</v>
      </c>
      <c r="F86" t="s">
        <v>7</v>
      </c>
      <c r="G86" s="1">
        <v>1027640000</v>
      </c>
      <c r="H86">
        <f t="shared" si="18"/>
        <v>92</v>
      </c>
      <c r="I86">
        <f t="shared" si="19"/>
        <v>93.1</v>
      </c>
      <c r="J86">
        <f t="shared" si="20"/>
        <v>89.27</v>
      </c>
      <c r="K86">
        <f t="shared" si="21"/>
        <v>89.39</v>
      </c>
      <c r="L86" s="1">
        <f t="shared" si="22"/>
        <v>1052140000</v>
      </c>
      <c r="M86" t="str">
        <f t="shared" si="23"/>
        <v>-</v>
      </c>
      <c r="N86">
        <f t="shared" si="25"/>
        <v>1.9300000000000068</v>
      </c>
      <c r="O86">
        <f t="shared" si="26"/>
        <v>-2.1000000000000085</v>
      </c>
      <c r="P86">
        <f t="shared" si="27"/>
        <v>1.4699999999999989</v>
      </c>
      <c r="Q86">
        <f t="shared" si="28"/>
        <v>-2.7800000000000011</v>
      </c>
      <c r="S86" s="1">
        <f t="shared" si="29"/>
        <v>22470000</v>
      </c>
      <c r="T86">
        <f t="shared" si="24"/>
        <v>-2.1800000000000068</v>
      </c>
      <c r="U86">
        <f t="shared" si="15"/>
        <v>2013</v>
      </c>
      <c r="V86">
        <f t="shared" si="16"/>
        <v>7</v>
      </c>
      <c r="W86">
        <f t="shared" si="17"/>
        <v>21</v>
      </c>
    </row>
    <row r="87" spans="1:23">
      <c r="A87" s="2">
        <v>41477</v>
      </c>
      <c r="B87">
        <v>92</v>
      </c>
      <c r="C87">
        <v>92</v>
      </c>
      <c r="D87">
        <v>90.08</v>
      </c>
      <c r="E87">
        <v>91.61</v>
      </c>
      <c r="F87" t="s">
        <v>7</v>
      </c>
      <c r="G87" s="1">
        <v>1053000000</v>
      </c>
      <c r="H87">
        <f t="shared" si="18"/>
        <v>89.82</v>
      </c>
      <c r="I87">
        <f t="shared" si="19"/>
        <v>91.95</v>
      </c>
      <c r="J87">
        <f t="shared" si="20"/>
        <v>88</v>
      </c>
      <c r="K87">
        <f t="shared" si="21"/>
        <v>90.76</v>
      </c>
      <c r="L87" s="1">
        <f t="shared" si="22"/>
        <v>1027640000</v>
      </c>
      <c r="M87" t="str">
        <f t="shared" si="23"/>
        <v>-</v>
      </c>
      <c r="N87">
        <f t="shared" si="25"/>
        <v>-2.1800000000000068</v>
      </c>
      <c r="O87">
        <f t="shared" si="26"/>
        <v>-1.1499999999999915</v>
      </c>
      <c r="P87">
        <f t="shared" si="27"/>
        <v>-1.269999999999996</v>
      </c>
      <c r="Q87">
        <f t="shared" si="28"/>
        <v>1.3700000000000045</v>
      </c>
      <c r="S87" s="1">
        <f t="shared" si="29"/>
        <v>-24500000</v>
      </c>
      <c r="T87">
        <f t="shared" si="24"/>
        <v>2.1800000000000068</v>
      </c>
      <c r="U87">
        <f t="shared" si="15"/>
        <v>2013</v>
      </c>
      <c r="V87">
        <f t="shared" si="16"/>
        <v>7</v>
      </c>
      <c r="W87">
        <f t="shared" si="17"/>
        <v>22</v>
      </c>
    </row>
    <row r="88" spans="1:23">
      <c r="A88" s="2">
        <v>41478</v>
      </c>
      <c r="B88">
        <v>91.6</v>
      </c>
      <c r="C88">
        <v>96.82</v>
      </c>
      <c r="D88">
        <v>91.6</v>
      </c>
      <c r="E88">
        <v>95.56</v>
      </c>
      <c r="F88" t="s">
        <v>7</v>
      </c>
      <c r="G88" s="1">
        <v>1048820000</v>
      </c>
      <c r="H88">
        <f t="shared" si="18"/>
        <v>92</v>
      </c>
      <c r="I88">
        <f t="shared" si="19"/>
        <v>92</v>
      </c>
      <c r="J88">
        <f t="shared" si="20"/>
        <v>90.08</v>
      </c>
      <c r="K88">
        <f t="shared" si="21"/>
        <v>91.61</v>
      </c>
      <c r="L88" s="1">
        <f t="shared" si="22"/>
        <v>1053000000</v>
      </c>
      <c r="M88" t="str">
        <f t="shared" si="23"/>
        <v>-</v>
      </c>
      <c r="N88">
        <f t="shared" si="25"/>
        <v>2.1800000000000068</v>
      </c>
      <c r="O88">
        <f t="shared" si="26"/>
        <v>4.9999999999997158E-2</v>
      </c>
      <c r="P88">
        <f t="shared" si="27"/>
        <v>2.0799999999999983</v>
      </c>
      <c r="Q88">
        <f t="shared" si="28"/>
        <v>0.84999999999999432</v>
      </c>
      <c r="S88" s="1">
        <f t="shared" si="29"/>
        <v>25360000</v>
      </c>
      <c r="T88">
        <f t="shared" si="24"/>
        <v>-0.40000000000000568</v>
      </c>
      <c r="U88">
        <f t="shared" si="15"/>
        <v>2013</v>
      </c>
      <c r="V88">
        <f t="shared" si="16"/>
        <v>7</v>
      </c>
      <c r="W88">
        <f t="shared" si="17"/>
        <v>23</v>
      </c>
    </row>
    <row r="89" spans="1:23">
      <c r="A89" s="2">
        <v>41479</v>
      </c>
      <c r="B89">
        <v>95.56</v>
      </c>
      <c r="C89">
        <v>95.99</v>
      </c>
      <c r="D89">
        <v>93</v>
      </c>
      <c r="E89">
        <v>94.51</v>
      </c>
      <c r="F89" t="s">
        <v>7</v>
      </c>
      <c r="G89" s="1">
        <v>1094490000</v>
      </c>
      <c r="H89">
        <f t="shared" si="18"/>
        <v>91.6</v>
      </c>
      <c r="I89">
        <f t="shared" si="19"/>
        <v>96.82</v>
      </c>
      <c r="J89">
        <f t="shared" si="20"/>
        <v>91.6</v>
      </c>
      <c r="K89">
        <f t="shared" si="21"/>
        <v>95.56</v>
      </c>
      <c r="L89" s="1">
        <f t="shared" si="22"/>
        <v>1048820000</v>
      </c>
      <c r="M89" t="str">
        <f t="shared" si="23"/>
        <v>-</v>
      </c>
      <c r="N89">
        <f t="shared" si="25"/>
        <v>-0.40000000000000568</v>
      </c>
      <c r="O89">
        <f t="shared" si="26"/>
        <v>4.8199999999999932</v>
      </c>
      <c r="P89">
        <f t="shared" si="27"/>
        <v>1.519999999999996</v>
      </c>
      <c r="Q89">
        <f t="shared" si="28"/>
        <v>3.9500000000000028</v>
      </c>
      <c r="S89" s="1">
        <f t="shared" si="29"/>
        <v>-4180000</v>
      </c>
      <c r="T89">
        <f t="shared" si="24"/>
        <v>3.960000000000008</v>
      </c>
      <c r="U89">
        <f t="shared" si="15"/>
        <v>2013</v>
      </c>
      <c r="V89">
        <f t="shared" si="16"/>
        <v>7</v>
      </c>
      <c r="W89">
        <f t="shared" si="17"/>
        <v>24</v>
      </c>
    </row>
    <row r="90" spans="1:23">
      <c r="A90" s="2">
        <v>41480</v>
      </c>
      <c r="B90">
        <v>94.5</v>
      </c>
      <c r="C90">
        <v>97.33</v>
      </c>
      <c r="D90">
        <v>93.87</v>
      </c>
      <c r="E90">
        <v>96.9</v>
      </c>
      <c r="F90" t="s">
        <v>7</v>
      </c>
      <c r="G90" s="1">
        <v>1082800000</v>
      </c>
      <c r="H90">
        <f t="shared" si="18"/>
        <v>95.56</v>
      </c>
      <c r="I90">
        <f t="shared" si="19"/>
        <v>95.99</v>
      </c>
      <c r="J90">
        <f t="shared" si="20"/>
        <v>93</v>
      </c>
      <c r="K90">
        <f t="shared" si="21"/>
        <v>94.51</v>
      </c>
      <c r="L90" s="1">
        <f t="shared" si="22"/>
        <v>1094490000</v>
      </c>
      <c r="M90" t="str">
        <f t="shared" si="23"/>
        <v>-</v>
      </c>
      <c r="N90">
        <f t="shared" si="25"/>
        <v>3.960000000000008</v>
      </c>
      <c r="O90">
        <f t="shared" si="26"/>
        <v>-0.82999999999999829</v>
      </c>
      <c r="P90">
        <f t="shared" si="27"/>
        <v>1.4000000000000057</v>
      </c>
      <c r="Q90">
        <f t="shared" si="28"/>
        <v>-1.0499999999999972</v>
      </c>
      <c r="S90" s="1">
        <f t="shared" si="29"/>
        <v>45670000</v>
      </c>
      <c r="T90">
        <f t="shared" si="24"/>
        <v>-1.0600000000000023</v>
      </c>
      <c r="U90">
        <f t="shared" si="15"/>
        <v>2013</v>
      </c>
      <c r="V90">
        <f t="shared" si="16"/>
        <v>7</v>
      </c>
      <c r="W90">
        <f t="shared" si="17"/>
        <v>25</v>
      </c>
    </row>
    <row r="91" spans="1:23">
      <c r="A91" s="2">
        <v>41481</v>
      </c>
      <c r="B91">
        <v>96.95</v>
      </c>
      <c r="C91">
        <v>97.47</v>
      </c>
      <c r="D91">
        <v>96</v>
      </c>
      <c r="E91">
        <v>96.02</v>
      </c>
      <c r="F91" t="s">
        <v>7</v>
      </c>
      <c r="G91" s="1">
        <v>1111160000</v>
      </c>
      <c r="H91">
        <f t="shared" si="18"/>
        <v>94.5</v>
      </c>
      <c r="I91">
        <f t="shared" si="19"/>
        <v>97.33</v>
      </c>
      <c r="J91">
        <f t="shared" si="20"/>
        <v>93.87</v>
      </c>
      <c r="K91">
        <f t="shared" si="21"/>
        <v>96.9</v>
      </c>
      <c r="L91" s="1">
        <f t="shared" si="22"/>
        <v>1082800000</v>
      </c>
      <c r="M91" t="str">
        <f t="shared" si="23"/>
        <v>-</v>
      </c>
      <c r="N91">
        <f t="shared" si="25"/>
        <v>-1.0600000000000023</v>
      </c>
      <c r="O91">
        <f t="shared" si="26"/>
        <v>1.3400000000000034</v>
      </c>
      <c r="P91">
        <f t="shared" si="27"/>
        <v>0.87000000000000455</v>
      </c>
      <c r="Q91">
        <f t="shared" si="28"/>
        <v>2.3900000000000006</v>
      </c>
      <c r="S91" s="1">
        <f t="shared" si="29"/>
        <v>-11690000</v>
      </c>
      <c r="T91">
        <f t="shared" si="24"/>
        <v>2.4500000000000028</v>
      </c>
      <c r="U91">
        <f t="shared" si="15"/>
        <v>2013</v>
      </c>
      <c r="V91">
        <f t="shared" si="16"/>
        <v>7</v>
      </c>
      <c r="W91">
        <f t="shared" si="17"/>
        <v>26</v>
      </c>
    </row>
    <row r="92" spans="1:23">
      <c r="A92" s="2">
        <v>41482</v>
      </c>
      <c r="B92">
        <v>96.02</v>
      </c>
      <c r="C92">
        <v>97</v>
      </c>
      <c r="D92">
        <v>93</v>
      </c>
      <c r="E92">
        <v>94.12</v>
      </c>
      <c r="F92" t="s">
        <v>7</v>
      </c>
      <c r="G92" s="1">
        <v>1100900000</v>
      </c>
      <c r="H92">
        <f t="shared" si="18"/>
        <v>96.95</v>
      </c>
      <c r="I92">
        <f t="shared" si="19"/>
        <v>97.47</v>
      </c>
      <c r="J92">
        <f t="shared" si="20"/>
        <v>96</v>
      </c>
      <c r="K92">
        <f t="shared" si="21"/>
        <v>96.02</v>
      </c>
      <c r="L92" s="1">
        <f t="shared" si="22"/>
        <v>1111160000</v>
      </c>
      <c r="M92" t="str">
        <f t="shared" si="23"/>
        <v>-</v>
      </c>
      <c r="N92">
        <f t="shared" si="25"/>
        <v>2.4500000000000028</v>
      </c>
      <c r="O92">
        <f t="shared" si="26"/>
        <v>0.14000000000000057</v>
      </c>
      <c r="P92">
        <f t="shared" si="27"/>
        <v>2.1299999999999955</v>
      </c>
      <c r="Q92">
        <f t="shared" si="28"/>
        <v>-0.88000000000000966</v>
      </c>
      <c r="S92" s="1">
        <f t="shared" si="29"/>
        <v>28360000</v>
      </c>
      <c r="T92">
        <f t="shared" si="24"/>
        <v>-0.93000000000000682</v>
      </c>
      <c r="U92">
        <f t="shared" si="15"/>
        <v>2013</v>
      </c>
      <c r="V92">
        <f t="shared" si="16"/>
        <v>7</v>
      </c>
      <c r="W92">
        <f t="shared" si="17"/>
        <v>27</v>
      </c>
    </row>
    <row r="93" spans="1:23">
      <c r="A93" s="2">
        <v>41483</v>
      </c>
      <c r="B93">
        <v>94.4</v>
      </c>
      <c r="C93">
        <v>100.58</v>
      </c>
      <c r="D93">
        <v>94</v>
      </c>
      <c r="E93">
        <v>99.76</v>
      </c>
      <c r="F93" t="s">
        <v>7</v>
      </c>
      <c r="G93" s="1">
        <v>1082750000</v>
      </c>
      <c r="H93">
        <f t="shared" si="18"/>
        <v>96.02</v>
      </c>
      <c r="I93">
        <f t="shared" si="19"/>
        <v>97</v>
      </c>
      <c r="J93">
        <f t="shared" si="20"/>
        <v>93</v>
      </c>
      <c r="K93">
        <f t="shared" si="21"/>
        <v>94.12</v>
      </c>
      <c r="L93" s="1">
        <f t="shared" si="22"/>
        <v>1100900000</v>
      </c>
      <c r="M93" t="str">
        <f t="shared" si="23"/>
        <v>-</v>
      </c>
      <c r="N93">
        <f t="shared" si="25"/>
        <v>-0.93000000000000682</v>
      </c>
      <c r="O93">
        <f t="shared" si="26"/>
        <v>-0.46999999999999886</v>
      </c>
      <c r="P93">
        <f t="shared" si="27"/>
        <v>-3</v>
      </c>
      <c r="Q93">
        <f t="shared" si="28"/>
        <v>-1.8999999999999915</v>
      </c>
      <c r="S93" s="1">
        <f t="shared" si="29"/>
        <v>-10260000</v>
      </c>
      <c r="T93">
        <f t="shared" si="24"/>
        <v>-1.6199999999999903</v>
      </c>
      <c r="U93">
        <f t="shared" si="15"/>
        <v>2013</v>
      </c>
      <c r="V93">
        <f t="shared" si="16"/>
        <v>7</v>
      </c>
      <c r="W93">
        <f t="shared" si="17"/>
        <v>28</v>
      </c>
    </row>
    <row r="94" spans="1:23">
      <c r="A94" s="2">
        <v>41484</v>
      </c>
      <c r="B94">
        <v>98.6</v>
      </c>
      <c r="C94">
        <v>102.5</v>
      </c>
      <c r="D94">
        <v>98.45</v>
      </c>
      <c r="E94">
        <v>101.2</v>
      </c>
      <c r="F94" t="s">
        <v>7</v>
      </c>
      <c r="G94" s="1">
        <v>1131340000</v>
      </c>
      <c r="H94">
        <f t="shared" si="18"/>
        <v>94.4</v>
      </c>
      <c r="I94">
        <f t="shared" si="19"/>
        <v>100.58</v>
      </c>
      <c r="J94">
        <f t="shared" si="20"/>
        <v>94</v>
      </c>
      <c r="K94">
        <f t="shared" si="21"/>
        <v>99.76</v>
      </c>
      <c r="L94" s="1">
        <f t="shared" si="22"/>
        <v>1082750000</v>
      </c>
      <c r="M94" t="str">
        <f t="shared" si="23"/>
        <v>-</v>
      </c>
      <c r="N94">
        <f t="shared" si="25"/>
        <v>-1.6199999999999903</v>
      </c>
      <c r="O94">
        <f t="shared" si="26"/>
        <v>3.5799999999999983</v>
      </c>
      <c r="P94">
        <f t="shared" si="27"/>
        <v>1</v>
      </c>
      <c r="Q94">
        <f t="shared" si="28"/>
        <v>5.6400000000000006</v>
      </c>
      <c r="S94" s="1">
        <f t="shared" si="29"/>
        <v>-18150000</v>
      </c>
      <c r="T94">
        <f t="shared" si="24"/>
        <v>4.1999999999999886</v>
      </c>
      <c r="U94">
        <f t="shared" si="15"/>
        <v>2013</v>
      </c>
      <c r="V94">
        <f t="shared" si="16"/>
        <v>7</v>
      </c>
      <c r="W94">
        <f t="shared" si="17"/>
        <v>29</v>
      </c>
    </row>
    <row r="95" spans="1:23">
      <c r="A95" s="2">
        <v>41485</v>
      </c>
      <c r="B95">
        <v>101.49</v>
      </c>
      <c r="C95">
        <v>107.99</v>
      </c>
      <c r="D95">
        <v>100.47</v>
      </c>
      <c r="E95">
        <v>107.99</v>
      </c>
      <c r="F95" t="s">
        <v>7</v>
      </c>
      <c r="G95" s="1">
        <v>1164940000</v>
      </c>
      <c r="H95">
        <f t="shared" si="18"/>
        <v>98.6</v>
      </c>
      <c r="I95">
        <f t="shared" si="19"/>
        <v>102.5</v>
      </c>
      <c r="J95">
        <f t="shared" si="20"/>
        <v>98.45</v>
      </c>
      <c r="K95">
        <f t="shared" si="21"/>
        <v>101.2</v>
      </c>
      <c r="L95" s="1">
        <f t="shared" si="22"/>
        <v>1131340000</v>
      </c>
      <c r="M95" t="str">
        <f t="shared" si="23"/>
        <v>-</v>
      </c>
      <c r="N95">
        <f t="shared" si="25"/>
        <v>4.1999999999999886</v>
      </c>
      <c r="O95">
        <f t="shared" si="26"/>
        <v>1.9200000000000017</v>
      </c>
      <c r="P95">
        <f t="shared" si="27"/>
        <v>4.4500000000000028</v>
      </c>
      <c r="Q95">
        <f t="shared" si="28"/>
        <v>1.4399999999999977</v>
      </c>
      <c r="S95" s="1">
        <f t="shared" si="29"/>
        <v>48590000</v>
      </c>
      <c r="T95">
        <f t="shared" si="24"/>
        <v>2.8900000000000006</v>
      </c>
      <c r="U95">
        <f t="shared" si="15"/>
        <v>2013</v>
      </c>
      <c r="V95">
        <f t="shared" si="16"/>
        <v>7</v>
      </c>
      <c r="W95">
        <f t="shared" si="17"/>
        <v>30</v>
      </c>
    </row>
    <row r="96" spans="1:23">
      <c r="A96" s="2">
        <v>41486</v>
      </c>
      <c r="B96">
        <v>107.95</v>
      </c>
      <c r="C96">
        <v>111.34</v>
      </c>
      <c r="D96">
        <v>103.88</v>
      </c>
      <c r="E96">
        <v>106.09</v>
      </c>
      <c r="F96" t="s">
        <v>7</v>
      </c>
      <c r="G96" s="1">
        <v>1239630000</v>
      </c>
      <c r="H96">
        <f t="shared" si="18"/>
        <v>101.49</v>
      </c>
      <c r="I96">
        <f t="shared" si="19"/>
        <v>107.99</v>
      </c>
      <c r="J96">
        <f t="shared" si="20"/>
        <v>100.47</v>
      </c>
      <c r="K96">
        <f t="shared" si="21"/>
        <v>107.99</v>
      </c>
      <c r="L96" s="1">
        <f t="shared" si="22"/>
        <v>1164940000</v>
      </c>
      <c r="M96" t="str">
        <f t="shared" si="23"/>
        <v>-</v>
      </c>
      <c r="N96">
        <f t="shared" si="25"/>
        <v>2.8900000000000006</v>
      </c>
      <c r="O96">
        <f t="shared" si="26"/>
        <v>5.4899999999999949</v>
      </c>
      <c r="P96">
        <f t="shared" si="27"/>
        <v>2.019999999999996</v>
      </c>
      <c r="Q96">
        <f t="shared" si="28"/>
        <v>6.789999999999992</v>
      </c>
      <c r="S96" s="1">
        <f t="shared" si="29"/>
        <v>33600000</v>
      </c>
      <c r="T96">
        <f t="shared" si="24"/>
        <v>6.460000000000008</v>
      </c>
      <c r="U96">
        <f t="shared" si="15"/>
        <v>2013</v>
      </c>
      <c r="V96">
        <f t="shared" si="16"/>
        <v>7</v>
      </c>
      <c r="W96">
        <f t="shared" si="17"/>
        <v>31</v>
      </c>
    </row>
    <row r="97" spans="1:23">
      <c r="A97" s="2">
        <v>41487</v>
      </c>
      <c r="B97">
        <v>106.21</v>
      </c>
      <c r="C97">
        <v>108</v>
      </c>
      <c r="D97">
        <v>103.01</v>
      </c>
      <c r="E97">
        <v>104</v>
      </c>
      <c r="F97" t="s">
        <v>7</v>
      </c>
      <c r="G97" s="1">
        <v>1220190000</v>
      </c>
      <c r="H97">
        <f t="shared" si="18"/>
        <v>107.95</v>
      </c>
      <c r="I97">
        <f t="shared" si="19"/>
        <v>111.34</v>
      </c>
      <c r="J97">
        <f t="shared" si="20"/>
        <v>103.88</v>
      </c>
      <c r="K97">
        <f t="shared" si="21"/>
        <v>106.09</v>
      </c>
      <c r="L97" s="1">
        <f t="shared" si="22"/>
        <v>1239630000</v>
      </c>
      <c r="M97" t="str">
        <f t="shared" si="23"/>
        <v>-</v>
      </c>
      <c r="N97">
        <f t="shared" si="25"/>
        <v>6.460000000000008</v>
      </c>
      <c r="O97">
        <f t="shared" si="26"/>
        <v>3.3500000000000085</v>
      </c>
      <c r="P97">
        <f t="shared" si="27"/>
        <v>3.4099999999999966</v>
      </c>
      <c r="Q97">
        <f t="shared" si="28"/>
        <v>-1.8999999999999915</v>
      </c>
      <c r="S97" s="1">
        <f t="shared" si="29"/>
        <v>74690000</v>
      </c>
      <c r="T97">
        <f t="shared" si="24"/>
        <v>-1.7400000000000091</v>
      </c>
      <c r="U97">
        <f t="shared" si="15"/>
        <v>2013</v>
      </c>
      <c r="V97">
        <f t="shared" si="16"/>
        <v>8</v>
      </c>
      <c r="W97">
        <f t="shared" si="17"/>
        <v>1</v>
      </c>
    </row>
    <row r="98" spans="1:23">
      <c r="A98" s="2">
        <v>41488</v>
      </c>
      <c r="B98">
        <v>104.86</v>
      </c>
      <c r="C98">
        <v>108</v>
      </c>
      <c r="D98">
        <v>101.21</v>
      </c>
      <c r="E98">
        <v>104.5</v>
      </c>
      <c r="F98" t="s">
        <v>7</v>
      </c>
      <c r="G98" s="1">
        <v>1205070000</v>
      </c>
      <c r="H98">
        <f t="shared" si="18"/>
        <v>106.21</v>
      </c>
      <c r="I98">
        <f t="shared" si="19"/>
        <v>108</v>
      </c>
      <c r="J98">
        <f t="shared" si="20"/>
        <v>103.01</v>
      </c>
      <c r="K98">
        <f t="shared" si="21"/>
        <v>104</v>
      </c>
      <c r="L98" s="1">
        <f t="shared" si="22"/>
        <v>1220190000</v>
      </c>
      <c r="M98" t="str">
        <f t="shared" si="23"/>
        <v>-</v>
      </c>
      <c r="N98">
        <f t="shared" si="25"/>
        <v>-1.7400000000000091</v>
      </c>
      <c r="O98">
        <f t="shared" si="26"/>
        <v>-3.3400000000000034</v>
      </c>
      <c r="P98">
        <f t="shared" si="27"/>
        <v>-0.86999999999999034</v>
      </c>
      <c r="Q98">
        <f t="shared" si="28"/>
        <v>-2.0900000000000034</v>
      </c>
      <c r="S98" s="1">
        <f t="shared" si="29"/>
        <v>-19440000</v>
      </c>
      <c r="T98">
        <f t="shared" si="24"/>
        <v>-1.3499999999999943</v>
      </c>
      <c r="U98">
        <f t="shared" si="15"/>
        <v>2013</v>
      </c>
      <c r="V98">
        <f t="shared" si="16"/>
        <v>8</v>
      </c>
      <c r="W98">
        <f t="shared" si="17"/>
        <v>2</v>
      </c>
    </row>
    <row r="99" spans="1:23">
      <c r="A99" s="2">
        <v>41489</v>
      </c>
      <c r="B99">
        <v>104.5</v>
      </c>
      <c r="C99">
        <v>105.78</v>
      </c>
      <c r="D99">
        <v>102</v>
      </c>
      <c r="E99">
        <v>104</v>
      </c>
      <c r="F99" t="s">
        <v>7</v>
      </c>
      <c r="G99" s="1">
        <v>1201490000</v>
      </c>
      <c r="H99">
        <f t="shared" si="18"/>
        <v>104.86</v>
      </c>
      <c r="I99">
        <f t="shared" si="19"/>
        <v>108</v>
      </c>
      <c r="J99">
        <f t="shared" si="20"/>
        <v>101.21</v>
      </c>
      <c r="K99">
        <f t="shared" si="21"/>
        <v>104.5</v>
      </c>
      <c r="L99" s="1">
        <f t="shared" si="22"/>
        <v>1205070000</v>
      </c>
      <c r="M99" t="str">
        <f t="shared" si="23"/>
        <v>-</v>
      </c>
      <c r="N99">
        <f t="shared" si="25"/>
        <v>-1.3499999999999943</v>
      </c>
      <c r="O99">
        <f t="shared" si="26"/>
        <v>0</v>
      </c>
      <c r="P99">
        <f t="shared" si="27"/>
        <v>-1.8000000000000114</v>
      </c>
      <c r="Q99">
        <f t="shared" si="28"/>
        <v>0.5</v>
      </c>
      <c r="S99" s="1">
        <f t="shared" si="29"/>
        <v>-15120000</v>
      </c>
      <c r="T99">
        <f t="shared" si="24"/>
        <v>-0.35999999999999943</v>
      </c>
      <c r="U99">
        <f t="shared" si="15"/>
        <v>2013</v>
      </c>
      <c r="V99">
        <f t="shared" si="16"/>
        <v>8</v>
      </c>
      <c r="W99">
        <f t="shared" si="17"/>
        <v>3</v>
      </c>
    </row>
    <row r="100" spans="1:23">
      <c r="A100" s="2">
        <v>41490</v>
      </c>
      <c r="B100">
        <v>104.95</v>
      </c>
      <c r="C100">
        <v>105.95</v>
      </c>
      <c r="D100">
        <v>103.52</v>
      </c>
      <c r="E100">
        <v>105.14</v>
      </c>
      <c r="F100" t="s">
        <v>7</v>
      </c>
      <c r="G100" s="1">
        <v>1207100000</v>
      </c>
      <c r="H100">
        <f t="shared" si="18"/>
        <v>104.5</v>
      </c>
      <c r="I100">
        <f t="shared" si="19"/>
        <v>105.78</v>
      </c>
      <c r="J100">
        <f t="shared" si="20"/>
        <v>102</v>
      </c>
      <c r="K100">
        <f t="shared" si="21"/>
        <v>104</v>
      </c>
      <c r="L100" s="1">
        <f t="shared" si="22"/>
        <v>1201490000</v>
      </c>
      <c r="M100" t="str">
        <f t="shared" si="23"/>
        <v>-</v>
      </c>
      <c r="N100">
        <f t="shared" si="25"/>
        <v>-0.35999999999999943</v>
      </c>
      <c r="O100">
        <f t="shared" si="26"/>
        <v>-2.2199999999999989</v>
      </c>
      <c r="P100">
        <f t="shared" si="27"/>
        <v>0.79000000000000625</v>
      </c>
      <c r="Q100">
        <f t="shared" si="28"/>
        <v>-0.5</v>
      </c>
      <c r="S100" s="1">
        <f t="shared" si="29"/>
        <v>-3580000</v>
      </c>
      <c r="T100">
        <f t="shared" si="24"/>
        <v>0.45000000000000284</v>
      </c>
      <c r="U100">
        <f t="shared" si="15"/>
        <v>2013</v>
      </c>
      <c r="V100">
        <f t="shared" si="16"/>
        <v>8</v>
      </c>
      <c r="W100">
        <f t="shared" si="17"/>
        <v>4</v>
      </c>
    </row>
    <row r="101" spans="1:23">
      <c r="A101" s="2">
        <v>41491</v>
      </c>
      <c r="B101">
        <v>105.12</v>
      </c>
      <c r="C101">
        <v>107.77</v>
      </c>
      <c r="D101">
        <v>105</v>
      </c>
      <c r="E101">
        <v>106.22</v>
      </c>
      <c r="F101" t="s">
        <v>7</v>
      </c>
      <c r="G101" s="1">
        <v>1209520000</v>
      </c>
      <c r="H101">
        <f t="shared" si="18"/>
        <v>104.95</v>
      </c>
      <c r="I101">
        <f t="shared" si="19"/>
        <v>105.95</v>
      </c>
      <c r="J101">
        <f t="shared" si="20"/>
        <v>103.52</v>
      </c>
      <c r="K101">
        <f t="shared" si="21"/>
        <v>105.14</v>
      </c>
      <c r="L101" s="1">
        <f t="shared" si="22"/>
        <v>1207100000</v>
      </c>
      <c r="M101" t="str">
        <f t="shared" si="23"/>
        <v>-</v>
      </c>
      <c r="N101">
        <f t="shared" si="25"/>
        <v>0.45000000000000284</v>
      </c>
      <c r="O101">
        <f t="shared" si="26"/>
        <v>0.17000000000000171</v>
      </c>
      <c r="P101">
        <f t="shared" si="27"/>
        <v>1.519999999999996</v>
      </c>
      <c r="Q101">
        <f t="shared" si="28"/>
        <v>1.1400000000000006</v>
      </c>
      <c r="S101" s="1">
        <f t="shared" si="29"/>
        <v>5610000</v>
      </c>
      <c r="T101">
        <f t="shared" si="24"/>
        <v>0.17000000000000171</v>
      </c>
      <c r="U101">
        <f t="shared" si="15"/>
        <v>2013</v>
      </c>
      <c r="V101">
        <f t="shared" si="16"/>
        <v>8</v>
      </c>
      <c r="W101">
        <f t="shared" si="17"/>
        <v>5</v>
      </c>
    </row>
    <row r="102" spans="1:23">
      <c r="A102" s="2">
        <v>41492</v>
      </c>
      <c r="B102">
        <v>106.72</v>
      </c>
      <c r="C102">
        <v>107.38</v>
      </c>
      <c r="D102">
        <v>105.56</v>
      </c>
      <c r="E102">
        <v>106.75</v>
      </c>
      <c r="F102" t="s">
        <v>7</v>
      </c>
      <c r="G102" s="1">
        <v>1228440000</v>
      </c>
      <c r="H102">
        <f t="shared" si="18"/>
        <v>105.12</v>
      </c>
      <c r="I102">
        <f t="shared" si="19"/>
        <v>107.77</v>
      </c>
      <c r="J102">
        <f t="shared" si="20"/>
        <v>105</v>
      </c>
      <c r="K102">
        <f t="shared" si="21"/>
        <v>106.22</v>
      </c>
      <c r="L102" s="1">
        <f t="shared" si="22"/>
        <v>1209520000</v>
      </c>
      <c r="M102" t="str">
        <f t="shared" si="23"/>
        <v>-</v>
      </c>
      <c r="N102">
        <f t="shared" si="25"/>
        <v>0.17000000000000171</v>
      </c>
      <c r="O102">
        <f t="shared" si="26"/>
        <v>1.8199999999999932</v>
      </c>
      <c r="P102">
        <f t="shared" si="27"/>
        <v>1.480000000000004</v>
      </c>
      <c r="Q102">
        <f t="shared" si="28"/>
        <v>1.0799999999999983</v>
      </c>
      <c r="S102" s="1">
        <f t="shared" si="29"/>
        <v>2420000</v>
      </c>
      <c r="T102">
        <f t="shared" si="24"/>
        <v>1.5999999999999943</v>
      </c>
      <c r="U102">
        <f t="shared" si="15"/>
        <v>2013</v>
      </c>
      <c r="V102">
        <f t="shared" si="16"/>
        <v>8</v>
      </c>
      <c r="W102">
        <f t="shared" si="17"/>
        <v>6</v>
      </c>
    </row>
    <row r="103" spans="1:23">
      <c r="A103" s="2">
        <v>41493</v>
      </c>
      <c r="B103">
        <v>106.75</v>
      </c>
      <c r="C103">
        <v>106.75</v>
      </c>
      <c r="D103">
        <v>106.75</v>
      </c>
      <c r="E103">
        <v>106.75</v>
      </c>
      <c r="F103" t="s">
        <v>7</v>
      </c>
      <c r="G103" s="1">
        <v>1229100000</v>
      </c>
      <c r="H103">
        <f t="shared" si="18"/>
        <v>106.72</v>
      </c>
      <c r="I103">
        <f t="shared" si="19"/>
        <v>107.38</v>
      </c>
      <c r="J103">
        <f t="shared" si="20"/>
        <v>105.56</v>
      </c>
      <c r="K103">
        <f t="shared" si="21"/>
        <v>106.75</v>
      </c>
      <c r="L103" s="1">
        <f t="shared" si="22"/>
        <v>1228440000</v>
      </c>
      <c r="M103" t="str">
        <f t="shared" si="23"/>
        <v>-</v>
      </c>
      <c r="N103">
        <f t="shared" si="25"/>
        <v>1.5999999999999943</v>
      </c>
      <c r="O103">
        <f t="shared" si="26"/>
        <v>-0.39000000000000057</v>
      </c>
      <c r="P103">
        <f t="shared" si="27"/>
        <v>0.56000000000000227</v>
      </c>
      <c r="Q103">
        <f t="shared" si="28"/>
        <v>0.53000000000000114</v>
      </c>
      <c r="S103" s="1">
        <f t="shared" si="29"/>
        <v>18920000</v>
      </c>
      <c r="T103">
        <f t="shared" si="24"/>
        <v>3.0000000000001137E-2</v>
      </c>
      <c r="U103">
        <f t="shared" si="15"/>
        <v>2013</v>
      </c>
      <c r="V103">
        <f t="shared" si="16"/>
        <v>8</v>
      </c>
      <c r="W103">
        <f t="shared" si="17"/>
        <v>7</v>
      </c>
    </row>
    <row r="104" spans="1:23">
      <c r="A104" s="2">
        <v>41494</v>
      </c>
      <c r="B104">
        <v>106.75</v>
      </c>
      <c r="C104">
        <v>106.75</v>
      </c>
      <c r="D104">
        <v>101.26</v>
      </c>
      <c r="E104">
        <v>103</v>
      </c>
      <c r="F104" t="s">
        <v>7</v>
      </c>
      <c r="G104" s="1">
        <v>1229100000</v>
      </c>
      <c r="H104">
        <f t="shared" si="18"/>
        <v>106.75</v>
      </c>
      <c r="I104">
        <f t="shared" si="19"/>
        <v>106.75</v>
      </c>
      <c r="J104">
        <f t="shared" si="20"/>
        <v>106.75</v>
      </c>
      <c r="K104">
        <f t="shared" si="21"/>
        <v>106.75</v>
      </c>
      <c r="L104" s="1">
        <f t="shared" si="22"/>
        <v>1229100000</v>
      </c>
      <c r="M104" t="str">
        <f t="shared" si="23"/>
        <v>-</v>
      </c>
      <c r="N104">
        <f t="shared" si="25"/>
        <v>3.0000000000001137E-2</v>
      </c>
      <c r="O104">
        <f t="shared" si="26"/>
        <v>-0.62999999999999545</v>
      </c>
      <c r="P104">
        <f t="shared" si="27"/>
        <v>1.1899999999999977</v>
      </c>
      <c r="Q104">
        <f t="shared" si="28"/>
        <v>0</v>
      </c>
      <c r="S104" s="1">
        <f t="shared" si="29"/>
        <v>660000</v>
      </c>
      <c r="T104">
        <f t="shared" si="24"/>
        <v>0</v>
      </c>
      <c r="U104">
        <f t="shared" si="15"/>
        <v>2013</v>
      </c>
      <c r="V104">
        <f t="shared" si="16"/>
        <v>8</v>
      </c>
      <c r="W104">
        <f t="shared" si="17"/>
        <v>8</v>
      </c>
    </row>
    <row r="105" spans="1:23">
      <c r="A105" s="2">
        <v>41495</v>
      </c>
      <c r="B105">
        <v>103.07</v>
      </c>
      <c r="C105">
        <v>105.75</v>
      </c>
      <c r="D105">
        <v>101.94</v>
      </c>
      <c r="E105">
        <v>102.8</v>
      </c>
      <c r="F105" t="s">
        <v>7</v>
      </c>
      <c r="G105" s="1">
        <v>1187920000</v>
      </c>
      <c r="H105">
        <f t="shared" si="18"/>
        <v>106.75</v>
      </c>
      <c r="I105">
        <f t="shared" si="19"/>
        <v>106.75</v>
      </c>
      <c r="J105">
        <f t="shared" si="20"/>
        <v>101.26</v>
      </c>
      <c r="K105">
        <f t="shared" si="21"/>
        <v>103</v>
      </c>
      <c r="L105" s="1">
        <f t="shared" si="22"/>
        <v>1229100000</v>
      </c>
      <c r="M105" t="str">
        <f t="shared" si="23"/>
        <v>-</v>
      </c>
      <c r="N105">
        <f t="shared" si="25"/>
        <v>0</v>
      </c>
      <c r="O105">
        <f t="shared" si="26"/>
        <v>0</v>
      </c>
      <c r="P105">
        <f t="shared" si="27"/>
        <v>-5.4899999999999949</v>
      </c>
      <c r="Q105">
        <f t="shared" si="28"/>
        <v>-3.75</v>
      </c>
      <c r="S105" s="1">
        <f t="shared" si="29"/>
        <v>0</v>
      </c>
      <c r="T105">
        <f t="shared" si="24"/>
        <v>-3.6800000000000068</v>
      </c>
      <c r="U105">
        <f t="shared" si="15"/>
        <v>2013</v>
      </c>
      <c r="V105">
        <f t="shared" si="16"/>
        <v>8</v>
      </c>
      <c r="W105">
        <f t="shared" si="17"/>
        <v>9</v>
      </c>
    </row>
    <row r="106" spans="1:23">
      <c r="A106" s="2">
        <v>41496</v>
      </c>
      <c r="B106">
        <v>102.8</v>
      </c>
      <c r="C106">
        <v>103.9</v>
      </c>
      <c r="D106">
        <v>102.41</v>
      </c>
      <c r="E106">
        <v>103</v>
      </c>
      <c r="F106" t="s">
        <v>7</v>
      </c>
      <c r="G106" s="1">
        <v>1185310000</v>
      </c>
      <c r="H106">
        <f t="shared" si="18"/>
        <v>103.07</v>
      </c>
      <c r="I106">
        <f t="shared" si="19"/>
        <v>105.75</v>
      </c>
      <c r="J106">
        <f t="shared" si="20"/>
        <v>101.94</v>
      </c>
      <c r="K106">
        <f t="shared" si="21"/>
        <v>102.8</v>
      </c>
      <c r="L106" s="1">
        <f t="shared" si="22"/>
        <v>1187920000</v>
      </c>
      <c r="M106" t="str">
        <f t="shared" si="23"/>
        <v>-</v>
      </c>
      <c r="N106">
        <f t="shared" si="25"/>
        <v>-3.6800000000000068</v>
      </c>
      <c r="O106">
        <f t="shared" si="26"/>
        <v>-1</v>
      </c>
      <c r="P106">
        <f t="shared" si="27"/>
        <v>0.67999999999999261</v>
      </c>
      <c r="Q106">
        <f t="shared" si="28"/>
        <v>-0.20000000000000284</v>
      </c>
      <c r="S106" s="1">
        <f t="shared" si="29"/>
        <v>-41180000</v>
      </c>
      <c r="T106">
        <f t="shared" si="24"/>
        <v>-0.26999999999999602</v>
      </c>
      <c r="U106">
        <f t="shared" si="15"/>
        <v>2013</v>
      </c>
      <c r="V106">
        <f t="shared" si="16"/>
        <v>8</v>
      </c>
      <c r="W106">
        <f t="shared" si="17"/>
        <v>10</v>
      </c>
    </row>
    <row r="107" spans="1:23">
      <c r="A107" s="2">
        <v>41497</v>
      </c>
      <c r="B107">
        <v>103</v>
      </c>
      <c r="C107">
        <v>105.19</v>
      </c>
      <c r="D107">
        <v>102.75</v>
      </c>
      <c r="E107">
        <v>105</v>
      </c>
      <c r="F107" t="s">
        <v>7</v>
      </c>
      <c r="G107" s="1">
        <v>1188150000</v>
      </c>
      <c r="H107">
        <f t="shared" si="18"/>
        <v>102.8</v>
      </c>
      <c r="I107">
        <f t="shared" si="19"/>
        <v>103.9</v>
      </c>
      <c r="J107">
        <f t="shared" si="20"/>
        <v>102.41</v>
      </c>
      <c r="K107">
        <f t="shared" si="21"/>
        <v>103</v>
      </c>
      <c r="L107" s="1">
        <f t="shared" si="22"/>
        <v>1185310000</v>
      </c>
      <c r="M107" t="str">
        <f t="shared" si="23"/>
        <v>-</v>
      </c>
      <c r="N107">
        <f t="shared" si="25"/>
        <v>-0.26999999999999602</v>
      </c>
      <c r="O107">
        <f t="shared" si="26"/>
        <v>-1.8499999999999943</v>
      </c>
      <c r="P107">
        <f t="shared" si="27"/>
        <v>0.46999999999999886</v>
      </c>
      <c r="Q107">
        <f t="shared" si="28"/>
        <v>0.20000000000000284</v>
      </c>
      <c r="S107" s="1">
        <f t="shared" si="29"/>
        <v>-2610000</v>
      </c>
      <c r="T107">
        <f t="shared" si="24"/>
        <v>0.20000000000000284</v>
      </c>
      <c r="U107">
        <f t="shared" si="15"/>
        <v>2013</v>
      </c>
      <c r="V107">
        <f t="shared" si="16"/>
        <v>8</v>
      </c>
      <c r="W107">
        <f t="shared" si="17"/>
        <v>11</v>
      </c>
    </row>
    <row r="108" spans="1:23">
      <c r="A108" s="2">
        <v>41498</v>
      </c>
      <c r="B108">
        <v>105</v>
      </c>
      <c r="C108">
        <v>108</v>
      </c>
      <c r="D108">
        <v>103.5</v>
      </c>
      <c r="E108">
        <v>106.64</v>
      </c>
      <c r="F108" t="s">
        <v>7</v>
      </c>
      <c r="G108" s="1">
        <v>1211790000</v>
      </c>
      <c r="H108">
        <f t="shared" si="18"/>
        <v>103</v>
      </c>
      <c r="I108">
        <f t="shared" si="19"/>
        <v>105.19</v>
      </c>
      <c r="J108">
        <f t="shared" si="20"/>
        <v>102.75</v>
      </c>
      <c r="K108">
        <f t="shared" si="21"/>
        <v>105</v>
      </c>
      <c r="L108" s="1">
        <f t="shared" si="22"/>
        <v>1188150000</v>
      </c>
      <c r="M108" t="str">
        <f t="shared" si="23"/>
        <v>-</v>
      </c>
      <c r="N108">
        <f t="shared" si="25"/>
        <v>0.20000000000000284</v>
      </c>
      <c r="O108">
        <f t="shared" si="26"/>
        <v>1.289999999999992</v>
      </c>
      <c r="P108">
        <f t="shared" si="27"/>
        <v>0.34000000000000341</v>
      </c>
      <c r="Q108">
        <f t="shared" si="28"/>
        <v>2</v>
      </c>
      <c r="S108" s="1">
        <f t="shared" si="29"/>
        <v>2840000</v>
      </c>
      <c r="T108">
        <f t="shared" si="24"/>
        <v>2</v>
      </c>
      <c r="U108">
        <f t="shared" si="15"/>
        <v>2013</v>
      </c>
      <c r="V108">
        <f t="shared" si="16"/>
        <v>8</v>
      </c>
      <c r="W108">
        <f t="shared" si="17"/>
        <v>12</v>
      </c>
    </row>
    <row r="109" spans="1:23">
      <c r="A109" s="2">
        <v>41499</v>
      </c>
      <c r="B109">
        <v>106.99</v>
      </c>
      <c r="C109">
        <v>109.35</v>
      </c>
      <c r="D109">
        <v>104.65</v>
      </c>
      <c r="E109">
        <v>109</v>
      </c>
      <c r="F109" t="s">
        <v>7</v>
      </c>
      <c r="G109" s="1">
        <v>1235340000</v>
      </c>
      <c r="H109">
        <f t="shared" si="18"/>
        <v>105</v>
      </c>
      <c r="I109">
        <f t="shared" si="19"/>
        <v>108</v>
      </c>
      <c r="J109">
        <f t="shared" si="20"/>
        <v>103.5</v>
      </c>
      <c r="K109">
        <f t="shared" si="21"/>
        <v>106.64</v>
      </c>
      <c r="L109" s="1">
        <f t="shared" si="22"/>
        <v>1211790000</v>
      </c>
      <c r="M109" t="str">
        <f t="shared" si="23"/>
        <v>-</v>
      </c>
      <c r="N109">
        <f t="shared" si="25"/>
        <v>2</v>
      </c>
      <c r="O109">
        <f t="shared" si="26"/>
        <v>2.8100000000000023</v>
      </c>
      <c r="P109">
        <f t="shared" si="27"/>
        <v>0.75</v>
      </c>
      <c r="Q109">
        <f t="shared" si="28"/>
        <v>1.6400000000000006</v>
      </c>
      <c r="S109" s="1">
        <f t="shared" si="29"/>
        <v>23640000</v>
      </c>
      <c r="T109">
        <f t="shared" si="24"/>
        <v>1.9899999999999949</v>
      </c>
      <c r="U109">
        <f t="shared" si="15"/>
        <v>2013</v>
      </c>
      <c r="V109">
        <f t="shared" si="16"/>
        <v>8</v>
      </c>
      <c r="W109">
        <f t="shared" si="17"/>
        <v>13</v>
      </c>
    </row>
    <row r="110" spans="1:23">
      <c r="A110" s="2">
        <v>41500</v>
      </c>
      <c r="B110">
        <v>109.56</v>
      </c>
      <c r="C110">
        <v>115</v>
      </c>
      <c r="D110">
        <v>108</v>
      </c>
      <c r="E110">
        <v>112.56</v>
      </c>
      <c r="F110" t="s">
        <v>7</v>
      </c>
      <c r="G110" s="1">
        <v>1265450000</v>
      </c>
      <c r="H110">
        <f t="shared" si="18"/>
        <v>106.99</v>
      </c>
      <c r="I110">
        <f t="shared" si="19"/>
        <v>109.35</v>
      </c>
      <c r="J110">
        <f t="shared" si="20"/>
        <v>104.65</v>
      </c>
      <c r="K110">
        <f t="shared" si="21"/>
        <v>109</v>
      </c>
      <c r="L110" s="1">
        <f t="shared" si="22"/>
        <v>1235340000</v>
      </c>
      <c r="M110" t="str">
        <f t="shared" si="23"/>
        <v>-</v>
      </c>
      <c r="N110">
        <f t="shared" si="25"/>
        <v>1.9899999999999949</v>
      </c>
      <c r="O110">
        <f t="shared" si="26"/>
        <v>1.3499999999999943</v>
      </c>
      <c r="P110">
        <f t="shared" si="27"/>
        <v>1.1500000000000057</v>
      </c>
      <c r="Q110">
        <f t="shared" si="28"/>
        <v>2.3599999999999994</v>
      </c>
      <c r="S110" s="1">
        <f t="shared" si="29"/>
        <v>23550000</v>
      </c>
      <c r="T110">
        <f t="shared" si="24"/>
        <v>2.5700000000000074</v>
      </c>
      <c r="U110">
        <f t="shared" si="15"/>
        <v>2013</v>
      </c>
      <c r="V110">
        <f t="shared" si="16"/>
        <v>8</v>
      </c>
      <c r="W110">
        <f t="shared" si="17"/>
        <v>14</v>
      </c>
    </row>
    <row r="111" spans="1:23">
      <c r="A111" s="2">
        <v>41501</v>
      </c>
      <c r="B111">
        <v>112.56</v>
      </c>
      <c r="C111">
        <v>113.25</v>
      </c>
      <c r="D111">
        <v>109</v>
      </c>
      <c r="E111">
        <v>109.99</v>
      </c>
      <c r="F111" t="s">
        <v>7</v>
      </c>
      <c r="G111" s="1">
        <v>1300660000</v>
      </c>
      <c r="H111">
        <f t="shared" si="18"/>
        <v>109.56</v>
      </c>
      <c r="I111">
        <f t="shared" si="19"/>
        <v>115</v>
      </c>
      <c r="J111">
        <f t="shared" si="20"/>
        <v>108</v>
      </c>
      <c r="K111">
        <f t="shared" si="21"/>
        <v>112.56</v>
      </c>
      <c r="L111" s="1">
        <f t="shared" si="22"/>
        <v>1265450000</v>
      </c>
      <c r="M111" t="str">
        <f t="shared" si="23"/>
        <v>-</v>
      </c>
      <c r="N111">
        <f t="shared" si="25"/>
        <v>2.5700000000000074</v>
      </c>
      <c r="O111">
        <f t="shared" si="26"/>
        <v>5.6500000000000057</v>
      </c>
      <c r="P111">
        <f t="shared" si="27"/>
        <v>3.3499999999999943</v>
      </c>
      <c r="Q111">
        <f t="shared" si="28"/>
        <v>3.5600000000000023</v>
      </c>
      <c r="S111" s="1">
        <f t="shared" si="29"/>
        <v>30110000</v>
      </c>
      <c r="T111">
        <f t="shared" si="24"/>
        <v>3</v>
      </c>
      <c r="U111">
        <f t="shared" si="15"/>
        <v>2013</v>
      </c>
      <c r="V111">
        <f t="shared" si="16"/>
        <v>8</v>
      </c>
      <c r="W111">
        <f t="shared" si="17"/>
        <v>15</v>
      </c>
    </row>
    <row r="112" spans="1:23">
      <c r="A112" s="2">
        <v>41502</v>
      </c>
      <c r="B112">
        <v>110</v>
      </c>
      <c r="C112">
        <v>112.3</v>
      </c>
      <c r="D112">
        <v>108.52</v>
      </c>
      <c r="E112">
        <v>108.99</v>
      </c>
      <c r="F112" t="s">
        <v>7</v>
      </c>
      <c r="G112" s="1">
        <v>1271470000</v>
      </c>
      <c r="H112">
        <f t="shared" si="18"/>
        <v>112.56</v>
      </c>
      <c r="I112">
        <f t="shared" si="19"/>
        <v>113.25</v>
      </c>
      <c r="J112">
        <f t="shared" si="20"/>
        <v>109</v>
      </c>
      <c r="K112">
        <f t="shared" si="21"/>
        <v>109.99</v>
      </c>
      <c r="L112" s="1">
        <f t="shared" si="22"/>
        <v>1300660000</v>
      </c>
      <c r="M112" t="str">
        <f t="shared" si="23"/>
        <v>-</v>
      </c>
      <c r="N112">
        <f t="shared" si="25"/>
        <v>3</v>
      </c>
      <c r="O112">
        <f t="shared" si="26"/>
        <v>-1.75</v>
      </c>
      <c r="P112">
        <f t="shared" si="27"/>
        <v>1</v>
      </c>
      <c r="Q112">
        <f t="shared" si="28"/>
        <v>-2.5700000000000074</v>
      </c>
      <c r="S112" s="1">
        <f t="shared" si="29"/>
        <v>35210000</v>
      </c>
      <c r="T112">
        <f t="shared" si="24"/>
        <v>-2.5600000000000023</v>
      </c>
      <c r="U112">
        <f t="shared" si="15"/>
        <v>2013</v>
      </c>
      <c r="V112">
        <f t="shared" si="16"/>
        <v>8</v>
      </c>
      <c r="W112">
        <f t="shared" si="17"/>
        <v>16</v>
      </c>
    </row>
    <row r="113" spans="1:23">
      <c r="A113" s="2">
        <v>41503</v>
      </c>
      <c r="B113">
        <v>108.99</v>
      </c>
      <c r="C113">
        <v>113.75</v>
      </c>
      <c r="D113">
        <v>108.22</v>
      </c>
      <c r="E113">
        <v>113.5</v>
      </c>
      <c r="F113" t="s">
        <v>7</v>
      </c>
      <c r="G113" s="1">
        <v>1260350000</v>
      </c>
      <c r="H113">
        <f t="shared" si="18"/>
        <v>110</v>
      </c>
      <c r="I113">
        <f t="shared" si="19"/>
        <v>112.3</v>
      </c>
      <c r="J113">
        <f t="shared" si="20"/>
        <v>108.52</v>
      </c>
      <c r="K113">
        <f t="shared" si="21"/>
        <v>108.99</v>
      </c>
      <c r="L113" s="1">
        <f t="shared" si="22"/>
        <v>1271470000</v>
      </c>
      <c r="M113" t="str">
        <f t="shared" si="23"/>
        <v>-</v>
      </c>
      <c r="N113">
        <f t="shared" si="25"/>
        <v>-2.5600000000000023</v>
      </c>
      <c r="O113">
        <f t="shared" si="26"/>
        <v>-0.95000000000000284</v>
      </c>
      <c r="P113">
        <f t="shared" si="27"/>
        <v>-0.48000000000000398</v>
      </c>
      <c r="Q113">
        <f t="shared" si="28"/>
        <v>-1</v>
      </c>
      <c r="S113" s="1">
        <f t="shared" si="29"/>
        <v>-29190000</v>
      </c>
      <c r="T113">
        <f t="shared" si="24"/>
        <v>-1.0100000000000051</v>
      </c>
      <c r="U113">
        <f t="shared" si="15"/>
        <v>2013</v>
      </c>
      <c r="V113">
        <f t="shared" si="16"/>
        <v>8</v>
      </c>
      <c r="W113">
        <f t="shared" si="17"/>
        <v>17</v>
      </c>
    </row>
    <row r="114" spans="1:23">
      <c r="A114" s="2">
        <v>41504</v>
      </c>
      <c r="B114">
        <v>112.75</v>
      </c>
      <c r="C114">
        <v>114.69</v>
      </c>
      <c r="D114">
        <v>112</v>
      </c>
      <c r="E114">
        <v>113.5</v>
      </c>
      <c r="F114" t="s">
        <v>7</v>
      </c>
      <c r="G114" s="1">
        <v>1304320000</v>
      </c>
      <c r="H114">
        <f t="shared" si="18"/>
        <v>108.99</v>
      </c>
      <c r="I114">
        <f t="shared" si="19"/>
        <v>113.75</v>
      </c>
      <c r="J114">
        <f t="shared" si="20"/>
        <v>108.22</v>
      </c>
      <c r="K114">
        <f t="shared" si="21"/>
        <v>113.5</v>
      </c>
      <c r="L114" s="1">
        <f t="shared" si="22"/>
        <v>1260350000</v>
      </c>
      <c r="M114" t="str">
        <f t="shared" si="23"/>
        <v>-</v>
      </c>
      <c r="N114">
        <f t="shared" si="25"/>
        <v>-1.0100000000000051</v>
      </c>
      <c r="O114">
        <f t="shared" si="26"/>
        <v>1.4500000000000028</v>
      </c>
      <c r="P114">
        <f t="shared" si="27"/>
        <v>-0.29999999999999716</v>
      </c>
      <c r="Q114">
        <f t="shared" si="28"/>
        <v>4.5100000000000051</v>
      </c>
      <c r="S114" s="1">
        <f t="shared" si="29"/>
        <v>-11120000</v>
      </c>
      <c r="T114">
        <f t="shared" si="24"/>
        <v>3.7600000000000051</v>
      </c>
      <c r="U114">
        <f t="shared" si="15"/>
        <v>2013</v>
      </c>
      <c r="V114">
        <f t="shared" si="16"/>
        <v>8</v>
      </c>
      <c r="W114">
        <f t="shared" si="17"/>
        <v>18</v>
      </c>
    </row>
    <row r="115" spans="1:23">
      <c r="A115" s="2">
        <v>41505</v>
      </c>
      <c r="B115">
        <v>113.38</v>
      </c>
      <c r="C115">
        <v>123.06</v>
      </c>
      <c r="D115">
        <v>111.77</v>
      </c>
      <c r="E115">
        <v>119</v>
      </c>
      <c r="F115" t="s">
        <v>7</v>
      </c>
      <c r="G115" s="1">
        <v>1312160000</v>
      </c>
      <c r="H115">
        <f t="shared" si="18"/>
        <v>112.75</v>
      </c>
      <c r="I115">
        <f t="shared" si="19"/>
        <v>114.69</v>
      </c>
      <c r="J115">
        <f t="shared" si="20"/>
        <v>112</v>
      </c>
      <c r="K115">
        <f t="shared" si="21"/>
        <v>113.5</v>
      </c>
      <c r="L115" s="1">
        <f t="shared" si="22"/>
        <v>1304320000</v>
      </c>
      <c r="M115" t="str">
        <f t="shared" si="23"/>
        <v>-</v>
      </c>
      <c r="N115">
        <f t="shared" si="25"/>
        <v>3.7600000000000051</v>
      </c>
      <c r="O115">
        <f t="shared" si="26"/>
        <v>0.93999999999999773</v>
      </c>
      <c r="P115">
        <f t="shared" si="27"/>
        <v>3.7800000000000011</v>
      </c>
      <c r="Q115">
        <f t="shared" si="28"/>
        <v>0</v>
      </c>
      <c r="S115" s="1">
        <f t="shared" si="29"/>
        <v>43970000</v>
      </c>
      <c r="T115">
        <f t="shared" si="24"/>
        <v>0.62999999999999545</v>
      </c>
      <c r="U115">
        <f t="shared" si="15"/>
        <v>2013</v>
      </c>
      <c r="V115">
        <f t="shared" si="16"/>
        <v>8</v>
      </c>
      <c r="W115">
        <f t="shared" si="17"/>
        <v>19</v>
      </c>
    </row>
    <row r="116" spans="1:23">
      <c r="A116" s="2">
        <v>41506</v>
      </c>
      <c r="B116">
        <v>119</v>
      </c>
      <c r="C116">
        <v>123.01</v>
      </c>
      <c r="D116">
        <v>117.51</v>
      </c>
      <c r="E116">
        <v>121.2</v>
      </c>
      <c r="F116" t="s">
        <v>7</v>
      </c>
      <c r="G116" s="1">
        <v>1377730000</v>
      </c>
      <c r="H116">
        <f t="shared" si="18"/>
        <v>113.38</v>
      </c>
      <c r="I116">
        <f t="shared" si="19"/>
        <v>123.06</v>
      </c>
      <c r="J116">
        <f t="shared" si="20"/>
        <v>111.77</v>
      </c>
      <c r="K116">
        <f t="shared" si="21"/>
        <v>119</v>
      </c>
      <c r="L116" s="1">
        <f t="shared" si="22"/>
        <v>1312160000</v>
      </c>
      <c r="M116" t="str">
        <f t="shared" si="23"/>
        <v>-</v>
      </c>
      <c r="N116">
        <f t="shared" si="25"/>
        <v>0.62999999999999545</v>
      </c>
      <c r="O116">
        <f t="shared" si="26"/>
        <v>8.3700000000000045</v>
      </c>
      <c r="P116">
        <f t="shared" si="27"/>
        <v>-0.23000000000000398</v>
      </c>
      <c r="Q116">
        <f t="shared" si="28"/>
        <v>5.5</v>
      </c>
      <c r="S116" s="1">
        <f t="shared" si="29"/>
        <v>7840000</v>
      </c>
      <c r="T116">
        <f t="shared" si="24"/>
        <v>5.6200000000000045</v>
      </c>
      <c r="U116">
        <f t="shared" si="15"/>
        <v>2013</v>
      </c>
      <c r="V116">
        <f t="shared" si="16"/>
        <v>8</v>
      </c>
      <c r="W116">
        <f t="shared" si="17"/>
        <v>20</v>
      </c>
    </row>
    <row r="117" spans="1:23">
      <c r="A117" s="2">
        <v>41507</v>
      </c>
      <c r="B117">
        <v>121.21</v>
      </c>
      <c r="C117">
        <v>124.91</v>
      </c>
      <c r="D117">
        <v>119.68</v>
      </c>
      <c r="E117">
        <v>123.3</v>
      </c>
      <c r="F117" t="s">
        <v>7</v>
      </c>
      <c r="G117" s="1">
        <v>1403890000</v>
      </c>
      <c r="H117">
        <f t="shared" si="18"/>
        <v>119</v>
      </c>
      <c r="I117">
        <f t="shared" si="19"/>
        <v>123.01</v>
      </c>
      <c r="J117">
        <f t="shared" si="20"/>
        <v>117.51</v>
      </c>
      <c r="K117">
        <f t="shared" si="21"/>
        <v>121.2</v>
      </c>
      <c r="L117" s="1">
        <f t="shared" si="22"/>
        <v>1377730000</v>
      </c>
      <c r="M117" t="str">
        <f t="shared" si="23"/>
        <v>-</v>
      </c>
      <c r="N117">
        <f t="shared" si="25"/>
        <v>5.6200000000000045</v>
      </c>
      <c r="O117">
        <f t="shared" si="26"/>
        <v>-4.9999999999997158E-2</v>
      </c>
      <c r="P117">
        <f t="shared" si="27"/>
        <v>5.7400000000000091</v>
      </c>
      <c r="Q117">
        <f t="shared" si="28"/>
        <v>2.2000000000000028</v>
      </c>
      <c r="S117" s="1">
        <f t="shared" si="29"/>
        <v>65570000</v>
      </c>
      <c r="T117">
        <f t="shared" si="24"/>
        <v>2.2099999999999937</v>
      </c>
      <c r="U117">
        <f t="shared" si="15"/>
        <v>2013</v>
      </c>
      <c r="V117">
        <f t="shared" si="16"/>
        <v>8</v>
      </c>
      <c r="W117">
        <f t="shared" si="17"/>
        <v>21</v>
      </c>
    </row>
    <row r="118" spans="1:23">
      <c r="A118" s="2">
        <v>41508</v>
      </c>
      <c r="B118">
        <v>123.3</v>
      </c>
      <c r="C118">
        <v>123.5</v>
      </c>
      <c r="D118">
        <v>120.6</v>
      </c>
      <c r="E118">
        <v>121.15</v>
      </c>
      <c r="F118" t="s">
        <v>7</v>
      </c>
      <c r="G118" s="1">
        <v>1428700000</v>
      </c>
      <c r="H118">
        <f t="shared" si="18"/>
        <v>121.21</v>
      </c>
      <c r="I118">
        <f t="shared" si="19"/>
        <v>124.91</v>
      </c>
      <c r="J118">
        <f t="shared" si="20"/>
        <v>119.68</v>
      </c>
      <c r="K118">
        <f t="shared" si="21"/>
        <v>123.3</v>
      </c>
      <c r="L118" s="1">
        <f t="shared" si="22"/>
        <v>1403890000</v>
      </c>
      <c r="M118" t="str">
        <f t="shared" si="23"/>
        <v>-</v>
      </c>
      <c r="N118">
        <f t="shared" si="25"/>
        <v>2.2099999999999937</v>
      </c>
      <c r="O118">
        <f t="shared" si="26"/>
        <v>1.8999999999999915</v>
      </c>
      <c r="P118">
        <f t="shared" si="27"/>
        <v>2.1700000000000017</v>
      </c>
      <c r="Q118">
        <f t="shared" si="28"/>
        <v>2.0999999999999943</v>
      </c>
      <c r="S118" s="1">
        <f t="shared" si="29"/>
        <v>26160000</v>
      </c>
      <c r="T118">
        <f t="shared" si="24"/>
        <v>2.0900000000000034</v>
      </c>
      <c r="U118">
        <f t="shared" si="15"/>
        <v>2013</v>
      </c>
      <c r="V118">
        <f t="shared" si="16"/>
        <v>8</v>
      </c>
      <c r="W118">
        <f t="shared" si="17"/>
        <v>22</v>
      </c>
    </row>
    <row r="119" spans="1:23">
      <c r="A119" s="2">
        <v>41509</v>
      </c>
      <c r="B119">
        <v>122</v>
      </c>
      <c r="C119">
        <v>122</v>
      </c>
      <c r="D119">
        <v>118.44</v>
      </c>
      <c r="E119">
        <v>118.5</v>
      </c>
      <c r="F119" t="s">
        <v>7</v>
      </c>
      <c r="G119" s="1">
        <v>1414290000</v>
      </c>
      <c r="H119">
        <f t="shared" si="18"/>
        <v>123.3</v>
      </c>
      <c r="I119">
        <f t="shared" si="19"/>
        <v>123.5</v>
      </c>
      <c r="J119">
        <f t="shared" si="20"/>
        <v>120.6</v>
      </c>
      <c r="K119">
        <f t="shared" si="21"/>
        <v>121.15</v>
      </c>
      <c r="L119" s="1">
        <f t="shared" si="22"/>
        <v>1428700000</v>
      </c>
      <c r="M119" t="str">
        <f t="shared" si="23"/>
        <v>-</v>
      </c>
      <c r="N119">
        <f t="shared" si="25"/>
        <v>2.0900000000000034</v>
      </c>
      <c r="O119">
        <f t="shared" si="26"/>
        <v>-1.4099999999999966</v>
      </c>
      <c r="P119">
        <f t="shared" si="27"/>
        <v>0.91999999999998749</v>
      </c>
      <c r="Q119">
        <f t="shared" si="28"/>
        <v>-2.1499999999999915</v>
      </c>
      <c r="S119" s="1">
        <f t="shared" si="29"/>
        <v>24810000</v>
      </c>
      <c r="T119">
        <f t="shared" si="24"/>
        <v>-1.2999999999999972</v>
      </c>
      <c r="U119">
        <f t="shared" si="15"/>
        <v>2013</v>
      </c>
      <c r="V119">
        <f t="shared" si="16"/>
        <v>8</v>
      </c>
      <c r="W119">
        <f t="shared" si="17"/>
        <v>23</v>
      </c>
    </row>
    <row r="120" spans="1:23">
      <c r="A120" s="2">
        <v>41510</v>
      </c>
      <c r="B120">
        <v>118.51</v>
      </c>
      <c r="C120">
        <v>121.39</v>
      </c>
      <c r="D120">
        <v>118.02</v>
      </c>
      <c r="E120">
        <v>120.05</v>
      </c>
      <c r="F120" t="s">
        <v>7</v>
      </c>
      <c r="G120" s="1">
        <v>1374420000</v>
      </c>
      <c r="H120">
        <f t="shared" si="18"/>
        <v>122</v>
      </c>
      <c r="I120">
        <f t="shared" si="19"/>
        <v>122</v>
      </c>
      <c r="J120">
        <f t="shared" si="20"/>
        <v>118.44</v>
      </c>
      <c r="K120">
        <f t="shared" si="21"/>
        <v>118.5</v>
      </c>
      <c r="L120" s="1">
        <f t="shared" si="22"/>
        <v>1414290000</v>
      </c>
      <c r="M120" t="str">
        <f t="shared" si="23"/>
        <v>-</v>
      </c>
      <c r="N120">
        <f t="shared" si="25"/>
        <v>-1.2999999999999972</v>
      </c>
      <c r="O120">
        <f t="shared" si="26"/>
        <v>-1.5</v>
      </c>
      <c r="P120">
        <f t="shared" si="27"/>
        <v>-2.1599999999999966</v>
      </c>
      <c r="Q120">
        <f t="shared" si="28"/>
        <v>-2.6500000000000057</v>
      </c>
      <c r="S120" s="1">
        <f t="shared" si="29"/>
        <v>-14410000</v>
      </c>
      <c r="T120">
        <f t="shared" si="24"/>
        <v>-3.4899999999999949</v>
      </c>
      <c r="U120">
        <f t="shared" si="15"/>
        <v>2013</v>
      </c>
      <c r="V120">
        <f t="shared" si="16"/>
        <v>8</v>
      </c>
      <c r="W120">
        <f t="shared" si="17"/>
        <v>24</v>
      </c>
    </row>
    <row r="121" spans="1:23">
      <c r="A121" s="2">
        <v>41511</v>
      </c>
      <c r="B121">
        <v>119.6</v>
      </c>
      <c r="C121">
        <v>122.99</v>
      </c>
      <c r="D121">
        <v>119.17</v>
      </c>
      <c r="E121">
        <v>122.11</v>
      </c>
      <c r="F121" t="s">
        <v>7</v>
      </c>
      <c r="G121" s="1">
        <v>1387640000</v>
      </c>
      <c r="H121">
        <f t="shared" si="18"/>
        <v>118.51</v>
      </c>
      <c r="I121">
        <f t="shared" si="19"/>
        <v>121.39</v>
      </c>
      <c r="J121">
        <f t="shared" si="20"/>
        <v>118.02</v>
      </c>
      <c r="K121">
        <f t="shared" si="21"/>
        <v>120.05</v>
      </c>
      <c r="L121" s="1">
        <f t="shared" si="22"/>
        <v>1374420000</v>
      </c>
      <c r="M121" t="str">
        <f t="shared" si="23"/>
        <v>-</v>
      </c>
      <c r="N121">
        <f t="shared" si="25"/>
        <v>-3.4899999999999949</v>
      </c>
      <c r="O121">
        <f t="shared" si="26"/>
        <v>-0.60999999999999943</v>
      </c>
      <c r="P121">
        <f t="shared" si="27"/>
        <v>-0.42000000000000171</v>
      </c>
      <c r="Q121">
        <f t="shared" si="28"/>
        <v>1.5499999999999972</v>
      </c>
      <c r="S121" s="1">
        <f t="shared" si="29"/>
        <v>-39870000</v>
      </c>
      <c r="T121">
        <f t="shared" si="24"/>
        <v>1.0899999999999892</v>
      </c>
      <c r="U121">
        <f t="shared" si="15"/>
        <v>2013</v>
      </c>
      <c r="V121">
        <f t="shared" si="16"/>
        <v>8</v>
      </c>
      <c r="W121">
        <f t="shared" si="17"/>
        <v>25</v>
      </c>
    </row>
    <row r="122" spans="1:23">
      <c r="A122" s="2">
        <v>41512</v>
      </c>
      <c r="B122">
        <v>122.11</v>
      </c>
      <c r="C122">
        <v>122.75</v>
      </c>
      <c r="D122">
        <v>119.93</v>
      </c>
      <c r="E122">
        <v>120.06</v>
      </c>
      <c r="F122" t="s">
        <v>7</v>
      </c>
      <c r="G122" s="1">
        <v>1417200000</v>
      </c>
      <c r="H122">
        <f t="shared" si="18"/>
        <v>119.6</v>
      </c>
      <c r="I122">
        <f t="shared" si="19"/>
        <v>122.99</v>
      </c>
      <c r="J122">
        <f t="shared" si="20"/>
        <v>119.17</v>
      </c>
      <c r="K122">
        <f t="shared" si="21"/>
        <v>122.11</v>
      </c>
      <c r="L122" s="1">
        <f t="shared" si="22"/>
        <v>1387640000</v>
      </c>
      <c r="M122" t="str">
        <f t="shared" si="23"/>
        <v>-</v>
      </c>
      <c r="N122">
        <f t="shared" si="25"/>
        <v>1.0899999999999892</v>
      </c>
      <c r="O122">
        <f t="shared" si="26"/>
        <v>1.5999999999999943</v>
      </c>
      <c r="P122">
        <f t="shared" si="27"/>
        <v>1.1500000000000057</v>
      </c>
      <c r="Q122">
        <f t="shared" si="28"/>
        <v>2.0600000000000023</v>
      </c>
      <c r="S122" s="1">
        <f t="shared" si="29"/>
        <v>13220000</v>
      </c>
      <c r="T122">
        <f t="shared" si="24"/>
        <v>2.5100000000000051</v>
      </c>
      <c r="U122">
        <f t="shared" si="15"/>
        <v>2013</v>
      </c>
      <c r="V122">
        <f t="shared" si="16"/>
        <v>8</v>
      </c>
      <c r="W122">
        <f t="shared" si="17"/>
        <v>26</v>
      </c>
    </row>
    <row r="123" spans="1:23">
      <c r="A123" s="2">
        <v>41513</v>
      </c>
      <c r="B123">
        <v>120.07</v>
      </c>
      <c r="C123">
        <v>127.24</v>
      </c>
      <c r="D123">
        <v>120.07</v>
      </c>
      <c r="E123">
        <v>126.5</v>
      </c>
      <c r="F123" t="s">
        <v>7</v>
      </c>
      <c r="G123" s="1">
        <v>1394010000</v>
      </c>
      <c r="H123">
        <f t="shared" si="18"/>
        <v>122.11</v>
      </c>
      <c r="I123">
        <f t="shared" si="19"/>
        <v>122.75</v>
      </c>
      <c r="J123">
        <f t="shared" si="20"/>
        <v>119.93</v>
      </c>
      <c r="K123">
        <f t="shared" si="21"/>
        <v>120.06</v>
      </c>
      <c r="L123" s="1">
        <f t="shared" si="22"/>
        <v>1417200000</v>
      </c>
      <c r="M123" t="str">
        <f t="shared" si="23"/>
        <v>-</v>
      </c>
      <c r="N123">
        <f t="shared" si="25"/>
        <v>2.5100000000000051</v>
      </c>
      <c r="O123">
        <f t="shared" si="26"/>
        <v>-0.23999999999999488</v>
      </c>
      <c r="P123">
        <f t="shared" si="27"/>
        <v>0.76000000000000512</v>
      </c>
      <c r="Q123">
        <f t="shared" si="28"/>
        <v>-2.0499999999999972</v>
      </c>
      <c r="S123" s="1">
        <f t="shared" si="29"/>
        <v>29560000</v>
      </c>
      <c r="T123">
        <f t="shared" si="24"/>
        <v>-2.0400000000000063</v>
      </c>
      <c r="U123">
        <f t="shared" si="15"/>
        <v>2013</v>
      </c>
      <c r="V123">
        <f t="shared" si="16"/>
        <v>8</v>
      </c>
      <c r="W123">
        <f t="shared" si="17"/>
        <v>27</v>
      </c>
    </row>
    <row r="124" spans="1:23">
      <c r="A124" s="2">
        <v>41514</v>
      </c>
      <c r="B124">
        <v>126.48</v>
      </c>
      <c r="C124">
        <v>127.32</v>
      </c>
      <c r="D124">
        <v>122.62</v>
      </c>
      <c r="E124">
        <v>122.62</v>
      </c>
      <c r="F124" t="s">
        <v>7</v>
      </c>
      <c r="G124" s="1">
        <v>1468960000</v>
      </c>
      <c r="H124">
        <f t="shared" si="18"/>
        <v>120.07</v>
      </c>
      <c r="I124">
        <f t="shared" si="19"/>
        <v>127.24</v>
      </c>
      <c r="J124">
        <f t="shared" si="20"/>
        <v>120.07</v>
      </c>
      <c r="K124">
        <f t="shared" si="21"/>
        <v>126.5</v>
      </c>
      <c r="L124" s="1">
        <f t="shared" si="22"/>
        <v>1394010000</v>
      </c>
      <c r="M124" t="str">
        <f t="shared" si="23"/>
        <v>-</v>
      </c>
      <c r="N124">
        <f t="shared" si="25"/>
        <v>-2.0400000000000063</v>
      </c>
      <c r="O124">
        <f t="shared" si="26"/>
        <v>4.4899999999999949</v>
      </c>
      <c r="P124">
        <f t="shared" si="27"/>
        <v>0.13999999999998636</v>
      </c>
      <c r="Q124">
        <f t="shared" si="28"/>
        <v>6.4399999999999977</v>
      </c>
      <c r="S124" s="1">
        <f t="shared" si="29"/>
        <v>-23190000</v>
      </c>
      <c r="T124">
        <f t="shared" si="24"/>
        <v>6.4100000000000108</v>
      </c>
      <c r="U124">
        <f t="shared" si="15"/>
        <v>2013</v>
      </c>
      <c r="V124">
        <f t="shared" si="16"/>
        <v>8</v>
      </c>
      <c r="W124">
        <f t="shared" si="17"/>
        <v>28</v>
      </c>
    </row>
    <row r="125" spans="1:23">
      <c r="A125" s="2">
        <v>41515</v>
      </c>
      <c r="B125">
        <v>122.62</v>
      </c>
      <c r="C125">
        <v>123.7</v>
      </c>
      <c r="D125">
        <v>122.21</v>
      </c>
      <c r="E125">
        <v>122.39</v>
      </c>
      <c r="F125" t="s">
        <v>7</v>
      </c>
      <c r="G125" s="1">
        <v>1424680000</v>
      </c>
      <c r="H125">
        <f t="shared" si="18"/>
        <v>126.48</v>
      </c>
      <c r="I125">
        <f t="shared" si="19"/>
        <v>127.32</v>
      </c>
      <c r="J125">
        <f t="shared" si="20"/>
        <v>122.62</v>
      </c>
      <c r="K125">
        <f t="shared" si="21"/>
        <v>122.62</v>
      </c>
      <c r="L125" s="1">
        <f t="shared" si="22"/>
        <v>1468960000</v>
      </c>
      <c r="M125" t="str">
        <f t="shared" si="23"/>
        <v>-</v>
      </c>
      <c r="N125">
        <f t="shared" si="25"/>
        <v>6.4100000000000108</v>
      </c>
      <c r="O125">
        <f t="shared" si="26"/>
        <v>7.9999999999998295E-2</v>
      </c>
      <c r="P125">
        <f t="shared" si="27"/>
        <v>2.5500000000000114</v>
      </c>
      <c r="Q125">
        <f t="shared" si="28"/>
        <v>-3.8799999999999955</v>
      </c>
      <c r="S125" s="1">
        <f t="shared" si="29"/>
        <v>74950000</v>
      </c>
      <c r="T125">
        <f t="shared" si="24"/>
        <v>-3.8599999999999994</v>
      </c>
      <c r="U125">
        <f t="shared" si="15"/>
        <v>2013</v>
      </c>
      <c r="V125">
        <f t="shared" si="16"/>
        <v>8</v>
      </c>
      <c r="W125">
        <f t="shared" si="17"/>
        <v>29</v>
      </c>
    </row>
    <row r="126" spans="1:23">
      <c r="A126" s="2">
        <v>41516</v>
      </c>
      <c r="B126">
        <v>122.35</v>
      </c>
      <c r="C126">
        <v>135.75</v>
      </c>
      <c r="D126">
        <v>120.99</v>
      </c>
      <c r="E126">
        <v>133.49</v>
      </c>
      <c r="F126" t="s">
        <v>7</v>
      </c>
      <c r="G126" s="1">
        <v>1422120000</v>
      </c>
      <c r="H126">
        <f t="shared" si="18"/>
        <v>122.62</v>
      </c>
      <c r="I126">
        <f t="shared" si="19"/>
        <v>123.7</v>
      </c>
      <c r="J126">
        <f t="shared" si="20"/>
        <v>122.21</v>
      </c>
      <c r="K126">
        <f t="shared" si="21"/>
        <v>122.39</v>
      </c>
      <c r="L126" s="1">
        <f t="shared" si="22"/>
        <v>1424680000</v>
      </c>
      <c r="M126" t="str">
        <f t="shared" si="23"/>
        <v>-</v>
      </c>
      <c r="N126">
        <f t="shared" si="25"/>
        <v>-3.8599999999999994</v>
      </c>
      <c r="O126">
        <f t="shared" si="26"/>
        <v>-3.6199999999999903</v>
      </c>
      <c r="P126">
        <f t="shared" si="27"/>
        <v>-0.4100000000000108</v>
      </c>
      <c r="Q126">
        <f t="shared" si="28"/>
        <v>-0.23000000000000398</v>
      </c>
      <c r="S126" s="1">
        <f t="shared" si="29"/>
        <v>-44280000</v>
      </c>
      <c r="T126">
        <f t="shared" si="24"/>
        <v>-0.27000000000001023</v>
      </c>
      <c r="U126">
        <f t="shared" si="15"/>
        <v>2013</v>
      </c>
      <c r="V126">
        <f t="shared" si="16"/>
        <v>8</v>
      </c>
      <c r="W126">
        <f t="shared" si="17"/>
        <v>30</v>
      </c>
    </row>
    <row r="127" spans="1:23">
      <c r="A127" s="2">
        <v>41517</v>
      </c>
      <c r="B127">
        <v>133.09</v>
      </c>
      <c r="C127">
        <v>140.88999999999999</v>
      </c>
      <c r="D127">
        <v>132.72</v>
      </c>
      <c r="E127">
        <v>135.35</v>
      </c>
      <c r="F127" t="s">
        <v>7</v>
      </c>
      <c r="G127" s="1">
        <v>1547640000</v>
      </c>
      <c r="H127">
        <f t="shared" si="18"/>
        <v>122.35</v>
      </c>
      <c r="I127">
        <f t="shared" si="19"/>
        <v>135.75</v>
      </c>
      <c r="J127">
        <f t="shared" si="20"/>
        <v>120.99</v>
      </c>
      <c r="K127">
        <f t="shared" si="21"/>
        <v>133.49</v>
      </c>
      <c r="L127" s="1">
        <f t="shared" si="22"/>
        <v>1422120000</v>
      </c>
      <c r="M127" t="str">
        <f t="shared" si="23"/>
        <v>-</v>
      </c>
      <c r="N127">
        <f t="shared" si="25"/>
        <v>-0.27000000000001023</v>
      </c>
      <c r="O127">
        <f t="shared" si="26"/>
        <v>12.049999999999997</v>
      </c>
      <c r="P127">
        <f t="shared" si="27"/>
        <v>-1.2199999999999989</v>
      </c>
      <c r="Q127">
        <f t="shared" si="28"/>
        <v>11.100000000000009</v>
      </c>
      <c r="S127" s="1">
        <f t="shared" si="29"/>
        <v>-2560000</v>
      </c>
      <c r="T127">
        <f t="shared" si="24"/>
        <v>10.740000000000009</v>
      </c>
      <c r="U127">
        <f t="shared" si="15"/>
        <v>2013</v>
      </c>
      <c r="V127">
        <f t="shared" si="16"/>
        <v>8</v>
      </c>
      <c r="W127">
        <f t="shared" si="17"/>
        <v>31</v>
      </c>
    </row>
    <row r="128" spans="1:23">
      <c r="A128" s="2">
        <v>41518</v>
      </c>
      <c r="B128">
        <v>135.13999999999999</v>
      </c>
      <c r="C128">
        <v>145.81</v>
      </c>
      <c r="D128">
        <v>134.81</v>
      </c>
      <c r="E128">
        <v>138.34</v>
      </c>
      <c r="F128" t="s">
        <v>7</v>
      </c>
      <c r="G128" s="1">
        <v>1572230000</v>
      </c>
      <c r="H128">
        <f t="shared" si="18"/>
        <v>133.09</v>
      </c>
      <c r="I128">
        <f t="shared" si="19"/>
        <v>140.88999999999999</v>
      </c>
      <c r="J128">
        <f t="shared" si="20"/>
        <v>132.72</v>
      </c>
      <c r="K128">
        <f t="shared" si="21"/>
        <v>135.35</v>
      </c>
      <c r="L128" s="1">
        <f t="shared" si="22"/>
        <v>1547640000</v>
      </c>
      <c r="M128" t="str">
        <f t="shared" si="23"/>
        <v>-</v>
      </c>
      <c r="N128">
        <f t="shared" si="25"/>
        <v>10.740000000000009</v>
      </c>
      <c r="O128">
        <f t="shared" si="26"/>
        <v>5.1399999999999864</v>
      </c>
      <c r="P128">
        <f t="shared" si="27"/>
        <v>11.730000000000004</v>
      </c>
      <c r="Q128">
        <f t="shared" si="28"/>
        <v>1.8599999999999852</v>
      </c>
      <c r="S128" s="1">
        <f t="shared" si="29"/>
        <v>125520000</v>
      </c>
      <c r="T128">
        <f t="shared" si="24"/>
        <v>2.0499999999999829</v>
      </c>
      <c r="U128">
        <f t="shared" si="15"/>
        <v>2013</v>
      </c>
      <c r="V128">
        <f t="shared" si="16"/>
        <v>9</v>
      </c>
      <c r="W128">
        <f t="shared" si="17"/>
        <v>1</v>
      </c>
    </row>
    <row r="129" spans="1:23">
      <c r="A129" s="2">
        <v>41519</v>
      </c>
      <c r="B129">
        <v>138.63</v>
      </c>
      <c r="C129">
        <v>146.5</v>
      </c>
      <c r="D129">
        <v>134.88999999999999</v>
      </c>
      <c r="E129">
        <v>135.85</v>
      </c>
      <c r="F129" t="s">
        <v>7</v>
      </c>
      <c r="G129" s="1">
        <v>1613600000</v>
      </c>
      <c r="H129">
        <f t="shared" si="18"/>
        <v>135.13999999999999</v>
      </c>
      <c r="I129">
        <f t="shared" si="19"/>
        <v>145.81</v>
      </c>
      <c r="J129">
        <f t="shared" si="20"/>
        <v>134.81</v>
      </c>
      <c r="K129">
        <f t="shared" si="21"/>
        <v>138.34</v>
      </c>
      <c r="L129" s="1">
        <f t="shared" si="22"/>
        <v>1572230000</v>
      </c>
      <c r="M129" t="str">
        <f t="shared" si="23"/>
        <v>-</v>
      </c>
      <c r="N129">
        <f t="shared" si="25"/>
        <v>2.0499999999999829</v>
      </c>
      <c r="O129">
        <f t="shared" si="26"/>
        <v>4.9200000000000159</v>
      </c>
      <c r="P129">
        <f t="shared" si="27"/>
        <v>2.0900000000000034</v>
      </c>
      <c r="Q129">
        <f t="shared" si="28"/>
        <v>2.9900000000000091</v>
      </c>
      <c r="S129" s="1">
        <f t="shared" si="29"/>
        <v>24590000</v>
      </c>
      <c r="T129">
        <f t="shared" si="24"/>
        <v>3.4900000000000091</v>
      </c>
      <c r="U129">
        <f t="shared" si="15"/>
        <v>2013</v>
      </c>
      <c r="V129">
        <f t="shared" si="16"/>
        <v>9</v>
      </c>
      <c r="W129">
        <f t="shared" si="17"/>
        <v>2</v>
      </c>
    </row>
    <row r="130" spans="1:23">
      <c r="A130" s="2">
        <v>41520</v>
      </c>
      <c r="B130">
        <v>135.61000000000001</v>
      </c>
      <c r="C130">
        <v>138.34</v>
      </c>
      <c r="D130">
        <v>133</v>
      </c>
      <c r="E130">
        <v>136.77000000000001</v>
      </c>
      <c r="F130" t="s">
        <v>7</v>
      </c>
      <c r="G130" s="1">
        <v>1579180000</v>
      </c>
      <c r="H130">
        <f t="shared" si="18"/>
        <v>138.63</v>
      </c>
      <c r="I130">
        <f t="shared" si="19"/>
        <v>146.5</v>
      </c>
      <c r="J130">
        <f t="shared" si="20"/>
        <v>134.88999999999999</v>
      </c>
      <c r="K130">
        <f t="shared" si="21"/>
        <v>135.85</v>
      </c>
      <c r="L130" s="1">
        <f t="shared" si="22"/>
        <v>1613600000</v>
      </c>
      <c r="M130" t="str">
        <f t="shared" si="23"/>
        <v>-</v>
      </c>
      <c r="N130">
        <f t="shared" si="25"/>
        <v>3.4900000000000091</v>
      </c>
      <c r="O130">
        <f t="shared" si="26"/>
        <v>0.68999999999999773</v>
      </c>
      <c r="P130">
        <f t="shared" si="27"/>
        <v>7.9999999999984084E-2</v>
      </c>
      <c r="Q130">
        <f t="shared" si="28"/>
        <v>-2.4900000000000091</v>
      </c>
      <c r="S130" s="1">
        <f t="shared" si="29"/>
        <v>41370000</v>
      </c>
      <c r="T130">
        <f t="shared" si="24"/>
        <v>-3.0199999999999818</v>
      </c>
      <c r="U130">
        <f t="shared" si="15"/>
        <v>2013</v>
      </c>
      <c r="V130">
        <f t="shared" si="16"/>
        <v>9</v>
      </c>
      <c r="W130">
        <f t="shared" si="17"/>
        <v>3</v>
      </c>
    </row>
    <row r="131" spans="1:23">
      <c r="A131" s="2">
        <v>41521</v>
      </c>
      <c r="B131">
        <v>136.53</v>
      </c>
      <c r="C131">
        <v>144.5</v>
      </c>
      <c r="D131">
        <v>123.61</v>
      </c>
      <c r="E131">
        <v>126.74</v>
      </c>
      <c r="F131" t="s">
        <v>7</v>
      </c>
      <c r="G131" s="1">
        <v>1590550000</v>
      </c>
      <c r="H131">
        <f t="shared" si="18"/>
        <v>135.61000000000001</v>
      </c>
      <c r="I131">
        <f t="shared" si="19"/>
        <v>138.34</v>
      </c>
      <c r="J131">
        <f t="shared" si="20"/>
        <v>133</v>
      </c>
      <c r="K131">
        <f t="shared" si="21"/>
        <v>136.77000000000001</v>
      </c>
      <c r="L131" s="1">
        <f t="shared" si="22"/>
        <v>1579180000</v>
      </c>
      <c r="M131" t="str">
        <f t="shared" si="23"/>
        <v>-</v>
      </c>
      <c r="N131">
        <f t="shared" si="25"/>
        <v>-3.0199999999999818</v>
      </c>
      <c r="O131">
        <f t="shared" si="26"/>
        <v>-8.1599999999999966</v>
      </c>
      <c r="P131">
        <f t="shared" si="27"/>
        <v>-1.8899999999999864</v>
      </c>
      <c r="Q131">
        <f t="shared" si="28"/>
        <v>0.92000000000001592</v>
      </c>
      <c r="S131" s="1">
        <f t="shared" si="29"/>
        <v>-34420000</v>
      </c>
      <c r="T131">
        <f t="shared" si="24"/>
        <v>0.91999999999998749</v>
      </c>
      <c r="U131">
        <f t="shared" ref="U131:U194" si="30">YEAR(A131)</f>
        <v>2013</v>
      </c>
      <c r="V131">
        <f t="shared" ref="V131:V194" si="31">MONTH(A131)</f>
        <v>9</v>
      </c>
      <c r="W131">
        <f t="shared" ref="W131:W194" si="32">DAY(A131)</f>
        <v>4</v>
      </c>
    </row>
    <row r="132" spans="1:23">
      <c r="A132" s="2">
        <v>41522</v>
      </c>
      <c r="B132">
        <v>126.76</v>
      </c>
      <c r="C132">
        <v>131.44</v>
      </c>
      <c r="D132">
        <v>121.83</v>
      </c>
      <c r="E132">
        <v>126.43</v>
      </c>
      <c r="F132" t="s">
        <v>7</v>
      </c>
      <c r="G132" s="1">
        <v>1477250000</v>
      </c>
      <c r="H132">
        <f t="shared" ref="H132:H195" si="33">B131</f>
        <v>136.53</v>
      </c>
      <c r="I132">
        <f t="shared" ref="I132:I195" si="34">C131</f>
        <v>144.5</v>
      </c>
      <c r="J132">
        <f t="shared" ref="J132:J195" si="35">D131</f>
        <v>123.61</v>
      </c>
      <c r="K132">
        <f t="shared" ref="K132:K195" si="36">E131</f>
        <v>126.74</v>
      </c>
      <c r="L132" s="1">
        <f t="shared" ref="L132:L195" si="37">G131</f>
        <v>1590550000</v>
      </c>
      <c r="M132" t="str">
        <f t="shared" ref="M132:M195" si="38">F131</f>
        <v>-</v>
      </c>
      <c r="N132">
        <f t="shared" si="25"/>
        <v>0.91999999999998749</v>
      </c>
      <c r="O132">
        <f t="shared" si="26"/>
        <v>6.1599999999999966</v>
      </c>
      <c r="P132">
        <f t="shared" si="27"/>
        <v>-9.39</v>
      </c>
      <c r="Q132">
        <f t="shared" si="28"/>
        <v>-10.030000000000015</v>
      </c>
      <c r="S132" s="1">
        <f t="shared" si="29"/>
        <v>11370000</v>
      </c>
      <c r="T132">
        <f t="shared" ref="T132:T195" si="39">(B132-B131)</f>
        <v>-9.769999999999996</v>
      </c>
      <c r="U132">
        <f t="shared" si="30"/>
        <v>2013</v>
      </c>
      <c r="V132">
        <f t="shared" si="31"/>
        <v>9</v>
      </c>
      <c r="W132">
        <f t="shared" si="32"/>
        <v>5</v>
      </c>
    </row>
    <row r="133" spans="1:23">
      <c r="A133" s="2">
        <v>41523</v>
      </c>
      <c r="B133">
        <v>126.49</v>
      </c>
      <c r="C133">
        <v>127.34</v>
      </c>
      <c r="D133">
        <v>119.15</v>
      </c>
      <c r="E133">
        <v>119.15</v>
      </c>
      <c r="F133" t="s">
        <v>7</v>
      </c>
      <c r="G133" s="1">
        <v>1474670000</v>
      </c>
      <c r="H133">
        <f t="shared" si="33"/>
        <v>126.76</v>
      </c>
      <c r="I133">
        <f t="shared" si="34"/>
        <v>131.44</v>
      </c>
      <c r="J133">
        <f t="shared" si="35"/>
        <v>121.83</v>
      </c>
      <c r="K133">
        <f t="shared" si="36"/>
        <v>126.43</v>
      </c>
      <c r="L133" s="1">
        <f t="shared" si="37"/>
        <v>1477250000</v>
      </c>
      <c r="M133" t="str">
        <f t="shared" si="38"/>
        <v>-</v>
      </c>
      <c r="N133">
        <f t="shared" ref="N133:N196" si="40">(H133-H132)</f>
        <v>-9.769999999999996</v>
      </c>
      <c r="O133">
        <f t="shared" ref="O133:O196" si="41">(I133-I132)</f>
        <v>-13.060000000000002</v>
      </c>
      <c r="P133">
        <f t="shared" ref="P133:P196" si="42">(J133-J132)</f>
        <v>-1.7800000000000011</v>
      </c>
      <c r="Q133">
        <f t="shared" ref="Q133:Q196" si="43">(K133-K132)</f>
        <v>-0.30999999999998806</v>
      </c>
      <c r="S133" s="1">
        <f t="shared" ref="S133:S196" si="44">(L133-L132)</f>
        <v>-113300000</v>
      </c>
      <c r="T133">
        <f t="shared" si="39"/>
        <v>-0.27000000000001023</v>
      </c>
      <c r="U133">
        <f t="shared" si="30"/>
        <v>2013</v>
      </c>
      <c r="V133">
        <f t="shared" si="31"/>
        <v>9</v>
      </c>
      <c r="W133">
        <f t="shared" si="32"/>
        <v>6</v>
      </c>
    </row>
    <row r="134" spans="1:23">
      <c r="A134" s="2">
        <v>41524</v>
      </c>
      <c r="B134">
        <v>118.89</v>
      </c>
      <c r="C134">
        <v>125.94</v>
      </c>
      <c r="D134">
        <v>118.46</v>
      </c>
      <c r="E134">
        <v>124.15</v>
      </c>
      <c r="F134" t="s">
        <v>7</v>
      </c>
      <c r="G134" s="1">
        <v>1386610000</v>
      </c>
      <c r="H134">
        <f t="shared" si="33"/>
        <v>126.49</v>
      </c>
      <c r="I134">
        <f t="shared" si="34"/>
        <v>127.34</v>
      </c>
      <c r="J134">
        <f t="shared" si="35"/>
        <v>119.15</v>
      </c>
      <c r="K134">
        <f t="shared" si="36"/>
        <v>119.15</v>
      </c>
      <c r="L134" s="1">
        <f t="shared" si="37"/>
        <v>1474670000</v>
      </c>
      <c r="M134" t="str">
        <f t="shared" si="38"/>
        <v>-</v>
      </c>
      <c r="N134">
        <f t="shared" si="40"/>
        <v>-0.27000000000001023</v>
      </c>
      <c r="O134">
        <f t="shared" si="41"/>
        <v>-4.0999999999999943</v>
      </c>
      <c r="P134">
        <f t="shared" si="42"/>
        <v>-2.6799999999999926</v>
      </c>
      <c r="Q134">
        <f t="shared" si="43"/>
        <v>-7.2800000000000011</v>
      </c>
      <c r="S134" s="1">
        <f t="shared" si="44"/>
        <v>-2580000</v>
      </c>
      <c r="T134">
        <f t="shared" si="39"/>
        <v>-7.5999999999999943</v>
      </c>
      <c r="U134">
        <f t="shared" si="30"/>
        <v>2013</v>
      </c>
      <c r="V134">
        <f t="shared" si="31"/>
        <v>9</v>
      </c>
      <c r="W134">
        <f t="shared" si="32"/>
        <v>7</v>
      </c>
    </row>
    <row r="135" spans="1:23">
      <c r="A135" s="2">
        <v>41525</v>
      </c>
      <c r="B135">
        <v>124.13</v>
      </c>
      <c r="C135">
        <v>124.72</v>
      </c>
      <c r="D135">
        <v>120.49</v>
      </c>
      <c r="E135">
        <v>121.66</v>
      </c>
      <c r="F135" t="s">
        <v>7</v>
      </c>
      <c r="G135" s="1">
        <v>1448180000</v>
      </c>
      <c r="H135">
        <f t="shared" si="33"/>
        <v>118.89</v>
      </c>
      <c r="I135">
        <f t="shared" si="34"/>
        <v>125.94</v>
      </c>
      <c r="J135">
        <f t="shared" si="35"/>
        <v>118.46</v>
      </c>
      <c r="K135">
        <f t="shared" si="36"/>
        <v>124.15</v>
      </c>
      <c r="L135" s="1">
        <f t="shared" si="37"/>
        <v>1386610000</v>
      </c>
      <c r="M135" t="str">
        <f t="shared" si="38"/>
        <v>-</v>
      </c>
      <c r="N135">
        <f t="shared" si="40"/>
        <v>-7.5999999999999943</v>
      </c>
      <c r="O135">
        <f t="shared" si="41"/>
        <v>-1.4000000000000057</v>
      </c>
      <c r="P135">
        <f t="shared" si="42"/>
        <v>-0.69000000000001194</v>
      </c>
      <c r="Q135">
        <f t="shared" si="43"/>
        <v>5</v>
      </c>
      <c r="S135" s="1">
        <f t="shared" si="44"/>
        <v>-88060000</v>
      </c>
      <c r="T135">
        <f t="shared" si="39"/>
        <v>5.2399999999999949</v>
      </c>
      <c r="U135">
        <f t="shared" si="30"/>
        <v>2013</v>
      </c>
      <c r="V135">
        <f t="shared" si="31"/>
        <v>9</v>
      </c>
      <c r="W135">
        <f t="shared" si="32"/>
        <v>8</v>
      </c>
    </row>
    <row r="136" spans="1:23">
      <c r="A136" s="2">
        <v>41526</v>
      </c>
      <c r="B136">
        <v>121.86</v>
      </c>
      <c r="C136">
        <v>129.06</v>
      </c>
      <c r="D136">
        <v>119.75</v>
      </c>
      <c r="E136">
        <v>127.11</v>
      </c>
      <c r="F136" t="s">
        <v>7</v>
      </c>
      <c r="G136" s="1">
        <v>1422180000</v>
      </c>
      <c r="H136">
        <f t="shared" si="33"/>
        <v>124.13</v>
      </c>
      <c r="I136">
        <f t="shared" si="34"/>
        <v>124.72</v>
      </c>
      <c r="J136">
        <f t="shared" si="35"/>
        <v>120.49</v>
      </c>
      <c r="K136">
        <f t="shared" si="36"/>
        <v>121.66</v>
      </c>
      <c r="L136" s="1">
        <f t="shared" si="37"/>
        <v>1448180000</v>
      </c>
      <c r="M136" t="str">
        <f t="shared" si="38"/>
        <v>-</v>
      </c>
      <c r="N136">
        <f t="shared" si="40"/>
        <v>5.2399999999999949</v>
      </c>
      <c r="O136">
        <f t="shared" si="41"/>
        <v>-1.2199999999999989</v>
      </c>
      <c r="P136">
        <f t="shared" si="42"/>
        <v>2.0300000000000011</v>
      </c>
      <c r="Q136">
        <f t="shared" si="43"/>
        <v>-2.4900000000000091</v>
      </c>
      <c r="S136" s="1">
        <f t="shared" si="44"/>
        <v>61570000</v>
      </c>
      <c r="T136">
        <f t="shared" si="39"/>
        <v>-2.269999999999996</v>
      </c>
      <c r="U136">
        <f t="shared" si="30"/>
        <v>2013</v>
      </c>
      <c r="V136">
        <f t="shared" si="31"/>
        <v>9</v>
      </c>
      <c r="W136">
        <f t="shared" si="32"/>
        <v>9</v>
      </c>
    </row>
    <row r="137" spans="1:23">
      <c r="A137" s="2">
        <v>41527</v>
      </c>
      <c r="B137">
        <v>127.27</v>
      </c>
      <c r="C137">
        <v>129.74</v>
      </c>
      <c r="D137">
        <v>125.9</v>
      </c>
      <c r="E137">
        <v>125.91</v>
      </c>
      <c r="F137" t="s">
        <v>7</v>
      </c>
      <c r="G137" s="1">
        <v>1485960000</v>
      </c>
      <c r="H137">
        <f t="shared" si="33"/>
        <v>121.86</v>
      </c>
      <c r="I137">
        <f t="shared" si="34"/>
        <v>129.06</v>
      </c>
      <c r="J137">
        <f t="shared" si="35"/>
        <v>119.75</v>
      </c>
      <c r="K137">
        <f t="shared" si="36"/>
        <v>127.11</v>
      </c>
      <c r="L137" s="1">
        <f t="shared" si="37"/>
        <v>1422180000</v>
      </c>
      <c r="M137" t="str">
        <f t="shared" si="38"/>
        <v>-</v>
      </c>
      <c r="N137">
        <f t="shared" si="40"/>
        <v>-2.269999999999996</v>
      </c>
      <c r="O137">
        <f t="shared" si="41"/>
        <v>4.3400000000000034</v>
      </c>
      <c r="P137">
        <f t="shared" si="42"/>
        <v>-0.73999999999999488</v>
      </c>
      <c r="Q137">
        <f t="shared" si="43"/>
        <v>5.4500000000000028</v>
      </c>
      <c r="S137" s="1">
        <f t="shared" si="44"/>
        <v>-26000000</v>
      </c>
      <c r="T137">
        <f t="shared" si="39"/>
        <v>5.4099999999999966</v>
      </c>
      <c r="U137">
        <f t="shared" si="30"/>
        <v>2013</v>
      </c>
      <c r="V137">
        <f t="shared" si="31"/>
        <v>9</v>
      </c>
      <c r="W137">
        <f t="shared" si="32"/>
        <v>10</v>
      </c>
    </row>
    <row r="138" spans="1:23">
      <c r="A138" s="2">
        <v>41528</v>
      </c>
      <c r="B138">
        <v>125.89</v>
      </c>
      <c r="C138">
        <v>137.83000000000001</v>
      </c>
      <c r="D138">
        <v>123.27</v>
      </c>
      <c r="E138">
        <v>135.25</v>
      </c>
      <c r="F138" t="s">
        <v>7</v>
      </c>
      <c r="G138" s="1">
        <v>1470450000</v>
      </c>
      <c r="H138">
        <f t="shared" si="33"/>
        <v>127.27</v>
      </c>
      <c r="I138">
        <f t="shared" si="34"/>
        <v>129.74</v>
      </c>
      <c r="J138">
        <f t="shared" si="35"/>
        <v>125.9</v>
      </c>
      <c r="K138">
        <f t="shared" si="36"/>
        <v>125.91</v>
      </c>
      <c r="L138" s="1">
        <f t="shared" si="37"/>
        <v>1485960000</v>
      </c>
      <c r="M138" t="str">
        <f t="shared" si="38"/>
        <v>-</v>
      </c>
      <c r="N138">
        <f t="shared" si="40"/>
        <v>5.4099999999999966</v>
      </c>
      <c r="O138">
        <f t="shared" si="41"/>
        <v>0.68000000000000682</v>
      </c>
      <c r="P138">
        <f t="shared" si="42"/>
        <v>6.1500000000000057</v>
      </c>
      <c r="Q138">
        <f t="shared" si="43"/>
        <v>-1.2000000000000028</v>
      </c>
      <c r="S138" s="1">
        <f t="shared" si="44"/>
        <v>63780000</v>
      </c>
      <c r="T138">
        <f t="shared" si="39"/>
        <v>-1.3799999999999955</v>
      </c>
      <c r="U138">
        <f t="shared" si="30"/>
        <v>2013</v>
      </c>
      <c r="V138">
        <f t="shared" si="31"/>
        <v>9</v>
      </c>
      <c r="W138">
        <f t="shared" si="32"/>
        <v>11</v>
      </c>
    </row>
    <row r="139" spans="1:23">
      <c r="A139" s="2">
        <v>41529</v>
      </c>
      <c r="B139">
        <v>135.55000000000001</v>
      </c>
      <c r="C139">
        <v>136.08000000000001</v>
      </c>
      <c r="D139">
        <v>131.81</v>
      </c>
      <c r="E139">
        <v>133.13</v>
      </c>
      <c r="F139" t="s">
        <v>7</v>
      </c>
      <c r="G139" s="1">
        <v>1583960000</v>
      </c>
      <c r="H139">
        <f t="shared" si="33"/>
        <v>125.89</v>
      </c>
      <c r="I139">
        <f t="shared" si="34"/>
        <v>137.83000000000001</v>
      </c>
      <c r="J139">
        <f t="shared" si="35"/>
        <v>123.27</v>
      </c>
      <c r="K139">
        <f t="shared" si="36"/>
        <v>135.25</v>
      </c>
      <c r="L139" s="1">
        <f t="shared" si="37"/>
        <v>1470450000</v>
      </c>
      <c r="M139" t="str">
        <f t="shared" si="38"/>
        <v>-</v>
      </c>
      <c r="N139">
        <f t="shared" si="40"/>
        <v>-1.3799999999999955</v>
      </c>
      <c r="O139">
        <f t="shared" si="41"/>
        <v>8.0900000000000034</v>
      </c>
      <c r="P139">
        <f t="shared" si="42"/>
        <v>-2.6300000000000097</v>
      </c>
      <c r="Q139">
        <f t="shared" si="43"/>
        <v>9.3400000000000034</v>
      </c>
      <c r="S139" s="1">
        <f t="shared" si="44"/>
        <v>-15510000</v>
      </c>
      <c r="T139">
        <f t="shared" si="39"/>
        <v>9.6600000000000108</v>
      </c>
      <c r="U139">
        <f t="shared" si="30"/>
        <v>2013</v>
      </c>
      <c r="V139">
        <f t="shared" si="31"/>
        <v>9</v>
      </c>
      <c r="W139">
        <f t="shared" si="32"/>
        <v>12</v>
      </c>
    </row>
    <row r="140" spans="1:23">
      <c r="A140" s="2">
        <v>41530</v>
      </c>
      <c r="B140">
        <v>132.83000000000001</v>
      </c>
      <c r="C140">
        <v>137.58000000000001</v>
      </c>
      <c r="D140">
        <v>132.27000000000001</v>
      </c>
      <c r="E140">
        <v>134.97999999999999</v>
      </c>
      <c r="F140" t="s">
        <v>7</v>
      </c>
      <c r="G140" s="1">
        <v>1552880000</v>
      </c>
      <c r="H140">
        <f t="shared" si="33"/>
        <v>135.55000000000001</v>
      </c>
      <c r="I140">
        <f t="shared" si="34"/>
        <v>136.08000000000001</v>
      </c>
      <c r="J140">
        <f t="shared" si="35"/>
        <v>131.81</v>
      </c>
      <c r="K140">
        <f t="shared" si="36"/>
        <v>133.13</v>
      </c>
      <c r="L140" s="1">
        <f t="shared" si="37"/>
        <v>1583960000</v>
      </c>
      <c r="M140" t="str">
        <f t="shared" si="38"/>
        <v>-</v>
      </c>
      <c r="N140">
        <f t="shared" si="40"/>
        <v>9.6600000000000108</v>
      </c>
      <c r="O140">
        <f t="shared" si="41"/>
        <v>-1.75</v>
      </c>
      <c r="P140">
        <f t="shared" si="42"/>
        <v>8.5400000000000063</v>
      </c>
      <c r="Q140">
        <f t="shared" si="43"/>
        <v>-2.1200000000000045</v>
      </c>
      <c r="S140" s="1">
        <f t="shared" si="44"/>
        <v>113510000</v>
      </c>
      <c r="T140">
        <f t="shared" si="39"/>
        <v>-2.7199999999999989</v>
      </c>
      <c r="U140">
        <f t="shared" si="30"/>
        <v>2013</v>
      </c>
      <c r="V140">
        <f t="shared" si="31"/>
        <v>9</v>
      </c>
      <c r="W140">
        <f t="shared" si="32"/>
        <v>13</v>
      </c>
    </row>
    <row r="141" spans="1:23">
      <c r="A141" s="2">
        <v>41531</v>
      </c>
      <c r="B141">
        <v>135.01</v>
      </c>
      <c r="C141">
        <v>135.85</v>
      </c>
      <c r="D141">
        <v>128.87</v>
      </c>
      <c r="E141">
        <v>129.22</v>
      </c>
      <c r="F141" t="s">
        <v>7</v>
      </c>
      <c r="G141" s="1">
        <v>1579050000</v>
      </c>
      <c r="H141">
        <f t="shared" si="33"/>
        <v>132.83000000000001</v>
      </c>
      <c r="I141">
        <f t="shared" si="34"/>
        <v>137.58000000000001</v>
      </c>
      <c r="J141">
        <f t="shared" si="35"/>
        <v>132.27000000000001</v>
      </c>
      <c r="K141">
        <f t="shared" si="36"/>
        <v>134.97999999999999</v>
      </c>
      <c r="L141" s="1">
        <f t="shared" si="37"/>
        <v>1552880000</v>
      </c>
      <c r="M141" t="str">
        <f t="shared" si="38"/>
        <v>-</v>
      </c>
      <c r="N141">
        <f t="shared" si="40"/>
        <v>-2.7199999999999989</v>
      </c>
      <c r="O141">
        <f t="shared" si="41"/>
        <v>1.5</v>
      </c>
      <c r="P141">
        <f t="shared" si="42"/>
        <v>0.46000000000000796</v>
      </c>
      <c r="Q141">
        <f t="shared" si="43"/>
        <v>1.8499999999999943</v>
      </c>
      <c r="S141" s="1">
        <f t="shared" si="44"/>
        <v>-31080000</v>
      </c>
      <c r="T141">
        <f t="shared" si="39"/>
        <v>2.1799999999999784</v>
      </c>
      <c r="U141">
        <f t="shared" si="30"/>
        <v>2013</v>
      </c>
      <c r="V141">
        <f t="shared" si="31"/>
        <v>9</v>
      </c>
      <c r="W141">
        <f t="shared" si="32"/>
        <v>14</v>
      </c>
    </row>
    <row r="142" spans="1:23">
      <c r="A142" s="2">
        <v>41532</v>
      </c>
      <c r="B142">
        <v>129.4</v>
      </c>
      <c r="C142">
        <v>131.44</v>
      </c>
      <c r="D142">
        <v>128.26</v>
      </c>
      <c r="E142">
        <v>130.37</v>
      </c>
      <c r="F142" t="s">
        <v>7</v>
      </c>
      <c r="G142" s="1">
        <v>1514140000</v>
      </c>
      <c r="H142">
        <f t="shared" si="33"/>
        <v>135.01</v>
      </c>
      <c r="I142">
        <f t="shared" si="34"/>
        <v>135.85</v>
      </c>
      <c r="J142">
        <f t="shared" si="35"/>
        <v>128.87</v>
      </c>
      <c r="K142">
        <f t="shared" si="36"/>
        <v>129.22</v>
      </c>
      <c r="L142" s="1">
        <f t="shared" si="37"/>
        <v>1579050000</v>
      </c>
      <c r="M142" t="str">
        <f t="shared" si="38"/>
        <v>-</v>
      </c>
      <c r="N142">
        <f t="shared" si="40"/>
        <v>2.1799999999999784</v>
      </c>
      <c r="O142">
        <f t="shared" si="41"/>
        <v>-1.7300000000000182</v>
      </c>
      <c r="P142">
        <f t="shared" si="42"/>
        <v>-3.4000000000000057</v>
      </c>
      <c r="Q142">
        <f t="shared" si="43"/>
        <v>-5.7599999999999909</v>
      </c>
      <c r="S142" s="1">
        <f t="shared" si="44"/>
        <v>26170000</v>
      </c>
      <c r="T142">
        <f t="shared" si="39"/>
        <v>-5.6099999999999852</v>
      </c>
      <c r="U142">
        <f t="shared" si="30"/>
        <v>2013</v>
      </c>
      <c r="V142">
        <f t="shared" si="31"/>
        <v>9</v>
      </c>
      <c r="W142">
        <f t="shared" si="32"/>
        <v>15</v>
      </c>
    </row>
    <row r="143" spans="1:23">
      <c r="A143" s="2">
        <v>41533</v>
      </c>
      <c r="B143">
        <v>130.86000000000001</v>
      </c>
      <c r="C143">
        <v>132.72</v>
      </c>
      <c r="D143">
        <v>129.77000000000001</v>
      </c>
      <c r="E143">
        <v>131.72</v>
      </c>
      <c r="F143" t="s">
        <v>7</v>
      </c>
      <c r="G143" s="1">
        <v>1531820000</v>
      </c>
      <c r="H143">
        <f t="shared" si="33"/>
        <v>129.4</v>
      </c>
      <c r="I143">
        <f t="shared" si="34"/>
        <v>131.44</v>
      </c>
      <c r="J143">
        <f t="shared" si="35"/>
        <v>128.26</v>
      </c>
      <c r="K143">
        <f t="shared" si="36"/>
        <v>130.37</v>
      </c>
      <c r="L143" s="1">
        <f t="shared" si="37"/>
        <v>1514140000</v>
      </c>
      <c r="M143" t="str">
        <f t="shared" si="38"/>
        <v>-</v>
      </c>
      <c r="N143">
        <f t="shared" si="40"/>
        <v>-5.6099999999999852</v>
      </c>
      <c r="O143">
        <f t="shared" si="41"/>
        <v>-4.4099999999999966</v>
      </c>
      <c r="P143">
        <f t="shared" si="42"/>
        <v>-0.61000000000001364</v>
      </c>
      <c r="Q143">
        <f t="shared" si="43"/>
        <v>1.1500000000000057</v>
      </c>
      <c r="S143" s="1">
        <f t="shared" si="44"/>
        <v>-64910000</v>
      </c>
      <c r="T143">
        <f t="shared" si="39"/>
        <v>1.460000000000008</v>
      </c>
      <c r="U143">
        <f t="shared" si="30"/>
        <v>2013</v>
      </c>
      <c r="V143">
        <f t="shared" si="31"/>
        <v>9</v>
      </c>
      <c r="W143">
        <f t="shared" si="32"/>
        <v>16</v>
      </c>
    </row>
    <row r="144" spans="1:23">
      <c r="A144" s="2">
        <v>41534</v>
      </c>
      <c r="B144">
        <v>131.59</v>
      </c>
      <c r="C144">
        <v>132.76</v>
      </c>
      <c r="D144">
        <v>124.89</v>
      </c>
      <c r="E144">
        <v>131.66</v>
      </c>
      <c r="F144" t="s">
        <v>7</v>
      </c>
      <c r="G144" s="1">
        <v>1540880000</v>
      </c>
      <c r="H144">
        <f t="shared" si="33"/>
        <v>130.86000000000001</v>
      </c>
      <c r="I144">
        <f t="shared" si="34"/>
        <v>132.72</v>
      </c>
      <c r="J144">
        <f t="shared" si="35"/>
        <v>129.77000000000001</v>
      </c>
      <c r="K144">
        <f t="shared" si="36"/>
        <v>131.72</v>
      </c>
      <c r="L144" s="1">
        <f t="shared" si="37"/>
        <v>1531820000</v>
      </c>
      <c r="M144" t="str">
        <f t="shared" si="38"/>
        <v>-</v>
      </c>
      <c r="N144">
        <f t="shared" si="40"/>
        <v>1.460000000000008</v>
      </c>
      <c r="O144">
        <f t="shared" si="41"/>
        <v>1.2800000000000011</v>
      </c>
      <c r="P144">
        <f t="shared" si="42"/>
        <v>1.5100000000000193</v>
      </c>
      <c r="Q144">
        <f t="shared" si="43"/>
        <v>1.3499999999999943</v>
      </c>
      <c r="S144" s="1">
        <f t="shared" si="44"/>
        <v>17680000</v>
      </c>
      <c r="T144">
        <f t="shared" si="39"/>
        <v>0.72999999999998977</v>
      </c>
      <c r="U144">
        <f t="shared" si="30"/>
        <v>2013</v>
      </c>
      <c r="V144">
        <f t="shared" si="31"/>
        <v>9</v>
      </c>
      <c r="W144">
        <f t="shared" si="32"/>
        <v>17</v>
      </c>
    </row>
    <row r="145" spans="1:23">
      <c r="A145" s="2">
        <v>41535</v>
      </c>
      <c r="B145">
        <v>131.71</v>
      </c>
      <c r="C145">
        <v>133.19999999999999</v>
      </c>
      <c r="D145">
        <v>130.54</v>
      </c>
      <c r="E145">
        <v>131.47</v>
      </c>
      <c r="F145" t="s">
        <v>7</v>
      </c>
      <c r="G145" s="1">
        <v>1542870000</v>
      </c>
      <c r="H145">
        <f t="shared" si="33"/>
        <v>131.59</v>
      </c>
      <c r="I145">
        <f t="shared" si="34"/>
        <v>132.76</v>
      </c>
      <c r="J145">
        <f t="shared" si="35"/>
        <v>124.89</v>
      </c>
      <c r="K145">
        <f t="shared" si="36"/>
        <v>131.66</v>
      </c>
      <c r="L145" s="1">
        <f t="shared" si="37"/>
        <v>1540880000</v>
      </c>
      <c r="M145" t="str">
        <f t="shared" si="38"/>
        <v>-</v>
      </c>
      <c r="N145">
        <f t="shared" si="40"/>
        <v>0.72999999999998977</v>
      </c>
      <c r="O145">
        <f t="shared" si="41"/>
        <v>3.9999999999992042E-2</v>
      </c>
      <c r="P145">
        <f t="shared" si="42"/>
        <v>-4.8800000000000097</v>
      </c>
      <c r="Q145">
        <f t="shared" si="43"/>
        <v>-6.0000000000002274E-2</v>
      </c>
      <c r="S145" s="1">
        <f t="shared" si="44"/>
        <v>9060000</v>
      </c>
      <c r="T145">
        <f t="shared" si="39"/>
        <v>0.12000000000000455</v>
      </c>
      <c r="U145">
        <f t="shared" si="30"/>
        <v>2013</v>
      </c>
      <c r="V145">
        <f t="shared" si="31"/>
        <v>9</v>
      </c>
      <c r="W145">
        <f t="shared" si="32"/>
        <v>18</v>
      </c>
    </row>
    <row r="146" spans="1:23">
      <c r="A146" s="2">
        <v>41536</v>
      </c>
      <c r="B146">
        <v>131.37</v>
      </c>
      <c r="C146">
        <v>131.77000000000001</v>
      </c>
      <c r="D146">
        <v>128.44999999999999</v>
      </c>
      <c r="E146">
        <v>129.65</v>
      </c>
      <c r="F146" t="s">
        <v>7</v>
      </c>
      <c r="G146" s="1">
        <v>1539430000</v>
      </c>
      <c r="H146">
        <f t="shared" si="33"/>
        <v>131.71</v>
      </c>
      <c r="I146">
        <f t="shared" si="34"/>
        <v>133.19999999999999</v>
      </c>
      <c r="J146">
        <f t="shared" si="35"/>
        <v>130.54</v>
      </c>
      <c r="K146">
        <f t="shared" si="36"/>
        <v>131.47</v>
      </c>
      <c r="L146" s="1">
        <f t="shared" si="37"/>
        <v>1542870000</v>
      </c>
      <c r="M146" t="str">
        <f t="shared" si="38"/>
        <v>-</v>
      </c>
      <c r="N146">
        <f t="shared" si="40"/>
        <v>0.12000000000000455</v>
      </c>
      <c r="O146">
        <f t="shared" si="41"/>
        <v>0.43999999999999773</v>
      </c>
      <c r="P146">
        <f t="shared" si="42"/>
        <v>5.6499999999999915</v>
      </c>
      <c r="Q146">
        <f t="shared" si="43"/>
        <v>-0.18999999999999773</v>
      </c>
      <c r="S146" s="1">
        <f t="shared" si="44"/>
        <v>1990000</v>
      </c>
      <c r="T146">
        <f t="shared" si="39"/>
        <v>-0.34000000000000341</v>
      </c>
      <c r="U146">
        <f t="shared" si="30"/>
        <v>2013</v>
      </c>
      <c r="V146">
        <f t="shared" si="31"/>
        <v>9</v>
      </c>
      <c r="W146">
        <f t="shared" si="32"/>
        <v>19</v>
      </c>
    </row>
    <row r="147" spans="1:23">
      <c r="A147" s="2">
        <v>41537</v>
      </c>
      <c r="B147">
        <v>129.69999999999999</v>
      </c>
      <c r="C147">
        <v>135.62</v>
      </c>
      <c r="D147">
        <v>126.68</v>
      </c>
      <c r="E147">
        <v>127.04</v>
      </c>
      <c r="F147" t="s">
        <v>7</v>
      </c>
      <c r="G147" s="1">
        <v>1520470000</v>
      </c>
      <c r="H147">
        <f t="shared" si="33"/>
        <v>131.37</v>
      </c>
      <c r="I147">
        <f t="shared" si="34"/>
        <v>131.77000000000001</v>
      </c>
      <c r="J147">
        <f t="shared" si="35"/>
        <v>128.44999999999999</v>
      </c>
      <c r="K147">
        <f t="shared" si="36"/>
        <v>129.65</v>
      </c>
      <c r="L147" s="1">
        <f t="shared" si="37"/>
        <v>1539430000</v>
      </c>
      <c r="M147" t="str">
        <f t="shared" si="38"/>
        <v>-</v>
      </c>
      <c r="N147">
        <f t="shared" si="40"/>
        <v>-0.34000000000000341</v>
      </c>
      <c r="O147">
        <f t="shared" si="41"/>
        <v>-1.4299999999999784</v>
      </c>
      <c r="P147">
        <f t="shared" si="42"/>
        <v>-2.0900000000000034</v>
      </c>
      <c r="Q147">
        <f t="shared" si="43"/>
        <v>-1.8199999999999932</v>
      </c>
      <c r="S147" s="1">
        <f t="shared" si="44"/>
        <v>-3440000</v>
      </c>
      <c r="T147">
        <f t="shared" si="39"/>
        <v>-1.6700000000000159</v>
      </c>
      <c r="U147">
        <f t="shared" si="30"/>
        <v>2013</v>
      </c>
      <c r="V147">
        <f t="shared" si="31"/>
        <v>9</v>
      </c>
      <c r="W147">
        <f t="shared" si="32"/>
        <v>20</v>
      </c>
    </row>
    <row r="148" spans="1:23">
      <c r="A148" s="2">
        <v>41538</v>
      </c>
      <c r="B148">
        <v>126.95</v>
      </c>
      <c r="C148">
        <v>128.61000000000001</v>
      </c>
      <c r="D148">
        <v>126.24</v>
      </c>
      <c r="E148">
        <v>127.43</v>
      </c>
      <c r="F148" t="s">
        <v>7</v>
      </c>
      <c r="G148" s="1">
        <v>1488870000</v>
      </c>
      <c r="H148">
        <f t="shared" si="33"/>
        <v>129.69999999999999</v>
      </c>
      <c r="I148">
        <f t="shared" si="34"/>
        <v>135.62</v>
      </c>
      <c r="J148">
        <f t="shared" si="35"/>
        <v>126.68</v>
      </c>
      <c r="K148">
        <f t="shared" si="36"/>
        <v>127.04</v>
      </c>
      <c r="L148" s="1">
        <f t="shared" si="37"/>
        <v>1520470000</v>
      </c>
      <c r="M148" t="str">
        <f t="shared" si="38"/>
        <v>-</v>
      </c>
      <c r="N148">
        <f t="shared" si="40"/>
        <v>-1.6700000000000159</v>
      </c>
      <c r="O148">
        <f t="shared" si="41"/>
        <v>3.8499999999999943</v>
      </c>
      <c r="P148">
        <f t="shared" si="42"/>
        <v>-1.7699999999999818</v>
      </c>
      <c r="Q148">
        <f t="shared" si="43"/>
        <v>-2.6099999999999994</v>
      </c>
      <c r="S148" s="1">
        <f t="shared" si="44"/>
        <v>-18960000</v>
      </c>
      <c r="T148">
        <f t="shared" si="39"/>
        <v>-2.7499999999999858</v>
      </c>
      <c r="U148">
        <f t="shared" si="30"/>
        <v>2013</v>
      </c>
      <c r="V148">
        <f t="shared" si="31"/>
        <v>9</v>
      </c>
      <c r="W148">
        <f t="shared" si="32"/>
        <v>21</v>
      </c>
    </row>
    <row r="149" spans="1:23">
      <c r="A149" s="2">
        <v>41539</v>
      </c>
      <c r="B149">
        <v>127.87</v>
      </c>
      <c r="C149">
        <v>133.94</v>
      </c>
      <c r="D149">
        <v>126.59</v>
      </c>
      <c r="E149">
        <v>129.12</v>
      </c>
      <c r="F149" t="s">
        <v>7</v>
      </c>
      <c r="G149" s="1">
        <v>1500260000</v>
      </c>
      <c r="H149">
        <f t="shared" si="33"/>
        <v>126.95</v>
      </c>
      <c r="I149">
        <f t="shared" si="34"/>
        <v>128.61000000000001</v>
      </c>
      <c r="J149">
        <f t="shared" si="35"/>
        <v>126.24</v>
      </c>
      <c r="K149">
        <f t="shared" si="36"/>
        <v>127.43</v>
      </c>
      <c r="L149" s="1">
        <f t="shared" si="37"/>
        <v>1488870000</v>
      </c>
      <c r="M149" t="str">
        <f t="shared" si="38"/>
        <v>-</v>
      </c>
      <c r="N149">
        <f t="shared" si="40"/>
        <v>-2.7499999999999858</v>
      </c>
      <c r="O149">
        <f t="shared" si="41"/>
        <v>-7.0099999999999909</v>
      </c>
      <c r="P149">
        <f t="shared" si="42"/>
        <v>-0.44000000000001194</v>
      </c>
      <c r="Q149">
        <f t="shared" si="43"/>
        <v>0.39000000000000057</v>
      </c>
      <c r="S149" s="1">
        <f t="shared" si="44"/>
        <v>-31600000</v>
      </c>
      <c r="T149">
        <f t="shared" si="39"/>
        <v>0.92000000000000171</v>
      </c>
      <c r="U149">
        <f t="shared" si="30"/>
        <v>2013</v>
      </c>
      <c r="V149">
        <f t="shared" si="31"/>
        <v>9</v>
      </c>
      <c r="W149">
        <f t="shared" si="32"/>
        <v>22</v>
      </c>
    </row>
    <row r="150" spans="1:23">
      <c r="A150" s="2">
        <v>41540</v>
      </c>
      <c r="B150">
        <v>128.97999999999999</v>
      </c>
      <c r="C150">
        <v>132.72</v>
      </c>
      <c r="D150">
        <v>125.66</v>
      </c>
      <c r="E150">
        <v>125.95</v>
      </c>
      <c r="F150" t="s">
        <v>7</v>
      </c>
      <c r="G150" s="1">
        <v>1513940000</v>
      </c>
      <c r="H150">
        <f t="shared" si="33"/>
        <v>127.87</v>
      </c>
      <c r="I150">
        <f t="shared" si="34"/>
        <v>133.94</v>
      </c>
      <c r="J150">
        <f t="shared" si="35"/>
        <v>126.59</v>
      </c>
      <c r="K150">
        <f t="shared" si="36"/>
        <v>129.12</v>
      </c>
      <c r="L150" s="1">
        <f t="shared" si="37"/>
        <v>1500260000</v>
      </c>
      <c r="M150" t="str">
        <f t="shared" si="38"/>
        <v>-</v>
      </c>
      <c r="N150">
        <f t="shared" si="40"/>
        <v>0.92000000000000171</v>
      </c>
      <c r="O150">
        <f t="shared" si="41"/>
        <v>5.3299999999999841</v>
      </c>
      <c r="P150">
        <f t="shared" si="42"/>
        <v>0.35000000000000853</v>
      </c>
      <c r="Q150">
        <f t="shared" si="43"/>
        <v>1.6899999999999977</v>
      </c>
      <c r="S150" s="1">
        <f t="shared" si="44"/>
        <v>11390000</v>
      </c>
      <c r="T150">
        <f t="shared" si="39"/>
        <v>1.1099999999999852</v>
      </c>
      <c r="U150">
        <f t="shared" si="30"/>
        <v>2013</v>
      </c>
      <c r="V150">
        <f t="shared" si="31"/>
        <v>9</v>
      </c>
      <c r="W150">
        <f t="shared" si="32"/>
        <v>23</v>
      </c>
    </row>
    <row r="151" spans="1:23">
      <c r="A151" s="2">
        <v>41541</v>
      </c>
      <c r="B151">
        <v>126.05</v>
      </c>
      <c r="C151">
        <v>127.46</v>
      </c>
      <c r="D151">
        <v>125.39</v>
      </c>
      <c r="E151">
        <v>127.25</v>
      </c>
      <c r="F151" t="s">
        <v>7</v>
      </c>
      <c r="G151" s="1">
        <v>1480210000</v>
      </c>
      <c r="H151">
        <f t="shared" si="33"/>
        <v>128.97999999999999</v>
      </c>
      <c r="I151">
        <f t="shared" si="34"/>
        <v>132.72</v>
      </c>
      <c r="J151">
        <f t="shared" si="35"/>
        <v>125.66</v>
      </c>
      <c r="K151">
        <f t="shared" si="36"/>
        <v>125.95</v>
      </c>
      <c r="L151" s="1">
        <f t="shared" si="37"/>
        <v>1513940000</v>
      </c>
      <c r="M151" t="str">
        <f t="shared" si="38"/>
        <v>-</v>
      </c>
      <c r="N151">
        <f t="shared" si="40"/>
        <v>1.1099999999999852</v>
      </c>
      <c r="O151">
        <f t="shared" si="41"/>
        <v>-1.2199999999999989</v>
      </c>
      <c r="P151">
        <f t="shared" si="42"/>
        <v>-0.93000000000000682</v>
      </c>
      <c r="Q151">
        <f t="shared" si="43"/>
        <v>-3.1700000000000017</v>
      </c>
      <c r="S151" s="1">
        <f t="shared" si="44"/>
        <v>13680000</v>
      </c>
      <c r="T151">
        <f t="shared" si="39"/>
        <v>-2.9299999999999926</v>
      </c>
      <c r="U151">
        <f t="shared" si="30"/>
        <v>2013</v>
      </c>
      <c r="V151">
        <f t="shared" si="31"/>
        <v>9</v>
      </c>
      <c r="W151">
        <f t="shared" si="32"/>
        <v>24</v>
      </c>
    </row>
    <row r="152" spans="1:23">
      <c r="A152" s="2">
        <v>41542</v>
      </c>
      <c r="B152">
        <v>127.38</v>
      </c>
      <c r="C152">
        <v>129.69</v>
      </c>
      <c r="D152">
        <v>127.33</v>
      </c>
      <c r="E152">
        <v>128.22</v>
      </c>
      <c r="F152" t="s">
        <v>7</v>
      </c>
      <c r="G152" s="1">
        <v>1496510000</v>
      </c>
      <c r="H152">
        <f t="shared" si="33"/>
        <v>126.05</v>
      </c>
      <c r="I152">
        <f t="shared" si="34"/>
        <v>127.46</v>
      </c>
      <c r="J152">
        <f t="shared" si="35"/>
        <v>125.39</v>
      </c>
      <c r="K152">
        <f t="shared" si="36"/>
        <v>127.25</v>
      </c>
      <c r="L152" s="1">
        <f t="shared" si="37"/>
        <v>1480210000</v>
      </c>
      <c r="M152" t="str">
        <f t="shared" si="38"/>
        <v>-</v>
      </c>
      <c r="N152">
        <f t="shared" si="40"/>
        <v>-2.9299999999999926</v>
      </c>
      <c r="O152">
        <f t="shared" si="41"/>
        <v>-5.2600000000000051</v>
      </c>
      <c r="P152">
        <f t="shared" si="42"/>
        <v>-0.26999999999999602</v>
      </c>
      <c r="Q152">
        <f t="shared" si="43"/>
        <v>1.2999999999999972</v>
      </c>
      <c r="S152" s="1">
        <f t="shared" si="44"/>
        <v>-33730000</v>
      </c>
      <c r="T152">
        <f t="shared" si="39"/>
        <v>1.3299999999999983</v>
      </c>
      <c r="U152">
        <f t="shared" si="30"/>
        <v>2013</v>
      </c>
      <c r="V152">
        <f t="shared" si="31"/>
        <v>9</v>
      </c>
      <c r="W152">
        <f t="shared" si="32"/>
        <v>25</v>
      </c>
    </row>
    <row r="153" spans="1:23">
      <c r="A153" s="2">
        <v>41543</v>
      </c>
      <c r="B153">
        <v>128.21</v>
      </c>
      <c r="C153">
        <v>134.93</v>
      </c>
      <c r="D153">
        <v>127.32</v>
      </c>
      <c r="E153">
        <v>128.38</v>
      </c>
      <c r="F153" t="s">
        <v>7</v>
      </c>
      <c r="G153" s="1">
        <v>1506920000</v>
      </c>
      <c r="H153">
        <f t="shared" si="33"/>
        <v>127.38</v>
      </c>
      <c r="I153">
        <f t="shared" si="34"/>
        <v>129.69</v>
      </c>
      <c r="J153">
        <f t="shared" si="35"/>
        <v>127.33</v>
      </c>
      <c r="K153">
        <f t="shared" si="36"/>
        <v>128.22</v>
      </c>
      <c r="L153" s="1">
        <f t="shared" si="37"/>
        <v>1496510000</v>
      </c>
      <c r="M153" t="str">
        <f t="shared" si="38"/>
        <v>-</v>
      </c>
      <c r="N153">
        <f t="shared" si="40"/>
        <v>1.3299999999999983</v>
      </c>
      <c r="O153">
        <f t="shared" si="41"/>
        <v>2.230000000000004</v>
      </c>
      <c r="P153">
        <f t="shared" si="42"/>
        <v>1.9399999999999977</v>
      </c>
      <c r="Q153">
        <f t="shared" si="43"/>
        <v>0.96999999999999886</v>
      </c>
      <c r="S153" s="1">
        <f t="shared" si="44"/>
        <v>16300000</v>
      </c>
      <c r="T153">
        <f t="shared" si="39"/>
        <v>0.83000000000001251</v>
      </c>
      <c r="U153">
        <f t="shared" si="30"/>
        <v>2013</v>
      </c>
      <c r="V153">
        <f t="shared" si="31"/>
        <v>9</v>
      </c>
      <c r="W153">
        <f t="shared" si="32"/>
        <v>26</v>
      </c>
    </row>
    <row r="154" spans="1:23">
      <c r="A154" s="2">
        <v>41544</v>
      </c>
      <c r="B154">
        <v>128.94</v>
      </c>
      <c r="C154">
        <v>134.74</v>
      </c>
      <c r="D154">
        <v>128.49</v>
      </c>
      <c r="E154">
        <v>133.78</v>
      </c>
      <c r="F154" t="s">
        <v>7</v>
      </c>
      <c r="G154" s="1">
        <v>1516020000</v>
      </c>
      <c r="H154">
        <f t="shared" si="33"/>
        <v>128.21</v>
      </c>
      <c r="I154">
        <f t="shared" si="34"/>
        <v>134.93</v>
      </c>
      <c r="J154">
        <f t="shared" si="35"/>
        <v>127.32</v>
      </c>
      <c r="K154">
        <f t="shared" si="36"/>
        <v>128.38</v>
      </c>
      <c r="L154" s="1">
        <f t="shared" si="37"/>
        <v>1506920000</v>
      </c>
      <c r="M154" t="str">
        <f t="shared" si="38"/>
        <v>-</v>
      </c>
      <c r="N154">
        <f t="shared" si="40"/>
        <v>0.83000000000001251</v>
      </c>
      <c r="O154">
        <f t="shared" si="41"/>
        <v>5.2400000000000091</v>
      </c>
      <c r="P154">
        <f t="shared" si="42"/>
        <v>-1.0000000000005116E-2</v>
      </c>
      <c r="Q154">
        <f t="shared" si="43"/>
        <v>0.15999999999999659</v>
      </c>
      <c r="S154" s="1">
        <f t="shared" si="44"/>
        <v>10410000</v>
      </c>
      <c r="T154">
        <f t="shared" si="39"/>
        <v>0.72999999999998977</v>
      </c>
      <c r="U154">
        <f t="shared" si="30"/>
        <v>2013</v>
      </c>
      <c r="V154">
        <f t="shared" si="31"/>
        <v>9</v>
      </c>
      <c r="W154">
        <f t="shared" si="32"/>
        <v>27</v>
      </c>
    </row>
    <row r="155" spans="1:23">
      <c r="A155" s="2">
        <v>41545</v>
      </c>
      <c r="B155">
        <v>133.77000000000001</v>
      </c>
      <c r="C155">
        <v>135.63</v>
      </c>
      <c r="D155">
        <v>132.56</v>
      </c>
      <c r="E155">
        <v>134.78</v>
      </c>
      <c r="F155" t="s">
        <v>7</v>
      </c>
      <c r="G155" s="1">
        <v>1573400000</v>
      </c>
      <c r="H155">
        <f t="shared" si="33"/>
        <v>128.94</v>
      </c>
      <c r="I155">
        <f t="shared" si="34"/>
        <v>134.74</v>
      </c>
      <c r="J155">
        <f t="shared" si="35"/>
        <v>128.49</v>
      </c>
      <c r="K155">
        <f t="shared" si="36"/>
        <v>133.78</v>
      </c>
      <c r="L155" s="1">
        <f t="shared" si="37"/>
        <v>1516020000</v>
      </c>
      <c r="M155" t="str">
        <f t="shared" si="38"/>
        <v>-</v>
      </c>
      <c r="N155">
        <f t="shared" si="40"/>
        <v>0.72999999999998977</v>
      </c>
      <c r="O155">
        <f t="shared" si="41"/>
        <v>-0.18999999999999773</v>
      </c>
      <c r="P155">
        <f t="shared" si="42"/>
        <v>1.1700000000000159</v>
      </c>
      <c r="Q155">
        <f t="shared" si="43"/>
        <v>5.4000000000000057</v>
      </c>
      <c r="S155" s="1">
        <f t="shared" si="44"/>
        <v>9100000</v>
      </c>
      <c r="T155">
        <f t="shared" si="39"/>
        <v>4.8300000000000125</v>
      </c>
      <c r="U155">
        <f t="shared" si="30"/>
        <v>2013</v>
      </c>
      <c r="V155">
        <f t="shared" si="31"/>
        <v>9</v>
      </c>
      <c r="W155">
        <f t="shared" si="32"/>
        <v>28</v>
      </c>
    </row>
    <row r="156" spans="1:23">
      <c r="A156" s="2">
        <v>41546</v>
      </c>
      <c r="B156">
        <v>134.9</v>
      </c>
      <c r="C156">
        <v>140.61000000000001</v>
      </c>
      <c r="D156">
        <v>134.71</v>
      </c>
      <c r="E156">
        <v>137.34</v>
      </c>
      <c r="F156" t="s">
        <v>7</v>
      </c>
      <c r="G156" s="1">
        <v>1587290000</v>
      </c>
      <c r="H156">
        <f t="shared" si="33"/>
        <v>133.77000000000001</v>
      </c>
      <c r="I156">
        <f t="shared" si="34"/>
        <v>135.63</v>
      </c>
      <c r="J156">
        <f t="shared" si="35"/>
        <v>132.56</v>
      </c>
      <c r="K156">
        <f t="shared" si="36"/>
        <v>134.78</v>
      </c>
      <c r="L156" s="1">
        <f t="shared" si="37"/>
        <v>1573400000</v>
      </c>
      <c r="M156" t="str">
        <f t="shared" si="38"/>
        <v>-</v>
      </c>
      <c r="N156">
        <f t="shared" si="40"/>
        <v>4.8300000000000125</v>
      </c>
      <c r="O156">
        <f t="shared" si="41"/>
        <v>0.88999999999998636</v>
      </c>
      <c r="P156">
        <f t="shared" si="42"/>
        <v>4.0699999999999932</v>
      </c>
      <c r="Q156">
        <f t="shared" si="43"/>
        <v>1</v>
      </c>
      <c r="S156" s="1">
        <f t="shared" si="44"/>
        <v>57380000</v>
      </c>
      <c r="T156">
        <f t="shared" si="39"/>
        <v>1.1299999999999955</v>
      </c>
      <c r="U156">
        <f t="shared" si="30"/>
        <v>2013</v>
      </c>
      <c r="V156">
        <f t="shared" si="31"/>
        <v>9</v>
      </c>
      <c r="W156">
        <f t="shared" si="32"/>
        <v>29</v>
      </c>
    </row>
    <row r="157" spans="1:23">
      <c r="A157" s="2">
        <v>41547</v>
      </c>
      <c r="B157">
        <v>137.15</v>
      </c>
      <c r="C157">
        <v>138.35</v>
      </c>
      <c r="D157">
        <v>130.27000000000001</v>
      </c>
      <c r="E157">
        <v>133</v>
      </c>
      <c r="F157" t="s">
        <v>7</v>
      </c>
      <c r="G157" s="1">
        <v>1614350000</v>
      </c>
      <c r="H157">
        <f t="shared" si="33"/>
        <v>134.9</v>
      </c>
      <c r="I157">
        <f t="shared" si="34"/>
        <v>140.61000000000001</v>
      </c>
      <c r="J157">
        <f t="shared" si="35"/>
        <v>134.71</v>
      </c>
      <c r="K157">
        <f t="shared" si="36"/>
        <v>137.34</v>
      </c>
      <c r="L157" s="1">
        <f t="shared" si="37"/>
        <v>1587290000</v>
      </c>
      <c r="M157" t="str">
        <f t="shared" si="38"/>
        <v>-</v>
      </c>
      <c r="N157">
        <f t="shared" si="40"/>
        <v>1.1299999999999955</v>
      </c>
      <c r="O157">
        <f t="shared" si="41"/>
        <v>4.9800000000000182</v>
      </c>
      <c r="P157">
        <f t="shared" si="42"/>
        <v>2.1500000000000057</v>
      </c>
      <c r="Q157">
        <f t="shared" si="43"/>
        <v>2.5600000000000023</v>
      </c>
      <c r="S157" s="1">
        <f t="shared" si="44"/>
        <v>13890000</v>
      </c>
      <c r="T157">
        <f t="shared" si="39"/>
        <v>2.25</v>
      </c>
      <c r="U157">
        <f t="shared" si="30"/>
        <v>2013</v>
      </c>
      <c r="V157">
        <f t="shared" si="31"/>
        <v>9</v>
      </c>
      <c r="W157">
        <f t="shared" si="32"/>
        <v>30</v>
      </c>
    </row>
    <row r="158" spans="1:23">
      <c r="A158" s="2">
        <v>41548</v>
      </c>
      <c r="B158">
        <v>132.68</v>
      </c>
      <c r="C158">
        <v>134.63</v>
      </c>
      <c r="D158">
        <v>131.55000000000001</v>
      </c>
      <c r="E158">
        <v>132.18</v>
      </c>
      <c r="F158" t="s">
        <v>7</v>
      </c>
      <c r="G158" s="1">
        <v>1562270000</v>
      </c>
      <c r="H158">
        <f t="shared" si="33"/>
        <v>137.15</v>
      </c>
      <c r="I158">
        <f t="shared" si="34"/>
        <v>138.35</v>
      </c>
      <c r="J158">
        <f t="shared" si="35"/>
        <v>130.27000000000001</v>
      </c>
      <c r="K158">
        <f t="shared" si="36"/>
        <v>133</v>
      </c>
      <c r="L158" s="1">
        <f t="shared" si="37"/>
        <v>1614350000</v>
      </c>
      <c r="M158" t="str">
        <f t="shared" si="38"/>
        <v>-</v>
      </c>
      <c r="N158">
        <f t="shared" si="40"/>
        <v>2.25</v>
      </c>
      <c r="O158">
        <f t="shared" si="41"/>
        <v>-2.2600000000000193</v>
      </c>
      <c r="P158">
        <f t="shared" si="42"/>
        <v>-4.4399999999999977</v>
      </c>
      <c r="Q158">
        <f t="shared" si="43"/>
        <v>-4.3400000000000034</v>
      </c>
      <c r="S158" s="1">
        <f t="shared" si="44"/>
        <v>27060000</v>
      </c>
      <c r="T158">
        <f t="shared" si="39"/>
        <v>-4.4699999999999989</v>
      </c>
      <c r="U158">
        <f t="shared" si="30"/>
        <v>2013</v>
      </c>
      <c r="V158">
        <f t="shared" si="31"/>
        <v>10</v>
      </c>
      <c r="W158">
        <f t="shared" si="32"/>
        <v>1</v>
      </c>
    </row>
    <row r="159" spans="1:23">
      <c r="A159" s="2">
        <v>41549</v>
      </c>
      <c r="B159">
        <v>132.05000000000001</v>
      </c>
      <c r="C159">
        <v>133.59</v>
      </c>
      <c r="D159">
        <v>102.25</v>
      </c>
      <c r="E159">
        <v>114.13</v>
      </c>
      <c r="F159" t="s">
        <v>7</v>
      </c>
      <c r="G159" s="1">
        <v>1555470000</v>
      </c>
      <c r="H159">
        <f t="shared" si="33"/>
        <v>132.68</v>
      </c>
      <c r="I159">
        <f t="shared" si="34"/>
        <v>134.63</v>
      </c>
      <c r="J159">
        <f t="shared" si="35"/>
        <v>131.55000000000001</v>
      </c>
      <c r="K159">
        <f t="shared" si="36"/>
        <v>132.18</v>
      </c>
      <c r="L159" s="1">
        <f t="shared" si="37"/>
        <v>1562270000</v>
      </c>
      <c r="M159" t="str">
        <f t="shared" si="38"/>
        <v>-</v>
      </c>
      <c r="N159">
        <f t="shared" si="40"/>
        <v>-4.4699999999999989</v>
      </c>
      <c r="O159">
        <f t="shared" si="41"/>
        <v>-3.7199999999999989</v>
      </c>
      <c r="P159">
        <f t="shared" si="42"/>
        <v>1.2800000000000011</v>
      </c>
      <c r="Q159">
        <f t="shared" si="43"/>
        <v>-0.81999999999999318</v>
      </c>
      <c r="S159" s="1">
        <f t="shared" si="44"/>
        <v>-52080000</v>
      </c>
      <c r="T159">
        <f t="shared" si="39"/>
        <v>-0.62999999999999545</v>
      </c>
      <c r="U159">
        <f t="shared" si="30"/>
        <v>2013</v>
      </c>
      <c r="V159">
        <f t="shared" si="31"/>
        <v>10</v>
      </c>
      <c r="W159">
        <f t="shared" si="32"/>
        <v>2</v>
      </c>
    </row>
    <row r="160" spans="1:23">
      <c r="A160" s="2">
        <v>41550</v>
      </c>
      <c r="B160">
        <v>114.45</v>
      </c>
      <c r="C160">
        <v>123.63</v>
      </c>
      <c r="D160">
        <v>111.82</v>
      </c>
      <c r="E160">
        <v>123.63</v>
      </c>
      <c r="F160" t="s">
        <v>7</v>
      </c>
      <c r="G160" s="1">
        <v>1348700000</v>
      </c>
      <c r="H160">
        <f t="shared" si="33"/>
        <v>132.05000000000001</v>
      </c>
      <c r="I160">
        <f t="shared" si="34"/>
        <v>133.59</v>
      </c>
      <c r="J160">
        <f t="shared" si="35"/>
        <v>102.25</v>
      </c>
      <c r="K160">
        <f t="shared" si="36"/>
        <v>114.13</v>
      </c>
      <c r="L160" s="1">
        <f t="shared" si="37"/>
        <v>1555470000</v>
      </c>
      <c r="M160" t="str">
        <f t="shared" si="38"/>
        <v>-</v>
      </c>
      <c r="N160">
        <f t="shared" si="40"/>
        <v>-0.62999999999999545</v>
      </c>
      <c r="O160">
        <f t="shared" si="41"/>
        <v>-1.039999999999992</v>
      </c>
      <c r="P160">
        <f t="shared" si="42"/>
        <v>-29.300000000000011</v>
      </c>
      <c r="Q160">
        <f t="shared" si="43"/>
        <v>-18.050000000000011</v>
      </c>
      <c r="S160" s="1">
        <f t="shared" si="44"/>
        <v>-6800000</v>
      </c>
      <c r="T160">
        <f t="shared" si="39"/>
        <v>-17.600000000000009</v>
      </c>
      <c r="U160">
        <f t="shared" si="30"/>
        <v>2013</v>
      </c>
      <c r="V160">
        <f t="shared" si="31"/>
        <v>10</v>
      </c>
      <c r="W160">
        <f t="shared" si="32"/>
        <v>3</v>
      </c>
    </row>
    <row r="161" spans="1:23">
      <c r="A161" s="2">
        <v>41551</v>
      </c>
      <c r="B161">
        <v>123.41</v>
      </c>
      <c r="C161">
        <v>130.09</v>
      </c>
      <c r="D161">
        <v>123.41</v>
      </c>
      <c r="E161">
        <v>129.01</v>
      </c>
      <c r="F161" t="s">
        <v>7</v>
      </c>
      <c r="G161" s="1">
        <v>1454900000</v>
      </c>
      <c r="H161">
        <f t="shared" si="33"/>
        <v>114.45</v>
      </c>
      <c r="I161">
        <f t="shared" si="34"/>
        <v>123.63</v>
      </c>
      <c r="J161">
        <f t="shared" si="35"/>
        <v>111.82</v>
      </c>
      <c r="K161">
        <f t="shared" si="36"/>
        <v>123.63</v>
      </c>
      <c r="L161" s="1">
        <f t="shared" si="37"/>
        <v>1348700000</v>
      </c>
      <c r="M161" t="str">
        <f t="shared" si="38"/>
        <v>-</v>
      </c>
      <c r="N161">
        <f t="shared" si="40"/>
        <v>-17.600000000000009</v>
      </c>
      <c r="O161">
        <f t="shared" si="41"/>
        <v>-9.960000000000008</v>
      </c>
      <c r="P161">
        <f t="shared" si="42"/>
        <v>9.5699999999999932</v>
      </c>
      <c r="Q161">
        <f t="shared" si="43"/>
        <v>9.5</v>
      </c>
      <c r="S161" s="1">
        <f t="shared" si="44"/>
        <v>-206770000</v>
      </c>
      <c r="T161">
        <f t="shared" si="39"/>
        <v>8.9599999999999937</v>
      </c>
      <c r="U161">
        <f t="shared" si="30"/>
        <v>2013</v>
      </c>
      <c r="V161">
        <f t="shared" si="31"/>
        <v>10</v>
      </c>
      <c r="W161">
        <f t="shared" si="32"/>
        <v>4</v>
      </c>
    </row>
    <row r="162" spans="1:23">
      <c r="A162" s="2">
        <v>41552</v>
      </c>
      <c r="B162">
        <v>128.63</v>
      </c>
      <c r="C162">
        <v>130.44</v>
      </c>
      <c r="D162">
        <v>128.03</v>
      </c>
      <c r="E162">
        <v>128.55000000000001</v>
      </c>
      <c r="F162" t="s">
        <v>7</v>
      </c>
      <c r="G162" s="1">
        <v>1517020000</v>
      </c>
      <c r="H162">
        <f t="shared" si="33"/>
        <v>123.41</v>
      </c>
      <c r="I162">
        <f t="shared" si="34"/>
        <v>130.09</v>
      </c>
      <c r="J162">
        <f t="shared" si="35"/>
        <v>123.41</v>
      </c>
      <c r="K162">
        <f t="shared" si="36"/>
        <v>129.01</v>
      </c>
      <c r="L162" s="1">
        <f t="shared" si="37"/>
        <v>1454900000</v>
      </c>
      <c r="M162" t="str">
        <f t="shared" si="38"/>
        <v>-</v>
      </c>
      <c r="N162">
        <f t="shared" si="40"/>
        <v>8.9599999999999937</v>
      </c>
      <c r="O162">
        <f t="shared" si="41"/>
        <v>6.460000000000008</v>
      </c>
      <c r="P162">
        <f t="shared" si="42"/>
        <v>11.590000000000003</v>
      </c>
      <c r="Q162">
        <f t="shared" si="43"/>
        <v>5.3799999999999955</v>
      </c>
      <c r="S162" s="1">
        <f t="shared" si="44"/>
        <v>106200000</v>
      </c>
      <c r="T162">
        <f t="shared" si="39"/>
        <v>5.2199999999999989</v>
      </c>
      <c r="U162">
        <f t="shared" si="30"/>
        <v>2013</v>
      </c>
      <c r="V162">
        <f t="shared" si="31"/>
        <v>10</v>
      </c>
      <c r="W162">
        <f t="shared" si="32"/>
        <v>5</v>
      </c>
    </row>
    <row r="163" spans="1:23">
      <c r="A163" s="2">
        <v>41553</v>
      </c>
      <c r="B163">
        <v>128.36000000000001</v>
      </c>
      <c r="C163">
        <v>129.66</v>
      </c>
      <c r="D163">
        <v>126.15</v>
      </c>
      <c r="E163">
        <v>129</v>
      </c>
      <c r="F163" t="s">
        <v>7</v>
      </c>
      <c r="G163" s="1">
        <v>1514540000</v>
      </c>
      <c r="H163">
        <f t="shared" si="33"/>
        <v>128.63</v>
      </c>
      <c r="I163">
        <f t="shared" si="34"/>
        <v>130.44</v>
      </c>
      <c r="J163">
        <f t="shared" si="35"/>
        <v>128.03</v>
      </c>
      <c r="K163">
        <f t="shared" si="36"/>
        <v>128.55000000000001</v>
      </c>
      <c r="L163" s="1">
        <f t="shared" si="37"/>
        <v>1517020000</v>
      </c>
      <c r="M163" t="str">
        <f t="shared" si="38"/>
        <v>-</v>
      </c>
      <c r="N163">
        <f t="shared" si="40"/>
        <v>5.2199999999999989</v>
      </c>
      <c r="O163">
        <f t="shared" si="41"/>
        <v>0.34999999999999432</v>
      </c>
      <c r="P163">
        <f t="shared" si="42"/>
        <v>4.6200000000000045</v>
      </c>
      <c r="Q163">
        <f t="shared" si="43"/>
        <v>-0.45999999999997954</v>
      </c>
      <c r="S163" s="1">
        <f t="shared" si="44"/>
        <v>62120000</v>
      </c>
      <c r="T163">
        <f t="shared" si="39"/>
        <v>-0.26999999999998181</v>
      </c>
      <c r="U163">
        <f t="shared" si="30"/>
        <v>2013</v>
      </c>
      <c r="V163">
        <f t="shared" si="31"/>
        <v>10</v>
      </c>
      <c r="W163">
        <f t="shared" si="32"/>
        <v>6</v>
      </c>
    </row>
    <row r="164" spans="1:23">
      <c r="A164" s="2">
        <v>41554</v>
      </c>
      <c r="B164">
        <v>129.43</v>
      </c>
      <c r="C164">
        <v>130.27000000000001</v>
      </c>
      <c r="D164">
        <v>126.36</v>
      </c>
      <c r="E164">
        <v>126.94</v>
      </c>
      <c r="F164" t="s">
        <v>7</v>
      </c>
      <c r="G164" s="1">
        <v>1527760000</v>
      </c>
      <c r="H164">
        <f t="shared" si="33"/>
        <v>128.36000000000001</v>
      </c>
      <c r="I164">
        <f t="shared" si="34"/>
        <v>129.66</v>
      </c>
      <c r="J164">
        <f t="shared" si="35"/>
        <v>126.15</v>
      </c>
      <c r="K164">
        <f t="shared" si="36"/>
        <v>129</v>
      </c>
      <c r="L164" s="1">
        <f t="shared" si="37"/>
        <v>1514540000</v>
      </c>
      <c r="M164" t="str">
        <f t="shared" si="38"/>
        <v>-</v>
      </c>
      <c r="N164">
        <f t="shared" si="40"/>
        <v>-0.26999999999998181</v>
      </c>
      <c r="O164">
        <f t="shared" si="41"/>
        <v>-0.78000000000000114</v>
      </c>
      <c r="P164">
        <f t="shared" si="42"/>
        <v>-1.8799999999999955</v>
      </c>
      <c r="Q164">
        <f t="shared" si="43"/>
        <v>0.44999999999998863</v>
      </c>
      <c r="S164" s="1">
        <f t="shared" si="44"/>
        <v>-2480000</v>
      </c>
      <c r="T164">
        <f t="shared" si="39"/>
        <v>1.0699999999999932</v>
      </c>
      <c r="U164">
        <f t="shared" si="30"/>
        <v>2013</v>
      </c>
      <c r="V164">
        <f t="shared" si="31"/>
        <v>10</v>
      </c>
      <c r="W164">
        <f t="shared" si="32"/>
        <v>7</v>
      </c>
    </row>
    <row r="165" spans="1:23">
      <c r="A165" s="2">
        <v>41555</v>
      </c>
      <c r="B165">
        <v>126.74</v>
      </c>
      <c r="C165">
        <v>127.47</v>
      </c>
      <c r="D165">
        <v>124.71</v>
      </c>
      <c r="E165">
        <v>126</v>
      </c>
      <c r="F165" t="s">
        <v>7</v>
      </c>
      <c r="G165" s="1">
        <v>1496500000</v>
      </c>
      <c r="H165">
        <f t="shared" si="33"/>
        <v>129.43</v>
      </c>
      <c r="I165">
        <f t="shared" si="34"/>
        <v>130.27000000000001</v>
      </c>
      <c r="J165">
        <f t="shared" si="35"/>
        <v>126.36</v>
      </c>
      <c r="K165">
        <f t="shared" si="36"/>
        <v>126.94</v>
      </c>
      <c r="L165" s="1">
        <f t="shared" si="37"/>
        <v>1527760000</v>
      </c>
      <c r="M165" t="str">
        <f t="shared" si="38"/>
        <v>-</v>
      </c>
      <c r="N165">
        <f t="shared" si="40"/>
        <v>1.0699999999999932</v>
      </c>
      <c r="O165">
        <f t="shared" si="41"/>
        <v>0.61000000000001364</v>
      </c>
      <c r="P165">
        <f t="shared" si="42"/>
        <v>0.20999999999999375</v>
      </c>
      <c r="Q165">
        <f t="shared" si="43"/>
        <v>-2.0600000000000023</v>
      </c>
      <c r="S165" s="1">
        <f t="shared" si="44"/>
        <v>13220000</v>
      </c>
      <c r="T165">
        <f t="shared" si="39"/>
        <v>-2.6900000000000119</v>
      </c>
      <c r="U165">
        <f t="shared" si="30"/>
        <v>2013</v>
      </c>
      <c r="V165">
        <f t="shared" si="31"/>
        <v>10</v>
      </c>
      <c r="W165">
        <f t="shared" si="32"/>
        <v>8</v>
      </c>
    </row>
    <row r="166" spans="1:23">
      <c r="A166" s="2">
        <v>41556</v>
      </c>
      <c r="B166">
        <v>125.85</v>
      </c>
      <c r="C166">
        <v>131.75</v>
      </c>
      <c r="D166">
        <v>125.58</v>
      </c>
      <c r="E166">
        <v>130.69</v>
      </c>
      <c r="F166" t="s">
        <v>7</v>
      </c>
      <c r="G166" s="1">
        <v>1486510000</v>
      </c>
      <c r="H166">
        <f t="shared" si="33"/>
        <v>126.74</v>
      </c>
      <c r="I166">
        <f t="shared" si="34"/>
        <v>127.47</v>
      </c>
      <c r="J166">
        <f t="shared" si="35"/>
        <v>124.71</v>
      </c>
      <c r="K166">
        <f t="shared" si="36"/>
        <v>126</v>
      </c>
      <c r="L166" s="1">
        <f t="shared" si="37"/>
        <v>1496500000</v>
      </c>
      <c r="M166" t="str">
        <f t="shared" si="38"/>
        <v>-</v>
      </c>
      <c r="N166">
        <f t="shared" si="40"/>
        <v>-2.6900000000000119</v>
      </c>
      <c r="O166">
        <f t="shared" si="41"/>
        <v>-2.8000000000000114</v>
      </c>
      <c r="P166">
        <f t="shared" si="42"/>
        <v>-1.6500000000000057</v>
      </c>
      <c r="Q166">
        <f t="shared" si="43"/>
        <v>-0.93999999999999773</v>
      </c>
      <c r="S166" s="1">
        <f t="shared" si="44"/>
        <v>-31260000</v>
      </c>
      <c r="T166">
        <f t="shared" si="39"/>
        <v>-0.89000000000000057</v>
      </c>
      <c r="U166">
        <f t="shared" si="30"/>
        <v>2013</v>
      </c>
      <c r="V166">
        <f t="shared" si="31"/>
        <v>10</v>
      </c>
      <c r="W166">
        <f t="shared" si="32"/>
        <v>9</v>
      </c>
    </row>
    <row r="167" spans="1:23">
      <c r="A167" s="2">
        <v>41557</v>
      </c>
      <c r="B167">
        <v>130.66999999999999</v>
      </c>
      <c r="C167">
        <v>131.5</v>
      </c>
      <c r="D167">
        <v>129.26</v>
      </c>
      <c r="E167">
        <v>130.59</v>
      </c>
      <c r="F167" t="s">
        <v>7</v>
      </c>
      <c r="G167" s="1">
        <v>1544020000</v>
      </c>
      <c r="H167">
        <f t="shared" si="33"/>
        <v>125.85</v>
      </c>
      <c r="I167">
        <f t="shared" si="34"/>
        <v>131.75</v>
      </c>
      <c r="J167">
        <f t="shared" si="35"/>
        <v>125.58</v>
      </c>
      <c r="K167">
        <f t="shared" si="36"/>
        <v>130.69</v>
      </c>
      <c r="L167" s="1">
        <f t="shared" si="37"/>
        <v>1486510000</v>
      </c>
      <c r="M167" t="str">
        <f t="shared" si="38"/>
        <v>-</v>
      </c>
      <c r="N167">
        <f t="shared" si="40"/>
        <v>-0.89000000000000057</v>
      </c>
      <c r="O167">
        <f t="shared" si="41"/>
        <v>4.2800000000000011</v>
      </c>
      <c r="P167">
        <f t="shared" si="42"/>
        <v>0.87000000000000455</v>
      </c>
      <c r="Q167">
        <f t="shared" si="43"/>
        <v>4.6899999999999977</v>
      </c>
      <c r="S167" s="1">
        <f t="shared" si="44"/>
        <v>-9990000</v>
      </c>
      <c r="T167">
        <f t="shared" si="39"/>
        <v>4.8199999999999932</v>
      </c>
      <c r="U167">
        <f t="shared" si="30"/>
        <v>2013</v>
      </c>
      <c r="V167">
        <f t="shared" si="31"/>
        <v>10</v>
      </c>
      <c r="W167">
        <f t="shared" si="32"/>
        <v>10</v>
      </c>
    </row>
    <row r="168" spans="1:23">
      <c r="A168" s="2">
        <v>41558</v>
      </c>
      <c r="B168">
        <v>130.75</v>
      </c>
      <c r="C168">
        <v>131.81</v>
      </c>
      <c r="D168">
        <v>129.63999999999999</v>
      </c>
      <c r="E168">
        <v>130.9</v>
      </c>
      <c r="F168" t="s">
        <v>7</v>
      </c>
      <c r="G168" s="1">
        <v>1545600000</v>
      </c>
      <c r="H168">
        <f t="shared" si="33"/>
        <v>130.66999999999999</v>
      </c>
      <c r="I168">
        <f t="shared" si="34"/>
        <v>131.5</v>
      </c>
      <c r="J168">
        <f t="shared" si="35"/>
        <v>129.26</v>
      </c>
      <c r="K168">
        <f t="shared" si="36"/>
        <v>130.59</v>
      </c>
      <c r="L168" s="1">
        <f t="shared" si="37"/>
        <v>1544020000</v>
      </c>
      <c r="M168" t="str">
        <f t="shared" si="38"/>
        <v>-</v>
      </c>
      <c r="N168">
        <f t="shared" si="40"/>
        <v>4.8199999999999932</v>
      </c>
      <c r="O168">
        <f t="shared" si="41"/>
        <v>-0.25</v>
      </c>
      <c r="P168">
        <f t="shared" si="42"/>
        <v>3.6799999999999926</v>
      </c>
      <c r="Q168">
        <f t="shared" si="43"/>
        <v>-9.9999999999994316E-2</v>
      </c>
      <c r="S168" s="1">
        <f t="shared" si="44"/>
        <v>57510000</v>
      </c>
      <c r="T168">
        <f t="shared" si="39"/>
        <v>8.0000000000012506E-2</v>
      </c>
      <c r="U168">
        <f t="shared" si="30"/>
        <v>2013</v>
      </c>
      <c r="V168">
        <f t="shared" si="31"/>
        <v>10</v>
      </c>
      <c r="W168">
        <f t="shared" si="32"/>
        <v>11</v>
      </c>
    </row>
    <row r="169" spans="1:23">
      <c r="A169" s="2">
        <v>41559</v>
      </c>
      <c r="B169">
        <v>130.9</v>
      </c>
      <c r="C169">
        <v>135.66</v>
      </c>
      <c r="D169">
        <v>130.56</v>
      </c>
      <c r="E169">
        <v>135.19</v>
      </c>
      <c r="F169" t="s">
        <v>7</v>
      </c>
      <c r="G169" s="1">
        <v>1547970000</v>
      </c>
      <c r="H169">
        <f t="shared" si="33"/>
        <v>130.75</v>
      </c>
      <c r="I169">
        <f t="shared" si="34"/>
        <v>131.81</v>
      </c>
      <c r="J169">
        <f t="shared" si="35"/>
        <v>129.63999999999999</v>
      </c>
      <c r="K169">
        <f t="shared" si="36"/>
        <v>130.9</v>
      </c>
      <c r="L169" s="1">
        <f t="shared" si="37"/>
        <v>1545600000</v>
      </c>
      <c r="M169" t="str">
        <f t="shared" si="38"/>
        <v>-</v>
      </c>
      <c r="N169">
        <f t="shared" si="40"/>
        <v>8.0000000000012506E-2</v>
      </c>
      <c r="O169">
        <f t="shared" si="41"/>
        <v>0.31000000000000227</v>
      </c>
      <c r="P169">
        <f t="shared" si="42"/>
        <v>0.37999999999999545</v>
      </c>
      <c r="Q169">
        <f t="shared" si="43"/>
        <v>0.31000000000000227</v>
      </c>
      <c r="S169" s="1">
        <f t="shared" si="44"/>
        <v>1580000</v>
      </c>
      <c r="T169">
        <f t="shared" si="39"/>
        <v>0.15000000000000568</v>
      </c>
      <c r="U169">
        <f t="shared" si="30"/>
        <v>2013</v>
      </c>
      <c r="V169">
        <f t="shared" si="31"/>
        <v>10</v>
      </c>
      <c r="W169">
        <f t="shared" si="32"/>
        <v>12</v>
      </c>
    </row>
    <row r="170" spans="1:23">
      <c r="A170" s="2">
        <v>41560</v>
      </c>
      <c r="B170">
        <v>135.19</v>
      </c>
      <c r="C170">
        <v>138.66</v>
      </c>
      <c r="D170">
        <v>134.55000000000001</v>
      </c>
      <c r="E170">
        <v>138.13</v>
      </c>
      <c r="F170" t="s">
        <v>7</v>
      </c>
      <c r="G170" s="1">
        <v>1599430000</v>
      </c>
      <c r="H170">
        <f t="shared" si="33"/>
        <v>130.9</v>
      </c>
      <c r="I170">
        <f t="shared" si="34"/>
        <v>135.66</v>
      </c>
      <c r="J170">
        <f t="shared" si="35"/>
        <v>130.56</v>
      </c>
      <c r="K170">
        <f t="shared" si="36"/>
        <v>135.19</v>
      </c>
      <c r="L170" s="1">
        <f t="shared" si="37"/>
        <v>1547970000</v>
      </c>
      <c r="M170" t="str">
        <f t="shared" si="38"/>
        <v>-</v>
      </c>
      <c r="N170">
        <f t="shared" si="40"/>
        <v>0.15000000000000568</v>
      </c>
      <c r="O170">
        <f t="shared" si="41"/>
        <v>3.8499999999999943</v>
      </c>
      <c r="P170">
        <f t="shared" si="42"/>
        <v>0.92000000000001592</v>
      </c>
      <c r="Q170">
        <f t="shared" si="43"/>
        <v>4.289999999999992</v>
      </c>
      <c r="S170" s="1">
        <f t="shared" si="44"/>
        <v>2370000</v>
      </c>
      <c r="T170">
        <f t="shared" si="39"/>
        <v>4.289999999999992</v>
      </c>
      <c r="U170">
        <f t="shared" si="30"/>
        <v>2013</v>
      </c>
      <c r="V170">
        <f t="shared" si="31"/>
        <v>10</v>
      </c>
      <c r="W170">
        <f t="shared" si="32"/>
        <v>13</v>
      </c>
    </row>
    <row r="171" spans="1:23">
      <c r="A171" s="2">
        <v>41561</v>
      </c>
      <c r="B171">
        <v>139.27000000000001</v>
      </c>
      <c r="C171">
        <v>144.12</v>
      </c>
      <c r="D171">
        <v>138.9</v>
      </c>
      <c r="E171">
        <v>140.52000000000001</v>
      </c>
      <c r="F171" t="s">
        <v>7</v>
      </c>
      <c r="G171" s="1">
        <v>1648470000</v>
      </c>
      <c r="H171">
        <f t="shared" si="33"/>
        <v>135.19</v>
      </c>
      <c r="I171">
        <f t="shared" si="34"/>
        <v>138.66</v>
      </c>
      <c r="J171">
        <f t="shared" si="35"/>
        <v>134.55000000000001</v>
      </c>
      <c r="K171">
        <f t="shared" si="36"/>
        <v>138.13</v>
      </c>
      <c r="L171" s="1">
        <f t="shared" si="37"/>
        <v>1599430000</v>
      </c>
      <c r="M171" t="str">
        <f t="shared" si="38"/>
        <v>-</v>
      </c>
      <c r="N171">
        <f t="shared" si="40"/>
        <v>4.289999999999992</v>
      </c>
      <c r="O171">
        <f t="shared" si="41"/>
        <v>3</v>
      </c>
      <c r="P171">
        <f t="shared" si="42"/>
        <v>3.9900000000000091</v>
      </c>
      <c r="Q171">
        <f t="shared" si="43"/>
        <v>2.9399999999999977</v>
      </c>
      <c r="S171" s="1">
        <f t="shared" si="44"/>
        <v>51460000</v>
      </c>
      <c r="T171">
        <f t="shared" si="39"/>
        <v>4.0800000000000125</v>
      </c>
      <c r="U171">
        <f t="shared" si="30"/>
        <v>2013</v>
      </c>
      <c r="V171">
        <f t="shared" si="31"/>
        <v>10</v>
      </c>
      <c r="W171">
        <f t="shared" si="32"/>
        <v>14</v>
      </c>
    </row>
    <row r="172" spans="1:23">
      <c r="A172" s="2">
        <v>41562</v>
      </c>
      <c r="B172">
        <v>140.77000000000001</v>
      </c>
      <c r="C172">
        <v>145.38999999999999</v>
      </c>
      <c r="D172">
        <v>139.13</v>
      </c>
      <c r="E172">
        <v>145.24</v>
      </c>
      <c r="F172" t="s">
        <v>7</v>
      </c>
      <c r="G172" s="1">
        <v>1667100000</v>
      </c>
      <c r="H172">
        <f t="shared" si="33"/>
        <v>139.27000000000001</v>
      </c>
      <c r="I172">
        <f t="shared" si="34"/>
        <v>144.12</v>
      </c>
      <c r="J172">
        <f t="shared" si="35"/>
        <v>138.9</v>
      </c>
      <c r="K172">
        <f t="shared" si="36"/>
        <v>140.52000000000001</v>
      </c>
      <c r="L172" s="1">
        <f t="shared" si="37"/>
        <v>1648470000</v>
      </c>
      <c r="M172" t="str">
        <f t="shared" si="38"/>
        <v>-</v>
      </c>
      <c r="N172">
        <f t="shared" si="40"/>
        <v>4.0800000000000125</v>
      </c>
      <c r="O172">
        <f t="shared" si="41"/>
        <v>5.460000000000008</v>
      </c>
      <c r="P172">
        <f t="shared" si="42"/>
        <v>4.3499999999999943</v>
      </c>
      <c r="Q172">
        <f t="shared" si="43"/>
        <v>2.3900000000000148</v>
      </c>
      <c r="S172" s="1">
        <f t="shared" si="44"/>
        <v>49040000</v>
      </c>
      <c r="T172">
        <f t="shared" si="39"/>
        <v>1.5</v>
      </c>
      <c r="U172">
        <f t="shared" si="30"/>
        <v>2013</v>
      </c>
      <c r="V172">
        <f t="shared" si="31"/>
        <v>10</v>
      </c>
      <c r="W172">
        <f t="shared" si="32"/>
        <v>15</v>
      </c>
    </row>
    <row r="173" spans="1:23">
      <c r="A173" s="2">
        <v>41563</v>
      </c>
      <c r="B173">
        <v>145.65</v>
      </c>
      <c r="C173">
        <v>152.22999999999999</v>
      </c>
      <c r="D173">
        <v>142.43</v>
      </c>
      <c r="E173">
        <v>142.55000000000001</v>
      </c>
      <c r="F173" t="s">
        <v>7</v>
      </c>
      <c r="G173" s="1">
        <v>1725840000</v>
      </c>
      <c r="H173">
        <f t="shared" si="33"/>
        <v>140.77000000000001</v>
      </c>
      <c r="I173">
        <f t="shared" si="34"/>
        <v>145.38999999999999</v>
      </c>
      <c r="J173">
        <f t="shared" si="35"/>
        <v>139.13</v>
      </c>
      <c r="K173">
        <f t="shared" si="36"/>
        <v>145.24</v>
      </c>
      <c r="L173" s="1">
        <f t="shared" si="37"/>
        <v>1667100000</v>
      </c>
      <c r="M173" t="str">
        <f t="shared" si="38"/>
        <v>-</v>
      </c>
      <c r="N173">
        <f t="shared" si="40"/>
        <v>1.5</v>
      </c>
      <c r="O173">
        <f t="shared" si="41"/>
        <v>1.2699999999999818</v>
      </c>
      <c r="P173">
        <f t="shared" si="42"/>
        <v>0.22999999999998977</v>
      </c>
      <c r="Q173">
        <f t="shared" si="43"/>
        <v>4.7199999999999989</v>
      </c>
      <c r="S173" s="1">
        <f t="shared" si="44"/>
        <v>18630000</v>
      </c>
      <c r="T173">
        <f t="shared" si="39"/>
        <v>4.8799999999999955</v>
      </c>
      <c r="U173">
        <f t="shared" si="30"/>
        <v>2013</v>
      </c>
      <c r="V173">
        <f t="shared" si="31"/>
        <v>10</v>
      </c>
      <c r="W173">
        <f t="shared" si="32"/>
        <v>16</v>
      </c>
    </row>
    <row r="174" spans="1:23">
      <c r="A174" s="2">
        <v>41564</v>
      </c>
      <c r="B174">
        <v>142.41</v>
      </c>
      <c r="C174">
        <v>147.41999999999999</v>
      </c>
      <c r="D174">
        <v>142.41</v>
      </c>
      <c r="E174">
        <v>146.25</v>
      </c>
      <c r="F174" t="s">
        <v>7</v>
      </c>
      <c r="G174" s="1">
        <v>1688200000</v>
      </c>
      <c r="H174">
        <f t="shared" si="33"/>
        <v>145.65</v>
      </c>
      <c r="I174">
        <f t="shared" si="34"/>
        <v>152.22999999999999</v>
      </c>
      <c r="J174">
        <f t="shared" si="35"/>
        <v>142.43</v>
      </c>
      <c r="K174">
        <f t="shared" si="36"/>
        <v>142.55000000000001</v>
      </c>
      <c r="L174" s="1">
        <f t="shared" si="37"/>
        <v>1725840000</v>
      </c>
      <c r="M174" t="str">
        <f t="shared" si="38"/>
        <v>-</v>
      </c>
      <c r="N174">
        <f t="shared" si="40"/>
        <v>4.8799999999999955</v>
      </c>
      <c r="O174">
        <f t="shared" si="41"/>
        <v>6.8400000000000034</v>
      </c>
      <c r="P174">
        <f t="shared" si="42"/>
        <v>3.3000000000000114</v>
      </c>
      <c r="Q174">
        <f t="shared" si="43"/>
        <v>-2.6899999999999977</v>
      </c>
      <c r="S174" s="1">
        <f t="shared" si="44"/>
        <v>58740000</v>
      </c>
      <c r="T174">
        <f t="shared" si="39"/>
        <v>-3.2400000000000091</v>
      </c>
      <c r="U174">
        <f t="shared" si="30"/>
        <v>2013</v>
      </c>
      <c r="V174">
        <f t="shared" si="31"/>
        <v>10</v>
      </c>
      <c r="W174">
        <f t="shared" si="32"/>
        <v>17</v>
      </c>
    </row>
    <row r="175" spans="1:23">
      <c r="A175" s="2">
        <v>41565</v>
      </c>
      <c r="B175">
        <v>146.37</v>
      </c>
      <c r="C175">
        <v>155.96</v>
      </c>
      <c r="D175">
        <v>145.57</v>
      </c>
      <c r="E175">
        <v>155.96</v>
      </c>
      <c r="F175" t="s">
        <v>7</v>
      </c>
      <c r="G175" s="1">
        <v>1735750000</v>
      </c>
      <c r="H175">
        <f t="shared" si="33"/>
        <v>142.41</v>
      </c>
      <c r="I175">
        <f t="shared" si="34"/>
        <v>147.41999999999999</v>
      </c>
      <c r="J175">
        <f t="shared" si="35"/>
        <v>142.41</v>
      </c>
      <c r="K175">
        <f t="shared" si="36"/>
        <v>146.25</v>
      </c>
      <c r="L175" s="1">
        <f t="shared" si="37"/>
        <v>1688200000</v>
      </c>
      <c r="M175" t="str">
        <f t="shared" si="38"/>
        <v>-</v>
      </c>
      <c r="N175">
        <f t="shared" si="40"/>
        <v>-3.2400000000000091</v>
      </c>
      <c r="O175">
        <f t="shared" si="41"/>
        <v>-4.8100000000000023</v>
      </c>
      <c r="P175">
        <f t="shared" si="42"/>
        <v>-2.0000000000010232E-2</v>
      </c>
      <c r="Q175">
        <f t="shared" si="43"/>
        <v>3.6999999999999886</v>
      </c>
      <c r="S175" s="1">
        <f t="shared" si="44"/>
        <v>-37640000</v>
      </c>
      <c r="T175">
        <f t="shared" si="39"/>
        <v>3.960000000000008</v>
      </c>
      <c r="U175">
        <f t="shared" si="30"/>
        <v>2013</v>
      </c>
      <c r="V175">
        <f t="shared" si="31"/>
        <v>10</v>
      </c>
      <c r="W175">
        <f t="shared" si="32"/>
        <v>18</v>
      </c>
    </row>
    <row r="176" spans="1:23">
      <c r="A176" s="2">
        <v>41566</v>
      </c>
      <c r="B176">
        <v>155.91</v>
      </c>
      <c r="C176">
        <v>177.48</v>
      </c>
      <c r="D176">
        <v>155.69999999999999</v>
      </c>
      <c r="E176">
        <v>172.42</v>
      </c>
      <c r="F176" t="s">
        <v>7</v>
      </c>
      <c r="G176" s="1">
        <v>1849630000</v>
      </c>
      <c r="H176">
        <f t="shared" si="33"/>
        <v>146.37</v>
      </c>
      <c r="I176">
        <f t="shared" si="34"/>
        <v>155.96</v>
      </c>
      <c r="J176">
        <f t="shared" si="35"/>
        <v>145.57</v>
      </c>
      <c r="K176">
        <f t="shared" si="36"/>
        <v>155.96</v>
      </c>
      <c r="L176" s="1">
        <f t="shared" si="37"/>
        <v>1735750000</v>
      </c>
      <c r="M176" t="str">
        <f t="shared" si="38"/>
        <v>-</v>
      </c>
      <c r="N176">
        <f t="shared" si="40"/>
        <v>3.960000000000008</v>
      </c>
      <c r="O176">
        <f t="shared" si="41"/>
        <v>8.5400000000000205</v>
      </c>
      <c r="P176">
        <f t="shared" si="42"/>
        <v>3.1599999999999966</v>
      </c>
      <c r="Q176">
        <f t="shared" si="43"/>
        <v>9.710000000000008</v>
      </c>
      <c r="S176" s="1">
        <f t="shared" si="44"/>
        <v>47550000</v>
      </c>
      <c r="T176">
        <f t="shared" si="39"/>
        <v>9.539999999999992</v>
      </c>
      <c r="U176">
        <f t="shared" si="30"/>
        <v>2013</v>
      </c>
      <c r="V176">
        <f t="shared" si="31"/>
        <v>10</v>
      </c>
      <c r="W176">
        <f t="shared" si="32"/>
        <v>19</v>
      </c>
    </row>
    <row r="177" spans="1:23">
      <c r="A177" s="2">
        <v>41567</v>
      </c>
      <c r="B177">
        <v>171.66</v>
      </c>
      <c r="C177">
        <v>174.91</v>
      </c>
      <c r="D177">
        <v>168.95</v>
      </c>
      <c r="E177">
        <v>174.61</v>
      </c>
      <c r="F177" t="s">
        <v>7</v>
      </c>
      <c r="G177" s="1">
        <v>2037440000</v>
      </c>
      <c r="H177">
        <f t="shared" si="33"/>
        <v>155.91</v>
      </c>
      <c r="I177">
        <f t="shared" si="34"/>
        <v>177.48</v>
      </c>
      <c r="J177">
        <f t="shared" si="35"/>
        <v>155.69999999999999</v>
      </c>
      <c r="K177">
        <f t="shared" si="36"/>
        <v>172.42</v>
      </c>
      <c r="L177" s="1">
        <f t="shared" si="37"/>
        <v>1849630000</v>
      </c>
      <c r="M177" t="str">
        <f t="shared" si="38"/>
        <v>-</v>
      </c>
      <c r="N177">
        <f t="shared" si="40"/>
        <v>9.539999999999992</v>
      </c>
      <c r="O177">
        <f t="shared" si="41"/>
        <v>21.519999999999982</v>
      </c>
      <c r="P177">
        <f t="shared" si="42"/>
        <v>10.129999999999995</v>
      </c>
      <c r="Q177">
        <f t="shared" si="43"/>
        <v>16.45999999999998</v>
      </c>
      <c r="S177" s="1">
        <f t="shared" si="44"/>
        <v>113880000</v>
      </c>
      <c r="T177">
        <f t="shared" si="39"/>
        <v>15.75</v>
      </c>
      <c r="U177">
        <f t="shared" si="30"/>
        <v>2013</v>
      </c>
      <c r="V177">
        <f t="shared" si="31"/>
        <v>10</v>
      </c>
      <c r="W177">
        <f t="shared" si="32"/>
        <v>20</v>
      </c>
    </row>
    <row r="178" spans="1:23">
      <c r="A178" s="2">
        <v>41568</v>
      </c>
      <c r="B178">
        <v>174.8</v>
      </c>
      <c r="C178">
        <v>184.82</v>
      </c>
      <c r="D178">
        <v>174.8</v>
      </c>
      <c r="E178">
        <v>182.21</v>
      </c>
      <c r="F178" t="s">
        <v>7</v>
      </c>
      <c r="G178" s="1">
        <v>2075580000</v>
      </c>
      <c r="H178">
        <f t="shared" si="33"/>
        <v>171.66</v>
      </c>
      <c r="I178">
        <f t="shared" si="34"/>
        <v>174.91</v>
      </c>
      <c r="J178">
        <f t="shared" si="35"/>
        <v>168.95</v>
      </c>
      <c r="K178">
        <f t="shared" si="36"/>
        <v>174.61</v>
      </c>
      <c r="L178" s="1">
        <f t="shared" si="37"/>
        <v>2037440000</v>
      </c>
      <c r="M178" t="str">
        <f t="shared" si="38"/>
        <v>-</v>
      </c>
      <c r="N178">
        <f t="shared" si="40"/>
        <v>15.75</v>
      </c>
      <c r="O178">
        <f t="shared" si="41"/>
        <v>-2.5699999999999932</v>
      </c>
      <c r="P178">
        <f t="shared" si="42"/>
        <v>13.25</v>
      </c>
      <c r="Q178">
        <f t="shared" si="43"/>
        <v>2.1900000000000261</v>
      </c>
      <c r="S178" s="1">
        <f t="shared" si="44"/>
        <v>187810000</v>
      </c>
      <c r="T178">
        <f t="shared" si="39"/>
        <v>3.1400000000000148</v>
      </c>
      <c r="U178">
        <f t="shared" si="30"/>
        <v>2013</v>
      </c>
      <c r="V178">
        <f t="shared" si="31"/>
        <v>10</v>
      </c>
      <c r="W178">
        <f t="shared" si="32"/>
        <v>21</v>
      </c>
    </row>
    <row r="179" spans="1:23">
      <c r="A179" s="2">
        <v>41569</v>
      </c>
      <c r="B179">
        <v>182.65</v>
      </c>
      <c r="C179">
        <v>196.27</v>
      </c>
      <c r="D179">
        <v>182.65</v>
      </c>
      <c r="E179">
        <v>193.76</v>
      </c>
      <c r="F179" t="s">
        <v>7</v>
      </c>
      <c r="G179" s="1">
        <v>2169750000</v>
      </c>
      <c r="H179">
        <f t="shared" si="33"/>
        <v>174.8</v>
      </c>
      <c r="I179">
        <f t="shared" si="34"/>
        <v>184.82</v>
      </c>
      <c r="J179">
        <f t="shared" si="35"/>
        <v>174.8</v>
      </c>
      <c r="K179">
        <f t="shared" si="36"/>
        <v>182.21</v>
      </c>
      <c r="L179" s="1">
        <f t="shared" si="37"/>
        <v>2075580000</v>
      </c>
      <c r="M179" t="str">
        <f t="shared" si="38"/>
        <v>-</v>
      </c>
      <c r="N179">
        <f t="shared" si="40"/>
        <v>3.1400000000000148</v>
      </c>
      <c r="O179">
        <f t="shared" si="41"/>
        <v>9.9099999999999966</v>
      </c>
      <c r="P179">
        <f t="shared" si="42"/>
        <v>5.8500000000000227</v>
      </c>
      <c r="Q179">
        <f t="shared" si="43"/>
        <v>7.5999999999999943</v>
      </c>
      <c r="S179" s="1">
        <f t="shared" si="44"/>
        <v>38140000</v>
      </c>
      <c r="T179">
        <f t="shared" si="39"/>
        <v>7.8499999999999943</v>
      </c>
      <c r="U179">
        <f t="shared" si="30"/>
        <v>2013</v>
      </c>
      <c r="V179">
        <f t="shared" si="31"/>
        <v>10</v>
      </c>
      <c r="W179">
        <f t="shared" si="32"/>
        <v>22</v>
      </c>
    </row>
    <row r="180" spans="1:23">
      <c r="A180" s="2">
        <v>41570</v>
      </c>
      <c r="B180">
        <v>193.36</v>
      </c>
      <c r="C180">
        <v>213.62</v>
      </c>
      <c r="D180">
        <v>192.38</v>
      </c>
      <c r="E180">
        <v>213.62</v>
      </c>
      <c r="F180" t="s">
        <v>7</v>
      </c>
      <c r="G180" s="1">
        <v>2298160000</v>
      </c>
      <c r="H180">
        <f t="shared" si="33"/>
        <v>182.65</v>
      </c>
      <c r="I180">
        <f t="shared" si="34"/>
        <v>196.27</v>
      </c>
      <c r="J180">
        <f t="shared" si="35"/>
        <v>182.65</v>
      </c>
      <c r="K180">
        <f t="shared" si="36"/>
        <v>193.76</v>
      </c>
      <c r="L180" s="1">
        <f t="shared" si="37"/>
        <v>2169750000</v>
      </c>
      <c r="M180" t="str">
        <f t="shared" si="38"/>
        <v>-</v>
      </c>
      <c r="N180">
        <f t="shared" si="40"/>
        <v>7.8499999999999943</v>
      </c>
      <c r="O180">
        <f t="shared" si="41"/>
        <v>11.450000000000017</v>
      </c>
      <c r="P180">
        <f t="shared" si="42"/>
        <v>7.8499999999999943</v>
      </c>
      <c r="Q180">
        <f t="shared" si="43"/>
        <v>11.549999999999983</v>
      </c>
      <c r="S180" s="1">
        <f t="shared" si="44"/>
        <v>94170000</v>
      </c>
      <c r="T180">
        <f t="shared" si="39"/>
        <v>10.710000000000008</v>
      </c>
      <c r="U180">
        <f t="shared" si="30"/>
        <v>2013</v>
      </c>
      <c r="V180">
        <f t="shared" si="31"/>
        <v>10</v>
      </c>
      <c r="W180">
        <f t="shared" si="32"/>
        <v>23</v>
      </c>
    </row>
    <row r="181" spans="1:23">
      <c r="A181" s="2">
        <v>41571</v>
      </c>
      <c r="B181">
        <v>214.3</v>
      </c>
      <c r="C181">
        <v>217.42</v>
      </c>
      <c r="D181">
        <v>168.52</v>
      </c>
      <c r="E181">
        <v>198.23</v>
      </c>
      <c r="F181" t="s">
        <v>7</v>
      </c>
      <c r="G181" s="1">
        <v>2548230000</v>
      </c>
      <c r="H181">
        <f t="shared" si="33"/>
        <v>193.36</v>
      </c>
      <c r="I181">
        <f t="shared" si="34"/>
        <v>213.62</v>
      </c>
      <c r="J181">
        <f t="shared" si="35"/>
        <v>192.38</v>
      </c>
      <c r="K181">
        <f t="shared" si="36"/>
        <v>213.62</v>
      </c>
      <c r="L181" s="1">
        <f t="shared" si="37"/>
        <v>2298160000</v>
      </c>
      <c r="M181" t="str">
        <f t="shared" si="38"/>
        <v>-</v>
      </c>
      <c r="N181">
        <f t="shared" si="40"/>
        <v>10.710000000000008</v>
      </c>
      <c r="O181">
        <f t="shared" si="41"/>
        <v>17.349999999999994</v>
      </c>
      <c r="P181">
        <f t="shared" si="42"/>
        <v>9.7299999999999898</v>
      </c>
      <c r="Q181">
        <f t="shared" si="43"/>
        <v>19.860000000000014</v>
      </c>
      <c r="S181" s="1">
        <f t="shared" si="44"/>
        <v>128410000</v>
      </c>
      <c r="T181">
        <f t="shared" si="39"/>
        <v>20.939999999999998</v>
      </c>
      <c r="U181">
        <f t="shared" si="30"/>
        <v>2013</v>
      </c>
      <c r="V181">
        <f t="shared" si="31"/>
        <v>10</v>
      </c>
      <c r="W181">
        <f t="shared" si="32"/>
        <v>24</v>
      </c>
    </row>
    <row r="182" spans="1:23">
      <c r="A182" s="2">
        <v>41572</v>
      </c>
      <c r="B182">
        <v>197.69</v>
      </c>
      <c r="C182">
        <v>198.87</v>
      </c>
      <c r="D182">
        <v>168.5</v>
      </c>
      <c r="E182">
        <v>186.69</v>
      </c>
      <c r="F182" t="s">
        <v>7</v>
      </c>
      <c r="G182" s="1">
        <v>2351780000</v>
      </c>
      <c r="H182">
        <f t="shared" si="33"/>
        <v>214.3</v>
      </c>
      <c r="I182">
        <f t="shared" si="34"/>
        <v>217.42</v>
      </c>
      <c r="J182">
        <f t="shared" si="35"/>
        <v>168.52</v>
      </c>
      <c r="K182">
        <f t="shared" si="36"/>
        <v>198.23</v>
      </c>
      <c r="L182" s="1">
        <f t="shared" si="37"/>
        <v>2548230000</v>
      </c>
      <c r="M182" t="str">
        <f t="shared" si="38"/>
        <v>-</v>
      </c>
      <c r="N182">
        <f t="shared" si="40"/>
        <v>20.939999999999998</v>
      </c>
      <c r="O182">
        <f t="shared" si="41"/>
        <v>3.7999999999999829</v>
      </c>
      <c r="P182">
        <f t="shared" si="42"/>
        <v>-23.859999999999985</v>
      </c>
      <c r="Q182">
        <f t="shared" si="43"/>
        <v>-15.390000000000015</v>
      </c>
      <c r="S182" s="1">
        <f t="shared" si="44"/>
        <v>250070000</v>
      </c>
      <c r="T182">
        <f t="shared" si="39"/>
        <v>-16.610000000000014</v>
      </c>
      <c r="U182">
        <f t="shared" si="30"/>
        <v>2013</v>
      </c>
      <c r="V182">
        <f t="shared" si="31"/>
        <v>10</v>
      </c>
      <c r="W182">
        <f t="shared" si="32"/>
        <v>25</v>
      </c>
    </row>
    <row r="183" spans="1:23">
      <c r="A183" s="2">
        <v>41573</v>
      </c>
      <c r="B183">
        <v>187.45</v>
      </c>
      <c r="C183">
        <v>188.41</v>
      </c>
      <c r="D183">
        <v>175.75</v>
      </c>
      <c r="E183">
        <v>177.32</v>
      </c>
      <c r="F183" t="s">
        <v>7</v>
      </c>
      <c r="G183" s="1">
        <v>2231070000</v>
      </c>
      <c r="H183">
        <f t="shared" si="33"/>
        <v>197.69</v>
      </c>
      <c r="I183">
        <f t="shared" si="34"/>
        <v>198.87</v>
      </c>
      <c r="J183">
        <f t="shared" si="35"/>
        <v>168.5</v>
      </c>
      <c r="K183">
        <f t="shared" si="36"/>
        <v>186.69</v>
      </c>
      <c r="L183" s="1">
        <f t="shared" si="37"/>
        <v>2351780000</v>
      </c>
      <c r="M183" t="str">
        <f t="shared" si="38"/>
        <v>-</v>
      </c>
      <c r="N183">
        <f t="shared" si="40"/>
        <v>-16.610000000000014</v>
      </c>
      <c r="O183">
        <f t="shared" si="41"/>
        <v>-18.549999999999983</v>
      </c>
      <c r="P183">
        <f t="shared" si="42"/>
        <v>-2.0000000000010232E-2</v>
      </c>
      <c r="Q183">
        <f t="shared" si="43"/>
        <v>-11.539999999999992</v>
      </c>
      <c r="S183" s="1">
        <f t="shared" si="44"/>
        <v>-196450000</v>
      </c>
      <c r="T183">
        <f t="shared" si="39"/>
        <v>-10.240000000000009</v>
      </c>
      <c r="U183">
        <f t="shared" si="30"/>
        <v>2013</v>
      </c>
      <c r="V183">
        <f t="shared" si="31"/>
        <v>10</v>
      </c>
      <c r="W183">
        <f t="shared" si="32"/>
        <v>26</v>
      </c>
    </row>
    <row r="184" spans="1:23">
      <c r="A184" s="2">
        <v>41574</v>
      </c>
      <c r="B184">
        <v>176.6</v>
      </c>
      <c r="C184">
        <v>196.44</v>
      </c>
      <c r="D184">
        <v>176.6</v>
      </c>
      <c r="E184">
        <v>196.44</v>
      </c>
      <c r="F184" t="s">
        <v>7</v>
      </c>
      <c r="G184" s="1">
        <v>2102730000</v>
      </c>
      <c r="H184">
        <f t="shared" si="33"/>
        <v>187.45</v>
      </c>
      <c r="I184">
        <f t="shared" si="34"/>
        <v>188.41</v>
      </c>
      <c r="J184">
        <f t="shared" si="35"/>
        <v>175.75</v>
      </c>
      <c r="K184">
        <f t="shared" si="36"/>
        <v>177.32</v>
      </c>
      <c r="L184" s="1">
        <f t="shared" si="37"/>
        <v>2231070000</v>
      </c>
      <c r="M184" t="str">
        <f t="shared" si="38"/>
        <v>-</v>
      </c>
      <c r="N184">
        <f t="shared" si="40"/>
        <v>-10.240000000000009</v>
      </c>
      <c r="O184">
        <f t="shared" si="41"/>
        <v>-10.460000000000008</v>
      </c>
      <c r="P184">
        <f t="shared" si="42"/>
        <v>7.25</v>
      </c>
      <c r="Q184">
        <f t="shared" si="43"/>
        <v>-9.3700000000000045</v>
      </c>
      <c r="S184" s="1">
        <f t="shared" si="44"/>
        <v>-120710000</v>
      </c>
      <c r="T184">
        <f t="shared" si="39"/>
        <v>-10.849999999999994</v>
      </c>
      <c r="U184">
        <f t="shared" si="30"/>
        <v>2013</v>
      </c>
      <c r="V184">
        <f t="shared" si="31"/>
        <v>10</v>
      </c>
      <c r="W184">
        <f t="shared" si="32"/>
        <v>27</v>
      </c>
    </row>
    <row r="185" spans="1:23">
      <c r="A185" s="2">
        <v>41575</v>
      </c>
      <c r="B185">
        <v>196.21</v>
      </c>
      <c r="C185">
        <v>198.62</v>
      </c>
      <c r="D185">
        <v>192.06</v>
      </c>
      <c r="E185">
        <v>198.55</v>
      </c>
      <c r="F185" t="s">
        <v>7</v>
      </c>
      <c r="G185" s="1">
        <v>2337100000</v>
      </c>
      <c r="H185">
        <f t="shared" si="33"/>
        <v>176.6</v>
      </c>
      <c r="I185">
        <f t="shared" si="34"/>
        <v>196.44</v>
      </c>
      <c r="J185">
        <f t="shared" si="35"/>
        <v>176.6</v>
      </c>
      <c r="K185">
        <f t="shared" si="36"/>
        <v>196.44</v>
      </c>
      <c r="L185" s="1">
        <f t="shared" si="37"/>
        <v>2102730000</v>
      </c>
      <c r="M185" t="str">
        <f t="shared" si="38"/>
        <v>-</v>
      </c>
      <c r="N185">
        <f t="shared" si="40"/>
        <v>-10.849999999999994</v>
      </c>
      <c r="O185">
        <f t="shared" si="41"/>
        <v>8.0300000000000011</v>
      </c>
      <c r="P185">
        <f t="shared" si="42"/>
        <v>0.84999999999999432</v>
      </c>
      <c r="Q185">
        <f t="shared" si="43"/>
        <v>19.120000000000005</v>
      </c>
      <c r="S185" s="1">
        <f t="shared" si="44"/>
        <v>-128340000</v>
      </c>
      <c r="T185">
        <f t="shared" si="39"/>
        <v>19.610000000000014</v>
      </c>
      <c r="U185">
        <f t="shared" si="30"/>
        <v>2013</v>
      </c>
      <c r="V185">
        <f t="shared" si="31"/>
        <v>10</v>
      </c>
      <c r="W185">
        <f t="shared" si="32"/>
        <v>28</v>
      </c>
    </row>
    <row r="186" spans="1:23">
      <c r="A186" s="2">
        <v>41576</v>
      </c>
      <c r="B186">
        <v>198.55</v>
      </c>
      <c r="C186">
        <v>204.79</v>
      </c>
      <c r="D186">
        <v>198.55</v>
      </c>
      <c r="E186">
        <v>204.39</v>
      </c>
      <c r="F186" t="s">
        <v>7</v>
      </c>
      <c r="G186" s="1">
        <v>2365840000</v>
      </c>
      <c r="H186">
        <f t="shared" si="33"/>
        <v>196.21</v>
      </c>
      <c r="I186">
        <f t="shared" si="34"/>
        <v>198.62</v>
      </c>
      <c r="J186">
        <f t="shared" si="35"/>
        <v>192.06</v>
      </c>
      <c r="K186">
        <f t="shared" si="36"/>
        <v>198.55</v>
      </c>
      <c r="L186" s="1">
        <f t="shared" si="37"/>
        <v>2337100000</v>
      </c>
      <c r="M186" t="str">
        <f t="shared" si="38"/>
        <v>-</v>
      </c>
      <c r="N186">
        <f t="shared" si="40"/>
        <v>19.610000000000014</v>
      </c>
      <c r="O186">
        <f t="shared" si="41"/>
        <v>2.1800000000000068</v>
      </c>
      <c r="P186">
        <f t="shared" si="42"/>
        <v>15.460000000000008</v>
      </c>
      <c r="Q186">
        <f t="shared" si="43"/>
        <v>2.1100000000000136</v>
      </c>
      <c r="S186" s="1">
        <f t="shared" si="44"/>
        <v>234370000</v>
      </c>
      <c r="T186">
        <f t="shared" si="39"/>
        <v>2.3400000000000034</v>
      </c>
      <c r="U186">
        <f t="shared" si="30"/>
        <v>2013</v>
      </c>
      <c r="V186">
        <f t="shared" si="31"/>
        <v>10</v>
      </c>
      <c r="W186">
        <f t="shared" si="32"/>
        <v>29</v>
      </c>
    </row>
    <row r="187" spans="1:23">
      <c r="A187" s="2">
        <v>41577</v>
      </c>
      <c r="B187">
        <v>204.39</v>
      </c>
      <c r="C187">
        <v>209.16</v>
      </c>
      <c r="D187">
        <v>199.97</v>
      </c>
      <c r="E187">
        <v>199.97</v>
      </c>
      <c r="F187" t="s">
        <v>7</v>
      </c>
      <c r="G187" s="1">
        <v>2436240000</v>
      </c>
      <c r="H187">
        <f t="shared" si="33"/>
        <v>198.55</v>
      </c>
      <c r="I187">
        <f t="shared" si="34"/>
        <v>204.79</v>
      </c>
      <c r="J187">
        <f t="shared" si="35"/>
        <v>198.55</v>
      </c>
      <c r="K187">
        <f t="shared" si="36"/>
        <v>204.39</v>
      </c>
      <c r="L187" s="1">
        <f t="shared" si="37"/>
        <v>2365840000</v>
      </c>
      <c r="M187" t="str">
        <f t="shared" si="38"/>
        <v>-</v>
      </c>
      <c r="N187">
        <f t="shared" si="40"/>
        <v>2.3400000000000034</v>
      </c>
      <c r="O187">
        <f t="shared" si="41"/>
        <v>6.1699999999999875</v>
      </c>
      <c r="P187">
        <f t="shared" si="42"/>
        <v>6.4900000000000091</v>
      </c>
      <c r="Q187">
        <f t="shared" si="43"/>
        <v>5.839999999999975</v>
      </c>
      <c r="S187" s="1">
        <f t="shared" si="44"/>
        <v>28740000</v>
      </c>
      <c r="T187">
        <f t="shared" si="39"/>
        <v>5.839999999999975</v>
      </c>
      <c r="U187">
        <f t="shared" si="30"/>
        <v>2013</v>
      </c>
      <c r="V187">
        <f t="shared" si="31"/>
        <v>10</v>
      </c>
      <c r="W187">
        <f t="shared" si="32"/>
        <v>30</v>
      </c>
    </row>
    <row r="188" spans="1:23">
      <c r="A188" s="2">
        <v>41578</v>
      </c>
      <c r="B188">
        <v>199.83</v>
      </c>
      <c r="C188">
        <v>205.18</v>
      </c>
      <c r="D188">
        <v>198.85</v>
      </c>
      <c r="E188">
        <v>204</v>
      </c>
      <c r="F188" t="s">
        <v>7</v>
      </c>
      <c r="G188" s="1">
        <v>2382870000</v>
      </c>
      <c r="H188">
        <f t="shared" si="33"/>
        <v>204.39</v>
      </c>
      <c r="I188">
        <f t="shared" si="34"/>
        <v>209.16</v>
      </c>
      <c r="J188">
        <f t="shared" si="35"/>
        <v>199.97</v>
      </c>
      <c r="K188">
        <f t="shared" si="36"/>
        <v>199.97</v>
      </c>
      <c r="L188" s="1">
        <f t="shared" si="37"/>
        <v>2436240000</v>
      </c>
      <c r="M188" t="str">
        <f t="shared" si="38"/>
        <v>-</v>
      </c>
      <c r="N188">
        <f t="shared" si="40"/>
        <v>5.839999999999975</v>
      </c>
      <c r="O188">
        <f t="shared" si="41"/>
        <v>4.3700000000000045</v>
      </c>
      <c r="P188">
        <f t="shared" si="42"/>
        <v>1.4199999999999875</v>
      </c>
      <c r="Q188">
        <f t="shared" si="43"/>
        <v>-4.4199999999999875</v>
      </c>
      <c r="S188" s="1">
        <f t="shared" si="44"/>
        <v>70400000</v>
      </c>
      <c r="T188">
        <f t="shared" si="39"/>
        <v>-4.5599999999999739</v>
      </c>
      <c r="U188">
        <f t="shared" si="30"/>
        <v>2013</v>
      </c>
      <c r="V188">
        <f t="shared" si="31"/>
        <v>10</v>
      </c>
      <c r="W188">
        <f t="shared" si="32"/>
        <v>31</v>
      </c>
    </row>
    <row r="189" spans="1:23">
      <c r="A189" s="2">
        <v>41579</v>
      </c>
      <c r="B189">
        <v>203.9</v>
      </c>
      <c r="C189">
        <v>206.65</v>
      </c>
      <c r="D189">
        <v>202.13</v>
      </c>
      <c r="E189">
        <v>206.18</v>
      </c>
      <c r="F189" t="s">
        <v>7</v>
      </c>
      <c r="G189" s="1">
        <v>2432470000</v>
      </c>
      <c r="H189">
        <f t="shared" si="33"/>
        <v>199.83</v>
      </c>
      <c r="I189">
        <f t="shared" si="34"/>
        <v>205.18</v>
      </c>
      <c r="J189">
        <f t="shared" si="35"/>
        <v>198.85</v>
      </c>
      <c r="K189">
        <f t="shared" si="36"/>
        <v>204</v>
      </c>
      <c r="L189" s="1">
        <f t="shared" si="37"/>
        <v>2382870000</v>
      </c>
      <c r="M189" t="str">
        <f t="shared" si="38"/>
        <v>-</v>
      </c>
      <c r="N189">
        <f t="shared" si="40"/>
        <v>-4.5599999999999739</v>
      </c>
      <c r="O189">
        <f t="shared" si="41"/>
        <v>-3.9799999999999898</v>
      </c>
      <c r="P189">
        <f t="shared" si="42"/>
        <v>-1.1200000000000045</v>
      </c>
      <c r="Q189">
        <f t="shared" si="43"/>
        <v>4.0300000000000011</v>
      </c>
      <c r="S189" s="1">
        <f t="shared" si="44"/>
        <v>-53370000</v>
      </c>
      <c r="T189">
        <f t="shared" si="39"/>
        <v>4.0699999999999932</v>
      </c>
      <c r="U189">
        <f t="shared" si="30"/>
        <v>2013</v>
      </c>
      <c r="V189">
        <f t="shared" si="31"/>
        <v>11</v>
      </c>
      <c r="W189">
        <f t="shared" si="32"/>
        <v>1</v>
      </c>
    </row>
    <row r="190" spans="1:23">
      <c r="A190" s="2">
        <v>41580</v>
      </c>
      <c r="B190">
        <v>205.81</v>
      </c>
      <c r="C190">
        <v>207.76</v>
      </c>
      <c r="D190">
        <v>201.65</v>
      </c>
      <c r="E190">
        <v>206.22</v>
      </c>
      <c r="F190" t="s">
        <v>7</v>
      </c>
      <c r="G190" s="1">
        <v>2456330000</v>
      </c>
      <c r="H190">
        <f t="shared" si="33"/>
        <v>203.9</v>
      </c>
      <c r="I190">
        <f t="shared" si="34"/>
        <v>206.65</v>
      </c>
      <c r="J190">
        <f t="shared" si="35"/>
        <v>202.13</v>
      </c>
      <c r="K190">
        <f t="shared" si="36"/>
        <v>206.18</v>
      </c>
      <c r="L190" s="1">
        <f t="shared" si="37"/>
        <v>2432470000</v>
      </c>
      <c r="M190" t="str">
        <f t="shared" si="38"/>
        <v>-</v>
      </c>
      <c r="N190">
        <f t="shared" si="40"/>
        <v>4.0699999999999932</v>
      </c>
      <c r="O190">
        <f t="shared" si="41"/>
        <v>1.4699999999999989</v>
      </c>
      <c r="P190">
        <f t="shared" si="42"/>
        <v>3.2800000000000011</v>
      </c>
      <c r="Q190">
        <f t="shared" si="43"/>
        <v>2.1800000000000068</v>
      </c>
      <c r="S190" s="1">
        <f t="shared" si="44"/>
        <v>49600000</v>
      </c>
      <c r="T190">
        <f t="shared" si="39"/>
        <v>1.9099999999999966</v>
      </c>
      <c r="U190">
        <f t="shared" si="30"/>
        <v>2013</v>
      </c>
      <c r="V190">
        <f t="shared" si="31"/>
        <v>11</v>
      </c>
      <c r="W190">
        <f t="shared" si="32"/>
        <v>2</v>
      </c>
    </row>
    <row r="191" spans="1:23">
      <c r="A191" s="2">
        <v>41581</v>
      </c>
      <c r="B191">
        <v>205.99</v>
      </c>
      <c r="C191">
        <v>215.05</v>
      </c>
      <c r="D191">
        <v>203.99</v>
      </c>
      <c r="E191">
        <v>215.05</v>
      </c>
      <c r="F191" t="s">
        <v>7</v>
      </c>
      <c r="G191" s="1">
        <v>2459520000</v>
      </c>
      <c r="H191">
        <f t="shared" si="33"/>
        <v>205.81</v>
      </c>
      <c r="I191">
        <f t="shared" si="34"/>
        <v>207.76</v>
      </c>
      <c r="J191">
        <f t="shared" si="35"/>
        <v>201.65</v>
      </c>
      <c r="K191">
        <f t="shared" si="36"/>
        <v>206.22</v>
      </c>
      <c r="L191" s="1">
        <f t="shared" si="37"/>
        <v>2456330000</v>
      </c>
      <c r="M191" t="str">
        <f t="shared" si="38"/>
        <v>-</v>
      </c>
      <c r="N191">
        <f t="shared" si="40"/>
        <v>1.9099999999999966</v>
      </c>
      <c r="O191">
        <f t="shared" si="41"/>
        <v>1.1099999999999852</v>
      </c>
      <c r="P191">
        <f t="shared" si="42"/>
        <v>-0.47999999999998977</v>
      </c>
      <c r="Q191">
        <f t="shared" si="43"/>
        <v>3.9999999999992042E-2</v>
      </c>
      <c r="S191" s="1">
        <f t="shared" si="44"/>
        <v>23860000</v>
      </c>
      <c r="T191">
        <f t="shared" si="39"/>
        <v>0.18000000000000682</v>
      </c>
      <c r="U191">
        <f t="shared" si="30"/>
        <v>2013</v>
      </c>
      <c r="V191">
        <f t="shared" si="31"/>
        <v>11</v>
      </c>
      <c r="W191">
        <f t="shared" si="32"/>
        <v>3</v>
      </c>
    </row>
    <row r="192" spans="1:23">
      <c r="A192" s="2">
        <v>41582</v>
      </c>
      <c r="B192">
        <v>214.66</v>
      </c>
      <c r="C192">
        <v>231.01</v>
      </c>
      <c r="D192">
        <v>213.94</v>
      </c>
      <c r="E192">
        <v>229.1</v>
      </c>
      <c r="F192" t="s">
        <v>7</v>
      </c>
      <c r="G192" s="1">
        <v>2564070000</v>
      </c>
      <c r="H192">
        <f t="shared" si="33"/>
        <v>205.99</v>
      </c>
      <c r="I192">
        <f t="shared" si="34"/>
        <v>215.05</v>
      </c>
      <c r="J192">
        <f t="shared" si="35"/>
        <v>203.99</v>
      </c>
      <c r="K192">
        <f t="shared" si="36"/>
        <v>215.05</v>
      </c>
      <c r="L192" s="1">
        <f t="shared" si="37"/>
        <v>2459520000</v>
      </c>
      <c r="M192" t="str">
        <f t="shared" si="38"/>
        <v>-</v>
      </c>
      <c r="N192">
        <f t="shared" si="40"/>
        <v>0.18000000000000682</v>
      </c>
      <c r="O192">
        <f t="shared" si="41"/>
        <v>7.2900000000000205</v>
      </c>
      <c r="P192">
        <f t="shared" si="42"/>
        <v>2.3400000000000034</v>
      </c>
      <c r="Q192">
        <f t="shared" si="43"/>
        <v>8.8300000000000125</v>
      </c>
      <c r="S192" s="1">
        <f t="shared" si="44"/>
        <v>3190000</v>
      </c>
      <c r="T192">
        <f t="shared" si="39"/>
        <v>8.6699999999999875</v>
      </c>
      <c r="U192">
        <f t="shared" si="30"/>
        <v>2013</v>
      </c>
      <c r="V192">
        <f t="shared" si="31"/>
        <v>11</v>
      </c>
      <c r="W192">
        <f t="shared" si="32"/>
        <v>4</v>
      </c>
    </row>
    <row r="193" spans="1:23">
      <c r="A193" s="2">
        <v>41583</v>
      </c>
      <c r="B193">
        <v>229.21</v>
      </c>
      <c r="C193">
        <v>250.66</v>
      </c>
      <c r="D193">
        <v>226.22</v>
      </c>
      <c r="E193">
        <v>245.24</v>
      </c>
      <c r="F193" t="s">
        <v>7</v>
      </c>
      <c r="G193" s="1">
        <v>2738980000</v>
      </c>
      <c r="H193">
        <f t="shared" si="33"/>
        <v>214.66</v>
      </c>
      <c r="I193">
        <f t="shared" si="34"/>
        <v>231.01</v>
      </c>
      <c r="J193">
        <f t="shared" si="35"/>
        <v>213.94</v>
      </c>
      <c r="K193">
        <f t="shared" si="36"/>
        <v>229.1</v>
      </c>
      <c r="L193" s="1">
        <f t="shared" si="37"/>
        <v>2564070000</v>
      </c>
      <c r="M193" t="str">
        <f t="shared" si="38"/>
        <v>-</v>
      </c>
      <c r="N193">
        <f t="shared" si="40"/>
        <v>8.6699999999999875</v>
      </c>
      <c r="O193">
        <f t="shared" si="41"/>
        <v>15.95999999999998</v>
      </c>
      <c r="P193">
        <f t="shared" si="42"/>
        <v>9.9499999999999886</v>
      </c>
      <c r="Q193">
        <f t="shared" si="43"/>
        <v>14.049999999999983</v>
      </c>
      <c r="S193" s="1">
        <f t="shared" si="44"/>
        <v>104550000</v>
      </c>
      <c r="T193">
        <f t="shared" si="39"/>
        <v>14.550000000000011</v>
      </c>
      <c r="U193">
        <f t="shared" si="30"/>
        <v>2013</v>
      </c>
      <c r="V193">
        <f t="shared" si="31"/>
        <v>11</v>
      </c>
      <c r="W193">
        <f t="shared" si="32"/>
        <v>5</v>
      </c>
    </row>
    <row r="194" spans="1:23">
      <c r="A194" s="2">
        <v>41584</v>
      </c>
      <c r="B194">
        <v>244.78</v>
      </c>
      <c r="C194">
        <v>263</v>
      </c>
      <c r="D194">
        <v>244.78</v>
      </c>
      <c r="E194">
        <v>262.5</v>
      </c>
      <c r="F194" t="s">
        <v>7</v>
      </c>
      <c r="G194" s="1">
        <v>2926100000</v>
      </c>
      <c r="H194">
        <f t="shared" si="33"/>
        <v>229.21</v>
      </c>
      <c r="I194">
        <f t="shared" si="34"/>
        <v>250.66</v>
      </c>
      <c r="J194">
        <f t="shared" si="35"/>
        <v>226.22</v>
      </c>
      <c r="K194">
        <f t="shared" si="36"/>
        <v>245.24</v>
      </c>
      <c r="L194" s="1">
        <f t="shared" si="37"/>
        <v>2738980000</v>
      </c>
      <c r="M194" t="str">
        <f t="shared" si="38"/>
        <v>-</v>
      </c>
      <c r="N194">
        <f t="shared" si="40"/>
        <v>14.550000000000011</v>
      </c>
      <c r="O194">
        <f t="shared" si="41"/>
        <v>19.650000000000006</v>
      </c>
      <c r="P194">
        <f t="shared" si="42"/>
        <v>12.280000000000001</v>
      </c>
      <c r="Q194">
        <f t="shared" si="43"/>
        <v>16.140000000000015</v>
      </c>
      <c r="S194" s="1">
        <f t="shared" si="44"/>
        <v>174910000</v>
      </c>
      <c r="T194">
        <f t="shared" si="39"/>
        <v>15.569999999999993</v>
      </c>
      <c r="U194">
        <f t="shared" si="30"/>
        <v>2013</v>
      </c>
      <c r="V194">
        <f t="shared" si="31"/>
        <v>11</v>
      </c>
      <c r="W194">
        <f t="shared" si="32"/>
        <v>6</v>
      </c>
    </row>
    <row r="195" spans="1:23">
      <c r="A195" s="2">
        <v>41585</v>
      </c>
      <c r="B195">
        <v>261.68</v>
      </c>
      <c r="C195">
        <v>304.17</v>
      </c>
      <c r="D195">
        <v>261.55</v>
      </c>
      <c r="E195">
        <v>296.41000000000003</v>
      </c>
      <c r="F195" t="s">
        <v>7</v>
      </c>
      <c r="G195" s="1">
        <v>3129190000</v>
      </c>
      <c r="H195">
        <f t="shared" si="33"/>
        <v>244.78</v>
      </c>
      <c r="I195">
        <f t="shared" si="34"/>
        <v>263</v>
      </c>
      <c r="J195">
        <f t="shared" si="35"/>
        <v>244.78</v>
      </c>
      <c r="K195">
        <f t="shared" si="36"/>
        <v>262.5</v>
      </c>
      <c r="L195" s="1">
        <f t="shared" si="37"/>
        <v>2926100000</v>
      </c>
      <c r="M195" t="str">
        <f t="shared" si="38"/>
        <v>-</v>
      </c>
      <c r="N195">
        <f t="shared" si="40"/>
        <v>15.569999999999993</v>
      </c>
      <c r="O195">
        <f t="shared" si="41"/>
        <v>12.340000000000003</v>
      </c>
      <c r="P195">
        <f t="shared" si="42"/>
        <v>18.560000000000002</v>
      </c>
      <c r="Q195">
        <f t="shared" si="43"/>
        <v>17.259999999999991</v>
      </c>
      <c r="S195" s="1">
        <f t="shared" si="44"/>
        <v>187120000</v>
      </c>
      <c r="T195">
        <f t="shared" si="39"/>
        <v>16.900000000000006</v>
      </c>
      <c r="U195">
        <f t="shared" ref="U195:U258" si="45">YEAR(A195)</f>
        <v>2013</v>
      </c>
      <c r="V195">
        <f t="shared" ref="V195:V258" si="46">MONTH(A195)</f>
        <v>11</v>
      </c>
      <c r="W195">
        <f t="shared" ref="W195:W258" si="47">DAY(A195)</f>
        <v>7</v>
      </c>
    </row>
    <row r="196" spans="1:23">
      <c r="A196" s="2">
        <v>41586</v>
      </c>
      <c r="B196">
        <v>297.85000000000002</v>
      </c>
      <c r="C196">
        <v>338.66</v>
      </c>
      <c r="D196">
        <v>296.93</v>
      </c>
      <c r="E196">
        <v>338.11</v>
      </c>
      <c r="F196" t="s">
        <v>7</v>
      </c>
      <c r="G196" s="1">
        <v>3562790000</v>
      </c>
      <c r="H196">
        <f t="shared" ref="H196:H259" si="48">B195</f>
        <v>261.68</v>
      </c>
      <c r="I196">
        <f t="shared" ref="I196:I259" si="49">C195</f>
        <v>304.17</v>
      </c>
      <c r="J196">
        <f t="shared" ref="J196:J259" si="50">D195</f>
        <v>261.55</v>
      </c>
      <c r="K196">
        <f t="shared" ref="K196:K259" si="51">E195</f>
        <v>296.41000000000003</v>
      </c>
      <c r="L196" s="1">
        <f t="shared" ref="L196:L259" si="52">G195</f>
        <v>3129190000</v>
      </c>
      <c r="M196" t="str">
        <f t="shared" ref="M196:M259" si="53">F195</f>
        <v>-</v>
      </c>
      <c r="N196">
        <f t="shared" si="40"/>
        <v>16.900000000000006</v>
      </c>
      <c r="O196">
        <f t="shared" si="41"/>
        <v>41.170000000000016</v>
      </c>
      <c r="P196">
        <f t="shared" si="42"/>
        <v>16.77000000000001</v>
      </c>
      <c r="Q196">
        <f t="shared" si="43"/>
        <v>33.910000000000025</v>
      </c>
      <c r="S196" s="1">
        <f t="shared" si="44"/>
        <v>203090000</v>
      </c>
      <c r="T196">
        <f t="shared" ref="T196:T259" si="54">(B196-B195)</f>
        <v>36.170000000000016</v>
      </c>
      <c r="U196">
        <f t="shared" si="45"/>
        <v>2013</v>
      </c>
      <c r="V196">
        <f t="shared" si="46"/>
        <v>11</v>
      </c>
      <c r="W196">
        <f t="shared" si="47"/>
        <v>8</v>
      </c>
    </row>
    <row r="197" spans="1:23">
      <c r="A197" s="2">
        <v>41587</v>
      </c>
      <c r="B197">
        <v>338.58</v>
      </c>
      <c r="C197">
        <v>370.82</v>
      </c>
      <c r="D197">
        <v>319.70999999999998</v>
      </c>
      <c r="E197">
        <v>339.11</v>
      </c>
      <c r="F197" t="s">
        <v>7</v>
      </c>
      <c r="G197" s="1">
        <v>4051120000</v>
      </c>
      <c r="H197">
        <f t="shared" si="48"/>
        <v>297.85000000000002</v>
      </c>
      <c r="I197">
        <f t="shared" si="49"/>
        <v>338.66</v>
      </c>
      <c r="J197">
        <f t="shared" si="50"/>
        <v>296.93</v>
      </c>
      <c r="K197">
        <f t="shared" si="51"/>
        <v>338.11</v>
      </c>
      <c r="L197" s="1">
        <f t="shared" si="52"/>
        <v>3562790000</v>
      </c>
      <c r="M197" t="str">
        <f t="shared" si="53"/>
        <v>-</v>
      </c>
      <c r="N197">
        <f t="shared" ref="N197:N260" si="55">(H197-H196)</f>
        <v>36.170000000000016</v>
      </c>
      <c r="O197">
        <f t="shared" ref="O197:O260" si="56">(I197-I196)</f>
        <v>34.490000000000009</v>
      </c>
      <c r="P197">
        <f t="shared" ref="P197:P260" si="57">(J197-J196)</f>
        <v>35.379999999999995</v>
      </c>
      <c r="Q197">
        <f t="shared" ref="Q197:Q260" si="58">(K197-K196)</f>
        <v>41.699999999999989</v>
      </c>
      <c r="S197" s="1">
        <f t="shared" ref="S197:S260" si="59">(L197-L196)</f>
        <v>433600000</v>
      </c>
      <c r="T197">
        <f t="shared" si="54"/>
        <v>40.729999999999961</v>
      </c>
      <c r="U197">
        <f t="shared" si="45"/>
        <v>2013</v>
      </c>
      <c r="V197">
        <f t="shared" si="46"/>
        <v>11</v>
      </c>
      <c r="W197">
        <f t="shared" si="47"/>
        <v>9</v>
      </c>
    </row>
    <row r="198" spans="1:23">
      <c r="A198" s="2">
        <v>41588</v>
      </c>
      <c r="B198">
        <v>348.82</v>
      </c>
      <c r="C198">
        <v>350.7</v>
      </c>
      <c r="D198">
        <v>277.24</v>
      </c>
      <c r="E198">
        <v>326.62</v>
      </c>
      <c r="F198" t="s">
        <v>7</v>
      </c>
      <c r="G198" s="1">
        <v>4174930000</v>
      </c>
      <c r="H198">
        <f t="shared" si="48"/>
        <v>338.58</v>
      </c>
      <c r="I198">
        <f t="shared" si="49"/>
        <v>370.82</v>
      </c>
      <c r="J198">
        <f t="shared" si="50"/>
        <v>319.70999999999998</v>
      </c>
      <c r="K198">
        <f t="shared" si="51"/>
        <v>339.11</v>
      </c>
      <c r="L198" s="1">
        <f t="shared" si="52"/>
        <v>4051120000</v>
      </c>
      <c r="M198" t="str">
        <f t="shared" si="53"/>
        <v>-</v>
      </c>
      <c r="N198">
        <f t="shared" si="55"/>
        <v>40.729999999999961</v>
      </c>
      <c r="O198">
        <f t="shared" si="56"/>
        <v>32.159999999999968</v>
      </c>
      <c r="P198">
        <f t="shared" si="57"/>
        <v>22.779999999999973</v>
      </c>
      <c r="Q198">
        <f t="shared" si="58"/>
        <v>1</v>
      </c>
      <c r="S198" s="1">
        <f t="shared" si="59"/>
        <v>488330000</v>
      </c>
      <c r="T198">
        <f t="shared" si="54"/>
        <v>10.240000000000009</v>
      </c>
      <c r="U198">
        <f t="shared" si="45"/>
        <v>2013</v>
      </c>
      <c r="V198">
        <f t="shared" si="46"/>
        <v>11</v>
      </c>
      <c r="W198">
        <f t="shared" si="47"/>
        <v>10</v>
      </c>
    </row>
    <row r="199" spans="1:23">
      <c r="A199" s="2">
        <v>41589</v>
      </c>
      <c r="B199">
        <v>325.41000000000003</v>
      </c>
      <c r="C199">
        <v>351.27</v>
      </c>
      <c r="D199">
        <v>311.77999999999997</v>
      </c>
      <c r="E199">
        <v>342.44</v>
      </c>
      <c r="F199" t="s">
        <v>7</v>
      </c>
      <c r="G199" s="1">
        <v>3896130000</v>
      </c>
      <c r="H199">
        <f t="shared" si="48"/>
        <v>348.82</v>
      </c>
      <c r="I199">
        <f t="shared" si="49"/>
        <v>350.7</v>
      </c>
      <c r="J199">
        <f t="shared" si="50"/>
        <v>277.24</v>
      </c>
      <c r="K199">
        <f t="shared" si="51"/>
        <v>326.62</v>
      </c>
      <c r="L199" s="1">
        <f t="shared" si="52"/>
        <v>4174930000</v>
      </c>
      <c r="M199" t="str">
        <f t="shared" si="53"/>
        <v>-</v>
      </c>
      <c r="N199">
        <f t="shared" si="55"/>
        <v>10.240000000000009</v>
      </c>
      <c r="O199">
        <f t="shared" si="56"/>
        <v>-20.120000000000005</v>
      </c>
      <c r="P199">
        <f t="shared" si="57"/>
        <v>-42.46999999999997</v>
      </c>
      <c r="Q199">
        <f t="shared" si="58"/>
        <v>-12.490000000000009</v>
      </c>
      <c r="S199" s="1">
        <f t="shared" si="59"/>
        <v>123810000</v>
      </c>
      <c r="T199">
        <f t="shared" si="54"/>
        <v>-23.409999999999968</v>
      </c>
      <c r="U199">
        <f t="shared" si="45"/>
        <v>2013</v>
      </c>
      <c r="V199">
        <f t="shared" si="46"/>
        <v>11</v>
      </c>
      <c r="W199">
        <f t="shared" si="47"/>
        <v>11</v>
      </c>
    </row>
    <row r="200" spans="1:23">
      <c r="A200" s="2">
        <v>41590</v>
      </c>
      <c r="B200">
        <v>343.06</v>
      </c>
      <c r="C200">
        <v>362.81</v>
      </c>
      <c r="D200">
        <v>342.8</v>
      </c>
      <c r="E200">
        <v>360.33</v>
      </c>
      <c r="F200" t="s">
        <v>7</v>
      </c>
      <c r="G200" s="1">
        <v>4109060000</v>
      </c>
      <c r="H200">
        <f t="shared" si="48"/>
        <v>325.41000000000003</v>
      </c>
      <c r="I200">
        <f t="shared" si="49"/>
        <v>351.27</v>
      </c>
      <c r="J200">
        <f t="shared" si="50"/>
        <v>311.77999999999997</v>
      </c>
      <c r="K200">
        <f t="shared" si="51"/>
        <v>342.44</v>
      </c>
      <c r="L200" s="1">
        <f t="shared" si="52"/>
        <v>3896130000</v>
      </c>
      <c r="M200" t="str">
        <f t="shared" si="53"/>
        <v>-</v>
      </c>
      <c r="N200">
        <f t="shared" si="55"/>
        <v>-23.409999999999968</v>
      </c>
      <c r="O200">
        <f t="shared" si="56"/>
        <v>0.56999999999999318</v>
      </c>
      <c r="P200">
        <f t="shared" si="57"/>
        <v>34.539999999999964</v>
      </c>
      <c r="Q200">
        <f t="shared" si="58"/>
        <v>15.819999999999993</v>
      </c>
      <c r="S200" s="1">
        <f t="shared" si="59"/>
        <v>-278800000</v>
      </c>
      <c r="T200">
        <f t="shared" si="54"/>
        <v>17.649999999999977</v>
      </c>
      <c r="U200">
        <f t="shared" si="45"/>
        <v>2013</v>
      </c>
      <c r="V200">
        <f t="shared" si="46"/>
        <v>11</v>
      </c>
      <c r="W200">
        <f t="shared" si="47"/>
        <v>12</v>
      </c>
    </row>
    <row r="201" spans="1:23">
      <c r="A201" s="2">
        <v>41591</v>
      </c>
      <c r="B201">
        <v>360.97</v>
      </c>
      <c r="C201">
        <v>414.05</v>
      </c>
      <c r="D201">
        <v>359.8</v>
      </c>
      <c r="E201">
        <v>407.37</v>
      </c>
      <c r="F201" t="s">
        <v>7</v>
      </c>
      <c r="G201" s="1">
        <v>4325400000</v>
      </c>
      <c r="H201">
        <f t="shared" si="48"/>
        <v>343.06</v>
      </c>
      <c r="I201">
        <f t="shared" si="49"/>
        <v>362.81</v>
      </c>
      <c r="J201">
        <f t="shared" si="50"/>
        <v>342.8</v>
      </c>
      <c r="K201">
        <f t="shared" si="51"/>
        <v>360.33</v>
      </c>
      <c r="L201" s="1">
        <f t="shared" si="52"/>
        <v>4109060000</v>
      </c>
      <c r="M201" t="str">
        <f t="shared" si="53"/>
        <v>-</v>
      </c>
      <c r="N201">
        <f t="shared" si="55"/>
        <v>17.649999999999977</v>
      </c>
      <c r="O201">
        <f t="shared" si="56"/>
        <v>11.54000000000002</v>
      </c>
      <c r="P201">
        <f t="shared" si="57"/>
        <v>31.020000000000039</v>
      </c>
      <c r="Q201">
        <f t="shared" si="58"/>
        <v>17.889999999999986</v>
      </c>
      <c r="S201" s="1">
        <f t="shared" si="59"/>
        <v>212930000</v>
      </c>
      <c r="T201">
        <f t="shared" si="54"/>
        <v>17.910000000000025</v>
      </c>
      <c r="U201">
        <f t="shared" si="45"/>
        <v>2013</v>
      </c>
      <c r="V201">
        <f t="shared" si="46"/>
        <v>11</v>
      </c>
      <c r="W201">
        <f t="shared" si="47"/>
        <v>13</v>
      </c>
    </row>
    <row r="202" spans="1:23">
      <c r="A202" s="2">
        <v>41592</v>
      </c>
      <c r="B202">
        <v>406.41</v>
      </c>
      <c r="C202">
        <v>425.9</v>
      </c>
      <c r="D202">
        <v>395.19</v>
      </c>
      <c r="E202">
        <v>420.2</v>
      </c>
      <c r="F202" t="s">
        <v>7</v>
      </c>
      <c r="G202" s="1">
        <v>4871600000</v>
      </c>
      <c r="H202">
        <f t="shared" si="48"/>
        <v>360.97</v>
      </c>
      <c r="I202">
        <f t="shared" si="49"/>
        <v>414.05</v>
      </c>
      <c r="J202">
        <f t="shared" si="50"/>
        <v>359.8</v>
      </c>
      <c r="K202">
        <f t="shared" si="51"/>
        <v>407.37</v>
      </c>
      <c r="L202" s="1">
        <f t="shared" si="52"/>
        <v>4325400000</v>
      </c>
      <c r="M202" t="str">
        <f t="shared" si="53"/>
        <v>-</v>
      </c>
      <c r="N202">
        <f t="shared" si="55"/>
        <v>17.910000000000025</v>
      </c>
      <c r="O202">
        <f t="shared" si="56"/>
        <v>51.240000000000009</v>
      </c>
      <c r="P202">
        <f t="shared" si="57"/>
        <v>17</v>
      </c>
      <c r="Q202">
        <f t="shared" si="58"/>
        <v>47.04000000000002</v>
      </c>
      <c r="S202" s="1">
        <f t="shared" si="59"/>
        <v>216340000</v>
      </c>
      <c r="T202">
        <f t="shared" si="54"/>
        <v>45.44</v>
      </c>
      <c r="U202">
        <f t="shared" si="45"/>
        <v>2013</v>
      </c>
      <c r="V202">
        <f t="shared" si="46"/>
        <v>11</v>
      </c>
      <c r="W202">
        <f t="shared" si="47"/>
        <v>14</v>
      </c>
    </row>
    <row r="203" spans="1:23">
      <c r="A203" s="2">
        <v>41593</v>
      </c>
      <c r="B203">
        <v>419.41</v>
      </c>
      <c r="C203">
        <v>437.89</v>
      </c>
      <c r="D203">
        <v>396.11</v>
      </c>
      <c r="E203">
        <v>417.95</v>
      </c>
      <c r="F203" t="s">
        <v>7</v>
      </c>
      <c r="G203" s="1">
        <v>5029340000</v>
      </c>
      <c r="H203">
        <f t="shared" si="48"/>
        <v>406.41</v>
      </c>
      <c r="I203">
        <f t="shared" si="49"/>
        <v>425.9</v>
      </c>
      <c r="J203">
        <f t="shared" si="50"/>
        <v>395.19</v>
      </c>
      <c r="K203">
        <f t="shared" si="51"/>
        <v>420.2</v>
      </c>
      <c r="L203" s="1">
        <f t="shared" si="52"/>
        <v>4871600000</v>
      </c>
      <c r="M203" t="str">
        <f t="shared" si="53"/>
        <v>-</v>
      </c>
      <c r="N203">
        <f t="shared" si="55"/>
        <v>45.44</v>
      </c>
      <c r="O203">
        <f t="shared" si="56"/>
        <v>11.849999999999966</v>
      </c>
      <c r="P203">
        <f t="shared" si="57"/>
        <v>35.389999999999986</v>
      </c>
      <c r="Q203">
        <f t="shared" si="58"/>
        <v>12.829999999999984</v>
      </c>
      <c r="S203" s="1">
        <f t="shared" si="59"/>
        <v>546200000</v>
      </c>
      <c r="T203">
        <f t="shared" si="54"/>
        <v>13</v>
      </c>
      <c r="U203">
        <f t="shared" si="45"/>
        <v>2013</v>
      </c>
      <c r="V203">
        <f t="shared" si="46"/>
        <v>11</v>
      </c>
      <c r="W203">
        <f t="shared" si="47"/>
        <v>15</v>
      </c>
    </row>
    <row r="204" spans="1:23">
      <c r="A204" s="2">
        <v>41594</v>
      </c>
      <c r="B204">
        <v>417.28</v>
      </c>
      <c r="C204">
        <v>450.26</v>
      </c>
      <c r="D204">
        <v>415.57</v>
      </c>
      <c r="E204">
        <v>440.22</v>
      </c>
      <c r="F204" t="s">
        <v>7</v>
      </c>
      <c r="G204" s="1">
        <v>5005530000</v>
      </c>
      <c r="H204">
        <f t="shared" si="48"/>
        <v>419.41</v>
      </c>
      <c r="I204">
        <f t="shared" si="49"/>
        <v>437.89</v>
      </c>
      <c r="J204">
        <f t="shared" si="50"/>
        <v>396.11</v>
      </c>
      <c r="K204">
        <f t="shared" si="51"/>
        <v>417.95</v>
      </c>
      <c r="L204" s="1">
        <f t="shared" si="52"/>
        <v>5029340000</v>
      </c>
      <c r="M204" t="str">
        <f t="shared" si="53"/>
        <v>-</v>
      </c>
      <c r="N204">
        <f t="shared" si="55"/>
        <v>13</v>
      </c>
      <c r="O204">
        <f t="shared" si="56"/>
        <v>11.990000000000009</v>
      </c>
      <c r="P204">
        <f t="shared" si="57"/>
        <v>0.92000000000001592</v>
      </c>
      <c r="Q204">
        <f t="shared" si="58"/>
        <v>-2.25</v>
      </c>
      <c r="S204" s="1">
        <f t="shared" si="59"/>
        <v>157740000</v>
      </c>
      <c r="T204">
        <f t="shared" si="54"/>
        <v>-2.1300000000000523</v>
      </c>
      <c r="U204">
        <f t="shared" si="45"/>
        <v>2013</v>
      </c>
      <c r="V204">
        <f t="shared" si="46"/>
        <v>11</v>
      </c>
      <c r="W204">
        <f t="shared" si="47"/>
        <v>16</v>
      </c>
    </row>
    <row r="205" spans="1:23">
      <c r="A205" s="2">
        <v>41595</v>
      </c>
      <c r="B205">
        <v>440.96</v>
      </c>
      <c r="C205">
        <v>500.58</v>
      </c>
      <c r="D205">
        <v>440.24</v>
      </c>
      <c r="E205">
        <v>492.11</v>
      </c>
      <c r="F205" t="s">
        <v>7</v>
      </c>
      <c r="G205" s="1">
        <v>5291730000</v>
      </c>
      <c r="H205">
        <f t="shared" si="48"/>
        <v>417.28</v>
      </c>
      <c r="I205">
        <f t="shared" si="49"/>
        <v>450.26</v>
      </c>
      <c r="J205">
        <f t="shared" si="50"/>
        <v>415.57</v>
      </c>
      <c r="K205">
        <f t="shared" si="51"/>
        <v>440.22</v>
      </c>
      <c r="L205" s="1">
        <f t="shared" si="52"/>
        <v>5005530000</v>
      </c>
      <c r="M205" t="str">
        <f t="shared" si="53"/>
        <v>-</v>
      </c>
      <c r="N205">
        <f t="shared" si="55"/>
        <v>-2.1300000000000523</v>
      </c>
      <c r="O205">
        <f t="shared" si="56"/>
        <v>12.370000000000005</v>
      </c>
      <c r="P205">
        <f t="shared" si="57"/>
        <v>19.45999999999998</v>
      </c>
      <c r="Q205">
        <f t="shared" si="58"/>
        <v>22.270000000000039</v>
      </c>
      <c r="S205" s="1">
        <f t="shared" si="59"/>
        <v>-23810000</v>
      </c>
      <c r="T205">
        <f t="shared" si="54"/>
        <v>23.680000000000007</v>
      </c>
      <c r="U205">
        <f t="shared" si="45"/>
        <v>2013</v>
      </c>
      <c r="V205">
        <f t="shared" si="46"/>
        <v>11</v>
      </c>
      <c r="W205">
        <f t="shared" si="47"/>
        <v>17</v>
      </c>
    </row>
    <row r="206" spans="1:23">
      <c r="A206" s="2">
        <v>41596</v>
      </c>
      <c r="B206">
        <v>496.58</v>
      </c>
      <c r="C206">
        <v>703.78</v>
      </c>
      <c r="D206">
        <v>494.94</v>
      </c>
      <c r="E206">
        <v>703.56</v>
      </c>
      <c r="F206" t="s">
        <v>7</v>
      </c>
      <c r="G206" s="1">
        <v>5961500000</v>
      </c>
      <c r="H206">
        <f t="shared" si="48"/>
        <v>440.96</v>
      </c>
      <c r="I206">
        <f t="shared" si="49"/>
        <v>500.58</v>
      </c>
      <c r="J206">
        <f t="shared" si="50"/>
        <v>440.24</v>
      </c>
      <c r="K206">
        <f t="shared" si="51"/>
        <v>492.11</v>
      </c>
      <c r="L206" s="1">
        <f t="shared" si="52"/>
        <v>5291730000</v>
      </c>
      <c r="M206" t="str">
        <f t="shared" si="53"/>
        <v>-</v>
      </c>
      <c r="N206">
        <f t="shared" si="55"/>
        <v>23.680000000000007</v>
      </c>
      <c r="O206">
        <f t="shared" si="56"/>
        <v>50.319999999999993</v>
      </c>
      <c r="P206">
        <f t="shared" si="57"/>
        <v>24.670000000000016</v>
      </c>
      <c r="Q206">
        <f t="shared" si="58"/>
        <v>51.889999999999986</v>
      </c>
      <c r="S206" s="1">
        <f t="shared" si="59"/>
        <v>286200000</v>
      </c>
      <c r="T206">
        <f t="shared" si="54"/>
        <v>55.620000000000005</v>
      </c>
      <c r="U206">
        <f t="shared" si="45"/>
        <v>2013</v>
      </c>
      <c r="V206">
        <f t="shared" si="46"/>
        <v>11</v>
      </c>
      <c r="W206">
        <f t="shared" si="47"/>
        <v>18</v>
      </c>
    </row>
    <row r="207" spans="1:23">
      <c r="A207" s="2">
        <v>41597</v>
      </c>
      <c r="B207">
        <v>712.76</v>
      </c>
      <c r="C207">
        <v>806.11</v>
      </c>
      <c r="D207">
        <v>456.39</v>
      </c>
      <c r="E207">
        <v>584.61</v>
      </c>
      <c r="F207" t="s">
        <v>7</v>
      </c>
      <c r="G207" s="1">
        <v>8559550000</v>
      </c>
      <c r="H207">
        <f t="shared" si="48"/>
        <v>496.58</v>
      </c>
      <c r="I207">
        <f t="shared" si="49"/>
        <v>703.78</v>
      </c>
      <c r="J207">
        <f t="shared" si="50"/>
        <v>494.94</v>
      </c>
      <c r="K207">
        <f t="shared" si="51"/>
        <v>703.56</v>
      </c>
      <c r="L207" s="1">
        <f t="shared" si="52"/>
        <v>5961500000</v>
      </c>
      <c r="M207" t="str">
        <f t="shared" si="53"/>
        <v>-</v>
      </c>
      <c r="N207">
        <f t="shared" si="55"/>
        <v>55.620000000000005</v>
      </c>
      <c r="O207">
        <f t="shared" si="56"/>
        <v>203.2</v>
      </c>
      <c r="P207">
        <f t="shared" si="57"/>
        <v>54.699999999999989</v>
      </c>
      <c r="Q207">
        <f t="shared" si="58"/>
        <v>211.44999999999993</v>
      </c>
      <c r="S207" s="1">
        <f t="shared" si="59"/>
        <v>669770000</v>
      </c>
      <c r="T207">
        <f t="shared" si="54"/>
        <v>216.18</v>
      </c>
      <c r="U207">
        <f t="shared" si="45"/>
        <v>2013</v>
      </c>
      <c r="V207">
        <f t="shared" si="46"/>
        <v>11</v>
      </c>
      <c r="W207">
        <f t="shared" si="47"/>
        <v>19</v>
      </c>
    </row>
    <row r="208" spans="1:23">
      <c r="A208" s="2">
        <v>41598</v>
      </c>
      <c r="B208">
        <v>577.98</v>
      </c>
      <c r="C208">
        <v>599.65</v>
      </c>
      <c r="D208">
        <v>448.45</v>
      </c>
      <c r="E208">
        <v>590.83000000000004</v>
      </c>
      <c r="F208" t="s">
        <v>7</v>
      </c>
      <c r="G208" s="1">
        <v>6943300000</v>
      </c>
      <c r="H208">
        <f t="shared" si="48"/>
        <v>712.76</v>
      </c>
      <c r="I208">
        <f t="shared" si="49"/>
        <v>806.11</v>
      </c>
      <c r="J208">
        <f t="shared" si="50"/>
        <v>456.39</v>
      </c>
      <c r="K208">
        <f t="shared" si="51"/>
        <v>584.61</v>
      </c>
      <c r="L208" s="1">
        <f t="shared" si="52"/>
        <v>8559550000</v>
      </c>
      <c r="M208" t="str">
        <f t="shared" si="53"/>
        <v>-</v>
      </c>
      <c r="N208">
        <f t="shared" si="55"/>
        <v>216.18</v>
      </c>
      <c r="O208">
        <f t="shared" si="56"/>
        <v>102.33000000000004</v>
      </c>
      <c r="P208">
        <f t="shared" si="57"/>
        <v>-38.550000000000011</v>
      </c>
      <c r="Q208">
        <f t="shared" si="58"/>
        <v>-118.94999999999993</v>
      </c>
      <c r="S208" s="1">
        <f t="shared" si="59"/>
        <v>2598050000</v>
      </c>
      <c r="T208">
        <f t="shared" si="54"/>
        <v>-134.77999999999997</v>
      </c>
      <c r="U208">
        <f t="shared" si="45"/>
        <v>2013</v>
      </c>
      <c r="V208">
        <f t="shared" si="46"/>
        <v>11</v>
      </c>
      <c r="W208">
        <f t="shared" si="47"/>
        <v>20</v>
      </c>
    </row>
    <row r="209" spans="1:23">
      <c r="A209" s="2">
        <v>41599</v>
      </c>
      <c r="B209">
        <v>594.32000000000005</v>
      </c>
      <c r="C209">
        <v>733.4</v>
      </c>
      <c r="D209">
        <v>577.29</v>
      </c>
      <c r="E209">
        <v>722.43</v>
      </c>
      <c r="F209" t="s">
        <v>7</v>
      </c>
      <c r="G209" s="1">
        <v>7142030000</v>
      </c>
      <c r="H209">
        <f t="shared" si="48"/>
        <v>577.98</v>
      </c>
      <c r="I209">
        <f t="shared" si="49"/>
        <v>599.65</v>
      </c>
      <c r="J209">
        <f t="shared" si="50"/>
        <v>448.45</v>
      </c>
      <c r="K209">
        <f t="shared" si="51"/>
        <v>590.83000000000004</v>
      </c>
      <c r="L209" s="1">
        <f t="shared" si="52"/>
        <v>6943300000</v>
      </c>
      <c r="M209" t="str">
        <f t="shared" si="53"/>
        <v>-</v>
      </c>
      <c r="N209">
        <f t="shared" si="55"/>
        <v>-134.77999999999997</v>
      </c>
      <c r="O209">
        <f t="shared" si="56"/>
        <v>-206.46000000000004</v>
      </c>
      <c r="P209">
        <f t="shared" si="57"/>
        <v>-7.9399999999999977</v>
      </c>
      <c r="Q209">
        <f t="shared" si="58"/>
        <v>6.2200000000000273</v>
      </c>
      <c r="S209" s="1">
        <f t="shared" si="59"/>
        <v>-1616250000</v>
      </c>
      <c r="T209">
        <f t="shared" si="54"/>
        <v>16.340000000000032</v>
      </c>
      <c r="U209">
        <f t="shared" si="45"/>
        <v>2013</v>
      </c>
      <c r="V209">
        <f t="shared" si="46"/>
        <v>11</v>
      </c>
      <c r="W209">
        <f t="shared" si="47"/>
        <v>21</v>
      </c>
    </row>
    <row r="210" spans="1:23">
      <c r="A210" s="2">
        <v>41600</v>
      </c>
      <c r="B210">
        <v>724.07</v>
      </c>
      <c r="C210">
        <v>780.85</v>
      </c>
      <c r="D210">
        <v>668.13</v>
      </c>
      <c r="E210">
        <v>771.44</v>
      </c>
      <c r="F210" t="s">
        <v>7</v>
      </c>
      <c r="G210" s="1">
        <v>8703970000</v>
      </c>
      <c r="H210">
        <f t="shared" si="48"/>
        <v>594.32000000000005</v>
      </c>
      <c r="I210">
        <f t="shared" si="49"/>
        <v>733.4</v>
      </c>
      <c r="J210">
        <f t="shared" si="50"/>
        <v>577.29</v>
      </c>
      <c r="K210">
        <f t="shared" si="51"/>
        <v>722.43</v>
      </c>
      <c r="L210" s="1">
        <f t="shared" si="52"/>
        <v>7142030000</v>
      </c>
      <c r="M210" t="str">
        <f t="shared" si="53"/>
        <v>-</v>
      </c>
      <c r="N210">
        <f t="shared" si="55"/>
        <v>16.340000000000032</v>
      </c>
      <c r="O210">
        <f t="shared" si="56"/>
        <v>133.75</v>
      </c>
      <c r="P210">
        <f t="shared" si="57"/>
        <v>128.83999999999997</v>
      </c>
      <c r="Q210">
        <f t="shared" si="58"/>
        <v>131.59999999999991</v>
      </c>
      <c r="S210" s="1">
        <f t="shared" si="59"/>
        <v>198730000</v>
      </c>
      <c r="T210">
        <f t="shared" si="54"/>
        <v>129.75</v>
      </c>
      <c r="U210">
        <f t="shared" si="45"/>
        <v>2013</v>
      </c>
      <c r="V210">
        <f t="shared" si="46"/>
        <v>11</v>
      </c>
      <c r="W210">
        <f t="shared" si="47"/>
        <v>22</v>
      </c>
    </row>
    <row r="211" spans="1:23">
      <c r="A211" s="2">
        <v>41601</v>
      </c>
      <c r="B211">
        <v>771.7</v>
      </c>
      <c r="C211">
        <v>844.97</v>
      </c>
      <c r="D211">
        <v>771.7</v>
      </c>
      <c r="E211">
        <v>797.82</v>
      </c>
      <c r="F211" t="s">
        <v>7</v>
      </c>
      <c r="G211" s="1">
        <v>9279850000</v>
      </c>
      <c r="H211">
        <f t="shared" si="48"/>
        <v>724.07</v>
      </c>
      <c r="I211">
        <f t="shared" si="49"/>
        <v>780.85</v>
      </c>
      <c r="J211">
        <f t="shared" si="50"/>
        <v>668.13</v>
      </c>
      <c r="K211">
        <f t="shared" si="51"/>
        <v>771.44</v>
      </c>
      <c r="L211" s="1">
        <f t="shared" si="52"/>
        <v>8703970000</v>
      </c>
      <c r="M211" t="str">
        <f t="shared" si="53"/>
        <v>-</v>
      </c>
      <c r="N211">
        <f t="shared" si="55"/>
        <v>129.75</v>
      </c>
      <c r="O211">
        <f t="shared" si="56"/>
        <v>47.450000000000045</v>
      </c>
      <c r="P211">
        <f t="shared" si="57"/>
        <v>90.840000000000032</v>
      </c>
      <c r="Q211">
        <f t="shared" si="58"/>
        <v>49.010000000000105</v>
      </c>
      <c r="S211" s="1">
        <f t="shared" si="59"/>
        <v>1561940000</v>
      </c>
      <c r="T211">
        <f t="shared" si="54"/>
        <v>47.629999999999995</v>
      </c>
      <c r="U211">
        <f t="shared" si="45"/>
        <v>2013</v>
      </c>
      <c r="V211">
        <f t="shared" si="46"/>
        <v>11</v>
      </c>
      <c r="W211">
        <f t="shared" si="47"/>
        <v>23</v>
      </c>
    </row>
    <row r="212" spans="1:23">
      <c r="A212" s="2">
        <v>41602</v>
      </c>
      <c r="B212">
        <v>795.63</v>
      </c>
      <c r="C212">
        <v>807.36</v>
      </c>
      <c r="D212">
        <v>722.87</v>
      </c>
      <c r="E212">
        <v>774.25</v>
      </c>
      <c r="F212" t="s">
        <v>7</v>
      </c>
      <c r="G212" s="1">
        <v>9570990000</v>
      </c>
      <c r="H212">
        <f t="shared" si="48"/>
        <v>771.7</v>
      </c>
      <c r="I212">
        <f t="shared" si="49"/>
        <v>844.97</v>
      </c>
      <c r="J212">
        <f t="shared" si="50"/>
        <v>771.7</v>
      </c>
      <c r="K212">
        <f t="shared" si="51"/>
        <v>797.82</v>
      </c>
      <c r="L212" s="1">
        <f t="shared" si="52"/>
        <v>9279850000</v>
      </c>
      <c r="M212" t="str">
        <f t="shared" si="53"/>
        <v>-</v>
      </c>
      <c r="N212">
        <f t="shared" si="55"/>
        <v>47.629999999999995</v>
      </c>
      <c r="O212">
        <f t="shared" si="56"/>
        <v>64.12</v>
      </c>
      <c r="P212">
        <f t="shared" si="57"/>
        <v>103.57000000000005</v>
      </c>
      <c r="Q212">
        <f t="shared" si="58"/>
        <v>26.379999999999995</v>
      </c>
      <c r="S212" s="1">
        <f t="shared" si="59"/>
        <v>575880000</v>
      </c>
      <c r="T212">
        <f t="shared" si="54"/>
        <v>23.92999999999995</v>
      </c>
      <c r="U212">
        <f t="shared" si="45"/>
        <v>2013</v>
      </c>
      <c r="V212">
        <f t="shared" si="46"/>
        <v>11</v>
      </c>
      <c r="W212">
        <f t="shared" si="47"/>
        <v>24</v>
      </c>
    </row>
    <row r="213" spans="1:23">
      <c r="A213" s="2">
        <v>41603</v>
      </c>
      <c r="B213">
        <v>773.02</v>
      </c>
      <c r="C213">
        <v>810.68</v>
      </c>
      <c r="D213">
        <v>754.43</v>
      </c>
      <c r="E213">
        <v>799.11</v>
      </c>
      <c r="F213" t="s">
        <v>7</v>
      </c>
      <c r="G213" s="1">
        <v>9302270000</v>
      </c>
      <c r="H213">
        <f t="shared" si="48"/>
        <v>795.63</v>
      </c>
      <c r="I213">
        <f t="shared" si="49"/>
        <v>807.36</v>
      </c>
      <c r="J213">
        <f t="shared" si="50"/>
        <v>722.87</v>
      </c>
      <c r="K213">
        <f t="shared" si="51"/>
        <v>774.25</v>
      </c>
      <c r="L213" s="1">
        <f t="shared" si="52"/>
        <v>9570990000</v>
      </c>
      <c r="M213" t="str">
        <f t="shared" si="53"/>
        <v>-</v>
      </c>
      <c r="N213">
        <f t="shared" si="55"/>
        <v>23.92999999999995</v>
      </c>
      <c r="O213">
        <f t="shared" si="56"/>
        <v>-37.610000000000014</v>
      </c>
      <c r="P213">
        <f t="shared" si="57"/>
        <v>-48.830000000000041</v>
      </c>
      <c r="Q213">
        <f t="shared" si="58"/>
        <v>-23.57000000000005</v>
      </c>
      <c r="S213" s="1">
        <f t="shared" si="59"/>
        <v>291140000</v>
      </c>
      <c r="T213">
        <f t="shared" si="54"/>
        <v>-22.610000000000014</v>
      </c>
      <c r="U213">
        <f t="shared" si="45"/>
        <v>2013</v>
      </c>
      <c r="V213">
        <f t="shared" si="46"/>
        <v>11</v>
      </c>
      <c r="W213">
        <f t="shared" si="47"/>
        <v>25</v>
      </c>
    </row>
    <row r="214" spans="1:23">
      <c r="A214" s="2">
        <v>41604</v>
      </c>
      <c r="B214">
        <v>805.73</v>
      </c>
      <c r="C214">
        <v>928.54</v>
      </c>
      <c r="D214">
        <v>800.8</v>
      </c>
      <c r="E214">
        <v>928.1</v>
      </c>
      <c r="F214" t="s">
        <v>7</v>
      </c>
      <c r="G214" s="1">
        <v>9699360000</v>
      </c>
      <c r="H214">
        <f t="shared" si="48"/>
        <v>773.02</v>
      </c>
      <c r="I214">
        <f t="shared" si="49"/>
        <v>810.68</v>
      </c>
      <c r="J214">
        <f t="shared" si="50"/>
        <v>754.43</v>
      </c>
      <c r="K214">
        <f t="shared" si="51"/>
        <v>799.11</v>
      </c>
      <c r="L214" s="1">
        <f t="shared" si="52"/>
        <v>9302270000</v>
      </c>
      <c r="M214" t="str">
        <f t="shared" si="53"/>
        <v>-</v>
      </c>
      <c r="N214">
        <f t="shared" si="55"/>
        <v>-22.610000000000014</v>
      </c>
      <c r="O214">
        <f t="shared" si="56"/>
        <v>3.3199999999999363</v>
      </c>
      <c r="P214">
        <f t="shared" si="57"/>
        <v>31.559999999999945</v>
      </c>
      <c r="Q214">
        <f t="shared" si="58"/>
        <v>24.860000000000014</v>
      </c>
      <c r="S214" s="1">
        <f t="shared" si="59"/>
        <v>-268720000</v>
      </c>
      <c r="T214">
        <f t="shared" si="54"/>
        <v>32.710000000000036</v>
      </c>
      <c r="U214">
        <f t="shared" si="45"/>
        <v>2013</v>
      </c>
      <c r="V214">
        <f t="shared" si="46"/>
        <v>11</v>
      </c>
      <c r="W214">
        <f t="shared" si="47"/>
        <v>26</v>
      </c>
    </row>
    <row r="215" spans="1:23">
      <c r="A215" s="2">
        <v>41605</v>
      </c>
      <c r="B215">
        <v>923.85</v>
      </c>
      <c r="C215">
        <v>1001.96</v>
      </c>
      <c r="D215">
        <v>891.68</v>
      </c>
      <c r="E215">
        <v>1001.96</v>
      </c>
      <c r="F215" t="s">
        <v>7</v>
      </c>
      <c r="G215" s="1">
        <v>11124900000</v>
      </c>
      <c r="H215">
        <f t="shared" si="48"/>
        <v>805.73</v>
      </c>
      <c r="I215">
        <f t="shared" si="49"/>
        <v>928.54</v>
      </c>
      <c r="J215">
        <f t="shared" si="50"/>
        <v>800.8</v>
      </c>
      <c r="K215">
        <f t="shared" si="51"/>
        <v>928.1</v>
      </c>
      <c r="L215" s="1">
        <f t="shared" si="52"/>
        <v>9699360000</v>
      </c>
      <c r="M215" t="str">
        <f t="shared" si="53"/>
        <v>-</v>
      </c>
      <c r="N215">
        <f t="shared" si="55"/>
        <v>32.710000000000036</v>
      </c>
      <c r="O215">
        <f t="shared" si="56"/>
        <v>117.86000000000001</v>
      </c>
      <c r="P215">
        <f t="shared" si="57"/>
        <v>46.370000000000005</v>
      </c>
      <c r="Q215">
        <f t="shared" si="58"/>
        <v>128.99</v>
      </c>
      <c r="S215" s="1">
        <f t="shared" si="59"/>
        <v>397090000</v>
      </c>
      <c r="T215">
        <f t="shared" si="54"/>
        <v>118.12</v>
      </c>
      <c r="U215">
        <f t="shared" si="45"/>
        <v>2013</v>
      </c>
      <c r="V215">
        <f t="shared" si="46"/>
        <v>11</v>
      </c>
      <c r="W215">
        <f t="shared" si="47"/>
        <v>27</v>
      </c>
    </row>
    <row r="216" spans="1:23">
      <c r="A216" s="2">
        <v>41606</v>
      </c>
      <c r="B216">
        <v>1003.38</v>
      </c>
      <c r="C216">
        <v>1077.56</v>
      </c>
      <c r="D216">
        <v>962.17</v>
      </c>
      <c r="E216">
        <v>1031.95</v>
      </c>
      <c r="F216" t="s">
        <v>7</v>
      </c>
      <c r="G216" s="1">
        <v>12087000000</v>
      </c>
      <c r="H216">
        <f t="shared" si="48"/>
        <v>923.85</v>
      </c>
      <c r="I216">
        <f t="shared" si="49"/>
        <v>1001.96</v>
      </c>
      <c r="J216">
        <f t="shared" si="50"/>
        <v>891.68</v>
      </c>
      <c r="K216">
        <f t="shared" si="51"/>
        <v>1001.96</v>
      </c>
      <c r="L216" s="1">
        <f t="shared" si="52"/>
        <v>11124900000</v>
      </c>
      <c r="M216" t="str">
        <f t="shared" si="53"/>
        <v>-</v>
      </c>
      <c r="N216">
        <f t="shared" si="55"/>
        <v>118.12</v>
      </c>
      <c r="O216">
        <f t="shared" si="56"/>
        <v>73.420000000000073</v>
      </c>
      <c r="P216">
        <f t="shared" si="57"/>
        <v>90.88</v>
      </c>
      <c r="Q216">
        <f t="shared" si="58"/>
        <v>73.860000000000014</v>
      </c>
      <c r="S216" s="1">
        <f t="shared" si="59"/>
        <v>1425540000</v>
      </c>
      <c r="T216">
        <f t="shared" si="54"/>
        <v>79.529999999999973</v>
      </c>
      <c r="U216">
        <f t="shared" si="45"/>
        <v>2013</v>
      </c>
      <c r="V216">
        <f t="shared" si="46"/>
        <v>11</v>
      </c>
      <c r="W216">
        <f t="shared" si="47"/>
        <v>28</v>
      </c>
    </row>
    <row r="217" spans="1:23">
      <c r="A217" s="2">
        <v>41607</v>
      </c>
      <c r="B217">
        <v>1042.01</v>
      </c>
      <c r="C217">
        <v>1146.97</v>
      </c>
      <c r="D217">
        <v>1000.64</v>
      </c>
      <c r="E217">
        <v>1131.97</v>
      </c>
      <c r="F217" t="s">
        <v>7</v>
      </c>
      <c r="G217" s="1">
        <v>12557100000</v>
      </c>
      <c r="H217">
        <f t="shared" si="48"/>
        <v>1003.38</v>
      </c>
      <c r="I217">
        <f t="shared" si="49"/>
        <v>1077.56</v>
      </c>
      <c r="J217">
        <f t="shared" si="50"/>
        <v>962.17</v>
      </c>
      <c r="K217">
        <f t="shared" si="51"/>
        <v>1031.95</v>
      </c>
      <c r="L217" s="1">
        <f t="shared" si="52"/>
        <v>12087000000</v>
      </c>
      <c r="M217" t="str">
        <f t="shared" si="53"/>
        <v>-</v>
      </c>
      <c r="N217">
        <f t="shared" si="55"/>
        <v>79.529999999999973</v>
      </c>
      <c r="O217">
        <f t="shared" si="56"/>
        <v>75.599999999999909</v>
      </c>
      <c r="P217">
        <f t="shared" si="57"/>
        <v>70.490000000000009</v>
      </c>
      <c r="Q217">
        <f t="shared" si="58"/>
        <v>29.990000000000009</v>
      </c>
      <c r="S217" s="1">
        <f t="shared" si="59"/>
        <v>962100000</v>
      </c>
      <c r="T217">
        <f t="shared" si="54"/>
        <v>38.629999999999995</v>
      </c>
      <c r="U217">
        <f t="shared" si="45"/>
        <v>2013</v>
      </c>
      <c r="V217">
        <f t="shared" si="46"/>
        <v>11</v>
      </c>
      <c r="W217">
        <f t="shared" si="47"/>
        <v>29</v>
      </c>
    </row>
    <row r="218" spans="1:23">
      <c r="A218" s="2">
        <v>41608</v>
      </c>
      <c r="B218">
        <v>1129.3699999999999</v>
      </c>
      <c r="C218">
        <v>1156.1400000000001</v>
      </c>
      <c r="D218">
        <v>1106.6099999999999</v>
      </c>
      <c r="E218">
        <v>1129.43</v>
      </c>
      <c r="F218" t="s">
        <v>7</v>
      </c>
      <c r="G218" s="1">
        <v>13614700000</v>
      </c>
      <c r="H218">
        <f t="shared" si="48"/>
        <v>1042.01</v>
      </c>
      <c r="I218">
        <f t="shared" si="49"/>
        <v>1146.97</v>
      </c>
      <c r="J218">
        <f t="shared" si="50"/>
        <v>1000.64</v>
      </c>
      <c r="K218">
        <f t="shared" si="51"/>
        <v>1131.97</v>
      </c>
      <c r="L218" s="1">
        <f t="shared" si="52"/>
        <v>12557100000</v>
      </c>
      <c r="M218" t="str">
        <f t="shared" si="53"/>
        <v>-</v>
      </c>
      <c r="N218">
        <f t="shared" si="55"/>
        <v>38.629999999999995</v>
      </c>
      <c r="O218">
        <f t="shared" si="56"/>
        <v>69.410000000000082</v>
      </c>
      <c r="P218">
        <f t="shared" si="57"/>
        <v>38.470000000000027</v>
      </c>
      <c r="Q218">
        <f t="shared" si="58"/>
        <v>100.01999999999998</v>
      </c>
      <c r="S218" s="1">
        <f t="shared" si="59"/>
        <v>470100000</v>
      </c>
      <c r="T218">
        <f t="shared" si="54"/>
        <v>87.3599999999999</v>
      </c>
      <c r="U218">
        <f t="shared" si="45"/>
        <v>2013</v>
      </c>
      <c r="V218">
        <f t="shared" si="46"/>
        <v>11</v>
      </c>
      <c r="W218">
        <f t="shared" si="47"/>
        <v>30</v>
      </c>
    </row>
    <row r="219" spans="1:23">
      <c r="A219" s="2">
        <v>41609</v>
      </c>
      <c r="B219">
        <v>1128.92</v>
      </c>
      <c r="C219">
        <v>1133.08</v>
      </c>
      <c r="D219">
        <v>801.82</v>
      </c>
      <c r="E219">
        <v>955.85</v>
      </c>
      <c r="F219" t="s">
        <v>7</v>
      </c>
      <c r="G219" s="1">
        <v>13614300000</v>
      </c>
      <c r="H219">
        <f t="shared" si="48"/>
        <v>1129.3699999999999</v>
      </c>
      <c r="I219">
        <f t="shared" si="49"/>
        <v>1156.1400000000001</v>
      </c>
      <c r="J219">
        <f t="shared" si="50"/>
        <v>1106.6099999999999</v>
      </c>
      <c r="K219">
        <f t="shared" si="51"/>
        <v>1129.43</v>
      </c>
      <c r="L219" s="1">
        <f t="shared" si="52"/>
        <v>13614700000</v>
      </c>
      <c r="M219" t="str">
        <f t="shared" si="53"/>
        <v>-</v>
      </c>
      <c r="N219">
        <f t="shared" si="55"/>
        <v>87.3599999999999</v>
      </c>
      <c r="O219">
        <f t="shared" si="56"/>
        <v>9.1700000000000728</v>
      </c>
      <c r="P219">
        <f t="shared" si="57"/>
        <v>105.96999999999991</v>
      </c>
      <c r="Q219">
        <f t="shared" si="58"/>
        <v>-2.5399999999999636</v>
      </c>
      <c r="S219" s="1">
        <f t="shared" si="59"/>
        <v>1057600000</v>
      </c>
      <c r="T219">
        <f t="shared" si="54"/>
        <v>-0.4499999999998181</v>
      </c>
      <c r="U219">
        <f t="shared" si="45"/>
        <v>2013</v>
      </c>
      <c r="V219">
        <f t="shared" si="46"/>
        <v>12</v>
      </c>
      <c r="W219">
        <f t="shared" si="47"/>
        <v>1</v>
      </c>
    </row>
    <row r="220" spans="1:23">
      <c r="A220" s="2">
        <v>41610</v>
      </c>
      <c r="B220">
        <v>951.42</v>
      </c>
      <c r="C220">
        <v>1055.42</v>
      </c>
      <c r="D220">
        <v>938.41</v>
      </c>
      <c r="E220">
        <v>1043.33</v>
      </c>
      <c r="F220" t="s">
        <v>7</v>
      </c>
      <c r="G220" s="1">
        <v>11478300000</v>
      </c>
      <c r="H220">
        <f t="shared" si="48"/>
        <v>1128.92</v>
      </c>
      <c r="I220">
        <f t="shared" si="49"/>
        <v>1133.08</v>
      </c>
      <c r="J220">
        <f t="shared" si="50"/>
        <v>801.82</v>
      </c>
      <c r="K220">
        <f t="shared" si="51"/>
        <v>955.85</v>
      </c>
      <c r="L220" s="1">
        <f t="shared" si="52"/>
        <v>13614300000</v>
      </c>
      <c r="M220" t="str">
        <f t="shared" si="53"/>
        <v>-</v>
      </c>
      <c r="N220">
        <f t="shared" si="55"/>
        <v>-0.4499999999998181</v>
      </c>
      <c r="O220">
        <f t="shared" si="56"/>
        <v>-23.060000000000173</v>
      </c>
      <c r="P220">
        <f t="shared" si="57"/>
        <v>-304.78999999999985</v>
      </c>
      <c r="Q220">
        <f t="shared" si="58"/>
        <v>-173.58000000000004</v>
      </c>
      <c r="S220" s="1">
        <f t="shared" si="59"/>
        <v>-400000</v>
      </c>
      <c r="T220">
        <f t="shared" si="54"/>
        <v>-177.50000000000011</v>
      </c>
      <c r="U220">
        <f t="shared" si="45"/>
        <v>2013</v>
      </c>
      <c r="V220">
        <f t="shared" si="46"/>
        <v>12</v>
      </c>
      <c r="W220">
        <f t="shared" si="47"/>
        <v>2</v>
      </c>
    </row>
    <row r="221" spans="1:23">
      <c r="A221" s="2">
        <v>41611</v>
      </c>
      <c r="B221">
        <v>1046.4000000000001</v>
      </c>
      <c r="C221">
        <v>1096</v>
      </c>
      <c r="D221">
        <v>1011.21</v>
      </c>
      <c r="E221">
        <v>1078.28</v>
      </c>
      <c r="F221" t="s">
        <v>7</v>
      </c>
      <c r="G221" s="1">
        <v>12628300000</v>
      </c>
      <c r="H221">
        <f t="shared" si="48"/>
        <v>951.42</v>
      </c>
      <c r="I221">
        <f t="shared" si="49"/>
        <v>1055.42</v>
      </c>
      <c r="J221">
        <f t="shared" si="50"/>
        <v>938.41</v>
      </c>
      <c r="K221">
        <f t="shared" si="51"/>
        <v>1043.33</v>
      </c>
      <c r="L221" s="1">
        <f t="shared" si="52"/>
        <v>11478300000</v>
      </c>
      <c r="M221" t="str">
        <f t="shared" si="53"/>
        <v>-</v>
      </c>
      <c r="N221">
        <f t="shared" si="55"/>
        <v>-177.50000000000011</v>
      </c>
      <c r="O221">
        <f t="shared" si="56"/>
        <v>-77.659999999999854</v>
      </c>
      <c r="P221">
        <f t="shared" si="57"/>
        <v>136.58999999999992</v>
      </c>
      <c r="Q221">
        <f t="shared" si="58"/>
        <v>87.479999999999905</v>
      </c>
      <c r="S221" s="1">
        <f t="shared" si="59"/>
        <v>-2136000000</v>
      </c>
      <c r="T221">
        <f t="shared" si="54"/>
        <v>94.980000000000132</v>
      </c>
      <c r="U221">
        <f t="shared" si="45"/>
        <v>2013</v>
      </c>
      <c r="V221">
        <f t="shared" si="46"/>
        <v>12</v>
      </c>
      <c r="W221">
        <f t="shared" si="47"/>
        <v>3</v>
      </c>
    </row>
    <row r="222" spans="1:23">
      <c r="A222" s="2">
        <v>41612</v>
      </c>
      <c r="B222">
        <v>1077.58</v>
      </c>
      <c r="C222">
        <v>1156.1199999999999</v>
      </c>
      <c r="D222">
        <v>1070.1600000000001</v>
      </c>
      <c r="E222">
        <v>1151.17</v>
      </c>
      <c r="F222" t="s">
        <v>7</v>
      </c>
      <c r="G222" s="1">
        <v>13010000000</v>
      </c>
      <c r="H222">
        <f t="shared" si="48"/>
        <v>1046.4000000000001</v>
      </c>
      <c r="I222">
        <f t="shared" si="49"/>
        <v>1096</v>
      </c>
      <c r="J222">
        <f t="shared" si="50"/>
        <v>1011.21</v>
      </c>
      <c r="K222">
        <f t="shared" si="51"/>
        <v>1078.28</v>
      </c>
      <c r="L222" s="1">
        <f t="shared" si="52"/>
        <v>12628300000</v>
      </c>
      <c r="M222" t="str">
        <f t="shared" si="53"/>
        <v>-</v>
      </c>
      <c r="N222">
        <f t="shared" si="55"/>
        <v>94.980000000000132</v>
      </c>
      <c r="O222">
        <f t="shared" si="56"/>
        <v>40.579999999999927</v>
      </c>
      <c r="P222">
        <f t="shared" si="57"/>
        <v>72.800000000000068</v>
      </c>
      <c r="Q222">
        <f t="shared" si="58"/>
        <v>34.950000000000045</v>
      </c>
      <c r="S222" s="1">
        <f t="shared" si="59"/>
        <v>1150000000</v>
      </c>
      <c r="T222">
        <f t="shared" si="54"/>
        <v>31.179999999999836</v>
      </c>
      <c r="U222">
        <f t="shared" si="45"/>
        <v>2013</v>
      </c>
      <c r="V222">
        <f t="shared" si="46"/>
        <v>12</v>
      </c>
      <c r="W222">
        <f t="shared" si="47"/>
        <v>4</v>
      </c>
    </row>
    <row r="223" spans="1:23">
      <c r="A223" s="2">
        <v>41613</v>
      </c>
      <c r="B223">
        <v>1152.73</v>
      </c>
      <c r="C223">
        <v>1154.3599999999999</v>
      </c>
      <c r="D223">
        <v>897.11</v>
      </c>
      <c r="E223">
        <v>1045.1099999999999</v>
      </c>
      <c r="F223" t="s">
        <v>7</v>
      </c>
      <c r="G223" s="1">
        <v>13922300000</v>
      </c>
      <c r="H223">
        <f t="shared" si="48"/>
        <v>1077.58</v>
      </c>
      <c r="I223">
        <f t="shared" si="49"/>
        <v>1156.1199999999999</v>
      </c>
      <c r="J223">
        <f t="shared" si="50"/>
        <v>1070.1600000000001</v>
      </c>
      <c r="K223">
        <f t="shared" si="51"/>
        <v>1151.17</v>
      </c>
      <c r="L223" s="1">
        <f t="shared" si="52"/>
        <v>13010000000</v>
      </c>
      <c r="M223" t="str">
        <f t="shared" si="53"/>
        <v>-</v>
      </c>
      <c r="N223">
        <f t="shared" si="55"/>
        <v>31.179999999999836</v>
      </c>
      <c r="O223">
        <f t="shared" si="56"/>
        <v>60.119999999999891</v>
      </c>
      <c r="P223">
        <f t="shared" si="57"/>
        <v>58.950000000000045</v>
      </c>
      <c r="Q223">
        <f t="shared" si="58"/>
        <v>72.8900000000001</v>
      </c>
      <c r="S223" s="1">
        <f t="shared" si="59"/>
        <v>381700000</v>
      </c>
      <c r="T223">
        <f t="shared" si="54"/>
        <v>75.150000000000091</v>
      </c>
      <c r="U223">
        <f t="shared" si="45"/>
        <v>2013</v>
      </c>
      <c r="V223">
        <f t="shared" si="46"/>
        <v>12</v>
      </c>
      <c r="W223">
        <f t="shared" si="47"/>
        <v>5</v>
      </c>
    </row>
    <row r="224" spans="1:23">
      <c r="A224" s="2">
        <v>41614</v>
      </c>
      <c r="B224">
        <v>1042.3800000000001</v>
      </c>
      <c r="C224">
        <v>1042.3800000000001</v>
      </c>
      <c r="D224">
        <v>829.45</v>
      </c>
      <c r="E224">
        <v>829.45</v>
      </c>
      <c r="F224" t="s">
        <v>7</v>
      </c>
      <c r="G224" s="1">
        <v>12593900000</v>
      </c>
      <c r="H224">
        <f t="shared" si="48"/>
        <v>1152.73</v>
      </c>
      <c r="I224">
        <f t="shared" si="49"/>
        <v>1154.3599999999999</v>
      </c>
      <c r="J224">
        <f t="shared" si="50"/>
        <v>897.11</v>
      </c>
      <c r="K224">
        <f t="shared" si="51"/>
        <v>1045.1099999999999</v>
      </c>
      <c r="L224" s="1">
        <f t="shared" si="52"/>
        <v>13922300000</v>
      </c>
      <c r="M224" t="str">
        <f t="shared" si="53"/>
        <v>-</v>
      </c>
      <c r="N224">
        <f t="shared" si="55"/>
        <v>75.150000000000091</v>
      </c>
      <c r="O224">
        <f t="shared" si="56"/>
        <v>-1.7599999999999909</v>
      </c>
      <c r="P224">
        <f t="shared" si="57"/>
        <v>-173.05000000000007</v>
      </c>
      <c r="Q224">
        <f t="shared" si="58"/>
        <v>-106.06000000000017</v>
      </c>
      <c r="S224" s="1">
        <f t="shared" si="59"/>
        <v>912300000</v>
      </c>
      <c r="T224">
        <f t="shared" si="54"/>
        <v>-110.34999999999991</v>
      </c>
      <c r="U224">
        <f t="shared" si="45"/>
        <v>2013</v>
      </c>
      <c r="V224">
        <f t="shared" si="46"/>
        <v>12</v>
      </c>
      <c r="W224">
        <f t="shared" si="47"/>
        <v>6</v>
      </c>
    </row>
    <row r="225" spans="1:23">
      <c r="A225" s="2">
        <v>41615</v>
      </c>
      <c r="B225">
        <v>835.32</v>
      </c>
      <c r="C225">
        <v>854.64</v>
      </c>
      <c r="D225">
        <v>640.22</v>
      </c>
      <c r="E225">
        <v>698.23</v>
      </c>
      <c r="F225" t="s">
        <v>7</v>
      </c>
      <c r="G225" s="1">
        <v>10096600000</v>
      </c>
      <c r="H225">
        <f t="shared" si="48"/>
        <v>1042.3800000000001</v>
      </c>
      <c r="I225">
        <f t="shared" si="49"/>
        <v>1042.3800000000001</v>
      </c>
      <c r="J225">
        <f t="shared" si="50"/>
        <v>829.45</v>
      </c>
      <c r="K225">
        <f t="shared" si="51"/>
        <v>829.45</v>
      </c>
      <c r="L225" s="1">
        <f t="shared" si="52"/>
        <v>12593900000</v>
      </c>
      <c r="M225" t="str">
        <f t="shared" si="53"/>
        <v>-</v>
      </c>
      <c r="N225">
        <f t="shared" si="55"/>
        <v>-110.34999999999991</v>
      </c>
      <c r="O225">
        <f t="shared" si="56"/>
        <v>-111.97999999999979</v>
      </c>
      <c r="P225">
        <f t="shared" si="57"/>
        <v>-67.659999999999968</v>
      </c>
      <c r="Q225">
        <f t="shared" si="58"/>
        <v>-215.65999999999985</v>
      </c>
      <c r="S225" s="1">
        <f t="shared" si="59"/>
        <v>-1328400000</v>
      </c>
      <c r="T225">
        <f t="shared" si="54"/>
        <v>-207.06000000000006</v>
      </c>
      <c r="U225">
        <f t="shared" si="45"/>
        <v>2013</v>
      </c>
      <c r="V225">
        <f t="shared" si="46"/>
        <v>12</v>
      </c>
      <c r="W225">
        <f t="shared" si="47"/>
        <v>7</v>
      </c>
    </row>
    <row r="226" spans="1:23">
      <c r="A226" s="2">
        <v>41616</v>
      </c>
      <c r="B226">
        <v>697.31</v>
      </c>
      <c r="C226">
        <v>802.51</v>
      </c>
      <c r="D226">
        <v>670.88</v>
      </c>
      <c r="E226">
        <v>795.87</v>
      </c>
      <c r="F226" t="s">
        <v>7</v>
      </c>
      <c r="G226" s="1">
        <v>8431860000</v>
      </c>
      <c r="H226">
        <f t="shared" si="48"/>
        <v>835.32</v>
      </c>
      <c r="I226">
        <f t="shared" si="49"/>
        <v>854.64</v>
      </c>
      <c r="J226">
        <f t="shared" si="50"/>
        <v>640.22</v>
      </c>
      <c r="K226">
        <f t="shared" si="51"/>
        <v>698.23</v>
      </c>
      <c r="L226" s="1">
        <f t="shared" si="52"/>
        <v>10096600000</v>
      </c>
      <c r="M226" t="str">
        <f t="shared" si="53"/>
        <v>-</v>
      </c>
      <c r="N226">
        <f t="shared" si="55"/>
        <v>-207.06000000000006</v>
      </c>
      <c r="O226">
        <f t="shared" si="56"/>
        <v>-187.74000000000012</v>
      </c>
      <c r="P226">
        <f t="shared" si="57"/>
        <v>-189.23000000000002</v>
      </c>
      <c r="Q226">
        <f t="shared" si="58"/>
        <v>-131.22000000000003</v>
      </c>
      <c r="S226" s="1">
        <f t="shared" si="59"/>
        <v>-2497300000</v>
      </c>
      <c r="T226">
        <f t="shared" si="54"/>
        <v>-138.0100000000001</v>
      </c>
      <c r="U226">
        <f t="shared" si="45"/>
        <v>2013</v>
      </c>
      <c r="V226">
        <f t="shared" si="46"/>
        <v>12</v>
      </c>
      <c r="W226">
        <f t="shared" si="47"/>
        <v>8</v>
      </c>
    </row>
    <row r="227" spans="1:23">
      <c r="A227" s="2">
        <v>41617</v>
      </c>
      <c r="B227">
        <v>793.8</v>
      </c>
      <c r="C227">
        <v>921.93</v>
      </c>
      <c r="D227">
        <v>780.9</v>
      </c>
      <c r="E227">
        <v>893.19</v>
      </c>
      <c r="F227" t="s">
        <v>7</v>
      </c>
      <c r="G227" s="1">
        <v>9602480000</v>
      </c>
      <c r="H227">
        <f t="shared" si="48"/>
        <v>697.31</v>
      </c>
      <c r="I227">
        <f t="shared" si="49"/>
        <v>802.51</v>
      </c>
      <c r="J227">
        <f t="shared" si="50"/>
        <v>670.88</v>
      </c>
      <c r="K227">
        <f t="shared" si="51"/>
        <v>795.87</v>
      </c>
      <c r="L227" s="1">
        <f t="shared" si="52"/>
        <v>8431860000</v>
      </c>
      <c r="M227" t="str">
        <f t="shared" si="53"/>
        <v>-</v>
      </c>
      <c r="N227">
        <f t="shared" si="55"/>
        <v>-138.0100000000001</v>
      </c>
      <c r="O227">
        <f t="shared" si="56"/>
        <v>-52.129999999999995</v>
      </c>
      <c r="P227">
        <f t="shared" si="57"/>
        <v>30.659999999999968</v>
      </c>
      <c r="Q227">
        <f t="shared" si="58"/>
        <v>97.639999999999986</v>
      </c>
      <c r="S227" s="1">
        <f t="shared" si="59"/>
        <v>-1664740000</v>
      </c>
      <c r="T227">
        <f t="shared" si="54"/>
        <v>96.490000000000009</v>
      </c>
      <c r="U227">
        <f t="shared" si="45"/>
        <v>2013</v>
      </c>
      <c r="V227">
        <f t="shared" si="46"/>
        <v>12</v>
      </c>
      <c r="W227">
        <f t="shared" si="47"/>
        <v>9</v>
      </c>
    </row>
    <row r="228" spans="1:23">
      <c r="A228" s="2">
        <v>41618</v>
      </c>
      <c r="B228">
        <v>892.32</v>
      </c>
      <c r="C228">
        <v>997.23</v>
      </c>
      <c r="D228">
        <v>892.32</v>
      </c>
      <c r="E228">
        <v>988.51</v>
      </c>
      <c r="F228" t="s">
        <v>7</v>
      </c>
      <c r="G228" s="1">
        <v>10798200000</v>
      </c>
      <c r="H228">
        <f t="shared" si="48"/>
        <v>793.8</v>
      </c>
      <c r="I228">
        <f t="shared" si="49"/>
        <v>921.93</v>
      </c>
      <c r="J228">
        <f t="shared" si="50"/>
        <v>780.9</v>
      </c>
      <c r="K228">
        <f t="shared" si="51"/>
        <v>893.19</v>
      </c>
      <c r="L228" s="1">
        <f t="shared" si="52"/>
        <v>9602480000</v>
      </c>
      <c r="M228" t="str">
        <f t="shared" si="53"/>
        <v>-</v>
      </c>
      <c r="N228">
        <f t="shared" si="55"/>
        <v>96.490000000000009</v>
      </c>
      <c r="O228">
        <f t="shared" si="56"/>
        <v>119.41999999999996</v>
      </c>
      <c r="P228">
        <f t="shared" si="57"/>
        <v>110.01999999999998</v>
      </c>
      <c r="Q228">
        <f t="shared" si="58"/>
        <v>97.32000000000005</v>
      </c>
      <c r="S228" s="1">
        <f t="shared" si="59"/>
        <v>1170620000</v>
      </c>
      <c r="T228">
        <f t="shared" si="54"/>
        <v>98.520000000000095</v>
      </c>
      <c r="U228">
        <f t="shared" si="45"/>
        <v>2013</v>
      </c>
      <c r="V228">
        <f t="shared" si="46"/>
        <v>12</v>
      </c>
      <c r="W228">
        <f t="shared" si="47"/>
        <v>10</v>
      </c>
    </row>
    <row r="229" spans="1:23">
      <c r="A229" s="2">
        <v>41619</v>
      </c>
      <c r="B229">
        <v>989.07</v>
      </c>
      <c r="C229">
        <v>1001.58</v>
      </c>
      <c r="D229">
        <v>834.23</v>
      </c>
      <c r="E229">
        <v>878.48</v>
      </c>
      <c r="F229" t="s">
        <v>7</v>
      </c>
      <c r="G229" s="1">
        <v>11973700000</v>
      </c>
      <c r="H229">
        <f t="shared" si="48"/>
        <v>892.32</v>
      </c>
      <c r="I229">
        <f t="shared" si="49"/>
        <v>997.23</v>
      </c>
      <c r="J229">
        <f t="shared" si="50"/>
        <v>892.32</v>
      </c>
      <c r="K229">
        <f t="shared" si="51"/>
        <v>988.51</v>
      </c>
      <c r="L229" s="1">
        <f t="shared" si="52"/>
        <v>10798200000</v>
      </c>
      <c r="M229" t="str">
        <f t="shared" si="53"/>
        <v>-</v>
      </c>
      <c r="N229">
        <f t="shared" si="55"/>
        <v>98.520000000000095</v>
      </c>
      <c r="O229">
        <f t="shared" si="56"/>
        <v>75.300000000000068</v>
      </c>
      <c r="P229">
        <f t="shared" si="57"/>
        <v>111.42000000000007</v>
      </c>
      <c r="Q229">
        <f t="shared" si="58"/>
        <v>95.319999999999936</v>
      </c>
      <c r="S229" s="1">
        <f t="shared" si="59"/>
        <v>1195720000</v>
      </c>
      <c r="T229">
        <f t="shared" si="54"/>
        <v>96.75</v>
      </c>
      <c r="U229">
        <f t="shared" si="45"/>
        <v>2013</v>
      </c>
      <c r="V229">
        <f t="shared" si="46"/>
        <v>12</v>
      </c>
      <c r="W229">
        <f t="shared" si="47"/>
        <v>11</v>
      </c>
    </row>
    <row r="230" spans="1:23">
      <c r="A230" s="2">
        <v>41620</v>
      </c>
      <c r="B230">
        <v>882.78</v>
      </c>
      <c r="C230">
        <v>901.94</v>
      </c>
      <c r="D230">
        <v>844.95</v>
      </c>
      <c r="E230">
        <v>873.26</v>
      </c>
      <c r="F230" t="s">
        <v>7</v>
      </c>
      <c r="G230" s="1">
        <v>10690600000</v>
      </c>
      <c r="H230">
        <f t="shared" si="48"/>
        <v>989.07</v>
      </c>
      <c r="I230">
        <f t="shared" si="49"/>
        <v>1001.58</v>
      </c>
      <c r="J230">
        <f t="shared" si="50"/>
        <v>834.23</v>
      </c>
      <c r="K230">
        <f t="shared" si="51"/>
        <v>878.48</v>
      </c>
      <c r="L230" s="1">
        <f t="shared" si="52"/>
        <v>11973700000</v>
      </c>
      <c r="M230" t="str">
        <f t="shared" si="53"/>
        <v>-</v>
      </c>
      <c r="N230">
        <f t="shared" si="55"/>
        <v>96.75</v>
      </c>
      <c r="O230">
        <f t="shared" si="56"/>
        <v>4.3500000000000227</v>
      </c>
      <c r="P230">
        <f t="shared" si="57"/>
        <v>-58.090000000000032</v>
      </c>
      <c r="Q230">
        <f t="shared" si="58"/>
        <v>-110.02999999999997</v>
      </c>
      <c r="S230" s="1">
        <f t="shared" si="59"/>
        <v>1175500000</v>
      </c>
      <c r="T230">
        <f t="shared" si="54"/>
        <v>-106.29000000000008</v>
      </c>
      <c r="U230">
        <f t="shared" si="45"/>
        <v>2013</v>
      </c>
      <c r="V230">
        <f t="shared" si="46"/>
        <v>12</v>
      </c>
      <c r="W230">
        <f t="shared" si="47"/>
        <v>12</v>
      </c>
    </row>
    <row r="231" spans="1:23">
      <c r="A231" s="2">
        <v>41621</v>
      </c>
      <c r="B231">
        <v>874.98</v>
      </c>
      <c r="C231">
        <v>941.79</v>
      </c>
      <c r="D231">
        <v>860.05</v>
      </c>
      <c r="E231">
        <v>892.58</v>
      </c>
      <c r="F231" t="s">
        <v>7</v>
      </c>
      <c r="G231" s="1">
        <v>10599700000</v>
      </c>
      <c r="H231">
        <f t="shared" si="48"/>
        <v>882.78</v>
      </c>
      <c r="I231">
        <f t="shared" si="49"/>
        <v>901.94</v>
      </c>
      <c r="J231">
        <f t="shared" si="50"/>
        <v>844.95</v>
      </c>
      <c r="K231">
        <f t="shared" si="51"/>
        <v>873.26</v>
      </c>
      <c r="L231" s="1">
        <f t="shared" si="52"/>
        <v>10690600000</v>
      </c>
      <c r="M231" t="str">
        <f t="shared" si="53"/>
        <v>-</v>
      </c>
      <c r="N231">
        <f t="shared" si="55"/>
        <v>-106.29000000000008</v>
      </c>
      <c r="O231">
        <f t="shared" si="56"/>
        <v>-99.639999999999986</v>
      </c>
      <c r="P231">
        <f t="shared" si="57"/>
        <v>10.720000000000027</v>
      </c>
      <c r="Q231">
        <f t="shared" si="58"/>
        <v>-5.2200000000000273</v>
      </c>
      <c r="S231" s="1">
        <f t="shared" si="59"/>
        <v>-1283100000</v>
      </c>
      <c r="T231">
        <f t="shared" si="54"/>
        <v>-7.7999999999999545</v>
      </c>
      <c r="U231">
        <f t="shared" si="45"/>
        <v>2013</v>
      </c>
      <c r="V231">
        <f t="shared" si="46"/>
        <v>12</v>
      </c>
      <c r="W231">
        <f t="shared" si="47"/>
        <v>13</v>
      </c>
    </row>
    <row r="232" spans="1:23">
      <c r="A232" s="2">
        <v>41622</v>
      </c>
      <c r="B232">
        <v>899.85</v>
      </c>
      <c r="C232">
        <v>904.65</v>
      </c>
      <c r="D232">
        <v>858.36</v>
      </c>
      <c r="E232">
        <v>872.6</v>
      </c>
      <c r="F232" t="s">
        <v>7</v>
      </c>
      <c r="G232" s="1">
        <v>10904900000</v>
      </c>
      <c r="H232">
        <f t="shared" si="48"/>
        <v>874.98</v>
      </c>
      <c r="I232">
        <f t="shared" si="49"/>
        <v>941.79</v>
      </c>
      <c r="J232">
        <f t="shared" si="50"/>
        <v>860.05</v>
      </c>
      <c r="K232">
        <f t="shared" si="51"/>
        <v>892.58</v>
      </c>
      <c r="L232" s="1">
        <f t="shared" si="52"/>
        <v>10599700000</v>
      </c>
      <c r="M232" t="str">
        <f t="shared" si="53"/>
        <v>-</v>
      </c>
      <c r="N232">
        <f t="shared" si="55"/>
        <v>-7.7999999999999545</v>
      </c>
      <c r="O232">
        <f t="shared" si="56"/>
        <v>39.849999999999909</v>
      </c>
      <c r="P232">
        <f t="shared" si="57"/>
        <v>15.099999999999909</v>
      </c>
      <c r="Q232">
        <f t="shared" si="58"/>
        <v>19.32000000000005</v>
      </c>
      <c r="S232" s="1">
        <f t="shared" si="59"/>
        <v>-90900000</v>
      </c>
      <c r="T232">
        <f t="shared" si="54"/>
        <v>24.870000000000005</v>
      </c>
      <c r="U232">
        <f t="shared" si="45"/>
        <v>2013</v>
      </c>
      <c r="V232">
        <f t="shared" si="46"/>
        <v>12</v>
      </c>
      <c r="W232">
        <f t="shared" si="47"/>
        <v>14</v>
      </c>
    </row>
    <row r="233" spans="1:23">
      <c r="A233" s="2">
        <v>41623</v>
      </c>
      <c r="B233">
        <v>875.29</v>
      </c>
      <c r="C233">
        <v>886.16</v>
      </c>
      <c r="D233">
        <v>825</v>
      </c>
      <c r="E233">
        <v>876.12</v>
      </c>
      <c r="F233" t="s">
        <v>7</v>
      </c>
      <c r="G233" s="1">
        <v>10611600000</v>
      </c>
      <c r="H233">
        <f t="shared" si="48"/>
        <v>899.85</v>
      </c>
      <c r="I233">
        <f t="shared" si="49"/>
        <v>904.65</v>
      </c>
      <c r="J233">
        <f t="shared" si="50"/>
        <v>858.36</v>
      </c>
      <c r="K233">
        <f t="shared" si="51"/>
        <v>872.6</v>
      </c>
      <c r="L233" s="1">
        <f t="shared" si="52"/>
        <v>10904900000</v>
      </c>
      <c r="M233" t="str">
        <f t="shared" si="53"/>
        <v>-</v>
      </c>
      <c r="N233">
        <f t="shared" si="55"/>
        <v>24.870000000000005</v>
      </c>
      <c r="O233">
        <f t="shared" si="56"/>
        <v>-37.139999999999986</v>
      </c>
      <c r="P233">
        <f t="shared" si="57"/>
        <v>-1.6899999999999409</v>
      </c>
      <c r="Q233">
        <f t="shared" si="58"/>
        <v>-19.980000000000018</v>
      </c>
      <c r="S233" s="1">
        <f t="shared" si="59"/>
        <v>305200000</v>
      </c>
      <c r="T233">
        <f t="shared" si="54"/>
        <v>-24.560000000000059</v>
      </c>
      <c r="U233">
        <f t="shared" si="45"/>
        <v>2013</v>
      </c>
      <c r="V233">
        <f t="shared" si="46"/>
        <v>12</v>
      </c>
      <c r="W233">
        <f t="shared" si="47"/>
        <v>15</v>
      </c>
    </row>
    <row r="234" spans="1:23">
      <c r="A234" s="2">
        <v>41624</v>
      </c>
      <c r="B234">
        <v>880.33</v>
      </c>
      <c r="C234">
        <v>882.25</v>
      </c>
      <c r="D234">
        <v>668.25</v>
      </c>
      <c r="E234">
        <v>705.97</v>
      </c>
      <c r="F234" t="s">
        <v>7</v>
      </c>
      <c r="G234" s="1">
        <v>10676600000</v>
      </c>
      <c r="H234">
        <f t="shared" si="48"/>
        <v>875.29</v>
      </c>
      <c r="I234">
        <f t="shared" si="49"/>
        <v>886.16</v>
      </c>
      <c r="J234">
        <f t="shared" si="50"/>
        <v>825</v>
      </c>
      <c r="K234">
        <f t="shared" si="51"/>
        <v>876.12</v>
      </c>
      <c r="L234" s="1">
        <f t="shared" si="52"/>
        <v>10611600000</v>
      </c>
      <c r="M234" t="str">
        <f t="shared" si="53"/>
        <v>-</v>
      </c>
      <c r="N234">
        <f t="shared" si="55"/>
        <v>-24.560000000000059</v>
      </c>
      <c r="O234">
        <f t="shared" si="56"/>
        <v>-18.490000000000009</v>
      </c>
      <c r="P234">
        <f t="shared" si="57"/>
        <v>-33.360000000000014</v>
      </c>
      <c r="Q234">
        <f t="shared" si="58"/>
        <v>3.5199999999999818</v>
      </c>
      <c r="S234" s="1">
        <f t="shared" si="59"/>
        <v>-293300000</v>
      </c>
      <c r="T234">
        <f t="shared" si="54"/>
        <v>5.0400000000000773</v>
      </c>
      <c r="U234">
        <f t="shared" si="45"/>
        <v>2013</v>
      </c>
      <c r="V234">
        <f t="shared" si="46"/>
        <v>12</v>
      </c>
      <c r="W234">
        <f t="shared" si="47"/>
        <v>16</v>
      </c>
    </row>
    <row r="235" spans="1:23">
      <c r="A235" s="2">
        <v>41625</v>
      </c>
      <c r="B235">
        <v>706.37</v>
      </c>
      <c r="C235">
        <v>754.83</v>
      </c>
      <c r="D235">
        <v>630.88</v>
      </c>
      <c r="E235">
        <v>682.12</v>
      </c>
      <c r="F235" t="s">
        <v>7</v>
      </c>
      <c r="G235" s="1">
        <v>8570390000</v>
      </c>
      <c r="H235">
        <f t="shared" si="48"/>
        <v>880.33</v>
      </c>
      <c r="I235">
        <f t="shared" si="49"/>
        <v>882.25</v>
      </c>
      <c r="J235">
        <f t="shared" si="50"/>
        <v>668.25</v>
      </c>
      <c r="K235">
        <f t="shared" si="51"/>
        <v>705.97</v>
      </c>
      <c r="L235" s="1">
        <f t="shared" si="52"/>
        <v>10676600000</v>
      </c>
      <c r="M235" t="str">
        <f t="shared" si="53"/>
        <v>-</v>
      </c>
      <c r="N235">
        <f t="shared" si="55"/>
        <v>5.0400000000000773</v>
      </c>
      <c r="O235">
        <f t="shared" si="56"/>
        <v>-3.9099999999999682</v>
      </c>
      <c r="P235">
        <f t="shared" si="57"/>
        <v>-156.75</v>
      </c>
      <c r="Q235">
        <f t="shared" si="58"/>
        <v>-170.14999999999998</v>
      </c>
      <c r="S235" s="1">
        <f t="shared" si="59"/>
        <v>65000000</v>
      </c>
      <c r="T235">
        <f t="shared" si="54"/>
        <v>-173.96000000000004</v>
      </c>
      <c r="U235">
        <f t="shared" si="45"/>
        <v>2013</v>
      </c>
      <c r="V235">
        <f t="shared" si="46"/>
        <v>12</v>
      </c>
      <c r="W235">
        <f t="shared" si="47"/>
        <v>17</v>
      </c>
    </row>
    <row r="236" spans="1:23">
      <c r="A236" s="2">
        <v>41626</v>
      </c>
      <c r="B236">
        <v>678.2</v>
      </c>
      <c r="C236">
        <v>679.32</v>
      </c>
      <c r="D236">
        <v>420.51</v>
      </c>
      <c r="E236">
        <v>522.70000000000005</v>
      </c>
      <c r="F236" t="s">
        <v>7</v>
      </c>
      <c r="G236" s="1">
        <v>8232040000</v>
      </c>
      <c r="H236">
        <f t="shared" si="48"/>
        <v>706.37</v>
      </c>
      <c r="I236">
        <f t="shared" si="49"/>
        <v>754.83</v>
      </c>
      <c r="J236">
        <f t="shared" si="50"/>
        <v>630.88</v>
      </c>
      <c r="K236">
        <f t="shared" si="51"/>
        <v>682.12</v>
      </c>
      <c r="L236" s="1">
        <f t="shared" si="52"/>
        <v>8570390000</v>
      </c>
      <c r="M236" t="str">
        <f t="shared" si="53"/>
        <v>-</v>
      </c>
      <c r="N236">
        <f t="shared" si="55"/>
        <v>-173.96000000000004</v>
      </c>
      <c r="O236">
        <f t="shared" si="56"/>
        <v>-127.41999999999996</v>
      </c>
      <c r="P236">
        <f t="shared" si="57"/>
        <v>-37.370000000000005</v>
      </c>
      <c r="Q236">
        <f t="shared" si="58"/>
        <v>-23.850000000000023</v>
      </c>
      <c r="S236" s="1">
        <f t="shared" si="59"/>
        <v>-2106210000</v>
      </c>
      <c r="T236">
        <f t="shared" si="54"/>
        <v>-28.169999999999959</v>
      </c>
      <c r="U236">
        <f t="shared" si="45"/>
        <v>2013</v>
      </c>
      <c r="V236">
        <f t="shared" si="46"/>
        <v>12</v>
      </c>
      <c r="W236">
        <f t="shared" si="47"/>
        <v>18</v>
      </c>
    </row>
    <row r="237" spans="1:23">
      <c r="A237" s="2">
        <v>41627</v>
      </c>
      <c r="B237">
        <v>519.05999999999995</v>
      </c>
      <c r="C237">
        <v>707.23</v>
      </c>
      <c r="D237">
        <v>502.89</v>
      </c>
      <c r="E237">
        <v>691.96</v>
      </c>
      <c r="F237" t="s">
        <v>7</v>
      </c>
      <c r="G237" s="1">
        <v>6302970000</v>
      </c>
      <c r="H237">
        <f t="shared" si="48"/>
        <v>678.2</v>
      </c>
      <c r="I237">
        <f t="shared" si="49"/>
        <v>679.32</v>
      </c>
      <c r="J237">
        <f t="shared" si="50"/>
        <v>420.51</v>
      </c>
      <c r="K237">
        <f t="shared" si="51"/>
        <v>522.70000000000005</v>
      </c>
      <c r="L237" s="1">
        <f t="shared" si="52"/>
        <v>8232040000</v>
      </c>
      <c r="M237" t="str">
        <f t="shared" si="53"/>
        <v>-</v>
      </c>
      <c r="N237">
        <f t="shared" si="55"/>
        <v>-28.169999999999959</v>
      </c>
      <c r="O237">
        <f t="shared" si="56"/>
        <v>-75.509999999999991</v>
      </c>
      <c r="P237">
        <f t="shared" si="57"/>
        <v>-210.37</v>
      </c>
      <c r="Q237">
        <f t="shared" si="58"/>
        <v>-159.41999999999996</v>
      </c>
      <c r="S237" s="1">
        <f t="shared" si="59"/>
        <v>-338350000</v>
      </c>
      <c r="T237">
        <f t="shared" si="54"/>
        <v>-159.1400000000001</v>
      </c>
      <c r="U237">
        <f t="shared" si="45"/>
        <v>2013</v>
      </c>
      <c r="V237">
        <f t="shared" si="46"/>
        <v>12</v>
      </c>
      <c r="W237">
        <f t="shared" si="47"/>
        <v>19</v>
      </c>
    </row>
    <row r="238" spans="1:23">
      <c r="A238" s="2">
        <v>41628</v>
      </c>
      <c r="B238">
        <v>694.22</v>
      </c>
      <c r="C238">
        <v>729.16</v>
      </c>
      <c r="D238">
        <v>595.33000000000004</v>
      </c>
      <c r="E238">
        <v>625.32000000000005</v>
      </c>
      <c r="F238" t="s">
        <v>7</v>
      </c>
      <c r="G238" s="1">
        <v>8433870000</v>
      </c>
      <c r="H238">
        <f t="shared" si="48"/>
        <v>519.05999999999995</v>
      </c>
      <c r="I238">
        <f t="shared" si="49"/>
        <v>707.23</v>
      </c>
      <c r="J238">
        <f t="shared" si="50"/>
        <v>502.89</v>
      </c>
      <c r="K238">
        <f t="shared" si="51"/>
        <v>691.96</v>
      </c>
      <c r="L238" s="1">
        <f t="shared" si="52"/>
        <v>6302970000</v>
      </c>
      <c r="M238" t="str">
        <f t="shared" si="53"/>
        <v>-</v>
      </c>
      <c r="N238">
        <f t="shared" si="55"/>
        <v>-159.1400000000001</v>
      </c>
      <c r="O238">
        <f t="shared" si="56"/>
        <v>27.909999999999968</v>
      </c>
      <c r="P238">
        <f t="shared" si="57"/>
        <v>82.38</v>
      </c>
      <c r="Q238">
        <f t="shared" si="58"/>
        <v>169.26</v>
      </c>
      <c r="S238" s="1">
        <f t="shared" si="59"/>
        <v>-1929070000</v>
      </c>
      <c r="T238">
        <f t="shared" si="54"/>
        <v>175.16000000000008</v>
      </c>
      <c r="U238">
        <f t="shared" si="45"/>
        <v>2013</v>
      </c>
      <c r="V238">
        <f t="shared" si="46"/>
        <v>12</v>
      </c>
      <c r="W238">
        <f t="shared" si="47"/>
        <v>20</v>
      </c>
    </row>
    <row r="239" spans="1:23">
      <c r="A239" s="2">
        <v>41629</v>
      </c>
      <c r="B239">
        <v>619.9</v>
      </c>
      <c r="C239">
        <v>654.27</v>
      </c>
      <c r="D239">
        <v>579.16999999999996</v>
      </c>
      <c r="E239">
        <v>605.66</v>
      </c>
      <c r="F239" t="s">
        <v>7</v>
      </c>
      <c r="G239" s="1">
        <v>7533740000</v>
      </c>
      <c r="H239">
        <f t="shared" si="48"/>
        <v>694.22</v>
      </c>
      <c r="I239">
        <f t="shared" si="49"/>
        <v>729.16</v>
      </c>
      <c r="J239">
        <f t="shared" si="50"/>
        <v>595.33000000000004</v>
      </c>
      <c r="K239">
        <f t="shared" si="51"/>
        <v>625.32000000000005</v>
      </c>
      <c r="L239" s="1">
        <f t="shared" si="52"/>
        <v>8433870000</v>
      </c>
      <c r="M239" t="str">
        <f t="shared" si="53"/>
        <v>-</v>
      </c>
      <c r="N239">
        <f t="shared" si="55"/>
        <v>175.16000000000008</v>
      </c>
      <c r="O239">
        <f t="shared" si="56"/>
        <v>21.92999999999995</v>
      </c>
      <c r="P239">
        <f t="shared" si="57"/>
        <v>92.440000000000055</v>
      </c>
      <c r="Q239">
        <f t="shared" si="58"/>
        <v>-66.639999999999986</v>
      </c>
      <c r="S239" s="1">
        <f t="shared" si="59"/>
        <v>2130900000</v>
      </c>
      <c r="T239">
        <f t="shared" si="54"/>
        <v>-74.32000000000005</v>
      </c>
      <c r="U239">
        <f t="shared" si="45"/>
        <v>2013</v>
      </c>
      <c r="V239">
        <f t="shared" si="46"/>
        <v>12</v>
      </c>
      <c r="W239">
        <f t="shared" si="47"/>
        <v>21</v>
      </c>
    </row>
    <row r="240" spans="1:23">
      <c r="A240" s="2">
        <v>41630</v>
      </c>
      <c r="B240">
        <v>601.78</v>
      </c>
      <c r="C240">
        <v>666.74</v>
      </c>
      <c r="D240">
        <v>585.64</v>
      </c>
      <c r="E240">
        <v>617.17999999999995</v>
      </c>
      <c r="F240" t="s">
        <v>7</v>
      </c>
      <c r="G240" s="1">
        <v>7315940000</v>
      </c>
      <c r="H240">
        <f t="shared" si="48"/>
        <v>619.9</v>
      </c>
      <c r="I240">
        <f t="shared" si="49"/>
        <v>654.27</v>
      </c>
      <c r="J240">
        <f t="shared" si="50"/>
        <v>579.16999999999996</v>
      </c>
      <c r="K240">
        <f t="shared" si="51"/>
        <v>605.66</v>
      </c>
      <c r="L240" s="1">
        <f t="shared" si="52"/>
        <v>7533740000</v>
      </c>
      <c r="M240" t="str">
        <f t="shared" si="53"/>
        <v>-</v>
      </c>
      <c r="N240">
        <f t="shared" si="55"/>
        <v>-74.32000000000005</v>
      </c>
      <c r="O240">
        <f t="shared" si="56"/>
        <v>-74.889999999999986</v>
      </c>
      <c r="P240">
        <f t="shared" si="57"/>
        <v>-16.160000000000082</v>
      </c>
      <c r="Q240">
        <f t="shared" si="58"/>
        <v>-19.660000000000082</v>
      </c>
      <c r="S240" s="1">
        <f t="shared" si="59"/>
        <v>-900130000</v>
      </c>
      <c r="T240">
        <f t="shared" si="54"/>
        <v>-18.120000000000005</v>
      </c>
      <c r="U240">
        <f t="shared" si="45"/>
        <v>2013</v>
      </c>
      <c r="V240">
        <f t="shared" si="46"/>
        <v>12</v>
      </c>
      <c r="W240">
        <f t="shared" si="47"/>
        <v>22</v>
      </c>
    </row>
    <row r="241" spans="1:23">
      <c r="A241" s="2">
        <v>41631</v>
      </c>
      <c r="B241">
        <v>613.05999999999995</v>
      </c>
      <c r="C241">
        <v>680.91</v>
      </c>
      <c r="D241">
        <v>611.04</v>
      </c>
      <c r="E241">
        <v>673.41</v>
      </c>
      <c r="F241" t="s">
        <v>7</v>
      </c>
      <c r="G241" s="1">
        <v>7455670000</v>
      </c>
      <c r="H241">
        <f t="shared" si="48"/>
        <v>601.78</v>
      </c>
      <c r="I241">
        <f t="shared" si="49"/>
        <v>666.74</v>
      </c>
      <c r="J241">
        <f t="shared" si="50"/>
        <v>585.64</v>
      </c>
      <c r="K241">
        <f t="shared" si="51"/>
        <v>617.17999999999995</v>
      </c>
      <c r="L241" s="1">
        <f t="shared" si="52"/>
        <v>7315940000</v>
      </c>
      <c r="M241" t="str">
        <f t="shared" si="53"/>
        <v>-</v>
      </c>
      <c r="N241">
        <f t="shared" si="55"/>
        <v>-18.120000000000005</v>
      </c>
      <c r="O241">
        <f t="shared" si="56"/>
        <v>12.470000000000027</v>
      </c>
      <c r="P241">
        <f t="shared" si="57"/>
        <v>6.4700000000000273</v>
      </c>
      <c r="Q241">
        <f t="shared" si="58"/>
        <v>11.519999999999982</v>
      </c>
      <c r="S241" s="1">
        <f t="shared" si="59"/>
        <v>-217800000</v>
      </c>
      <c r="T241">
        <f t="shared" si="54"/>
        <v>11.279999999999973</v>
      </c>
      <c r="U241">
        <f t="shared" si="45"/>
        <v>2013</v>
      </c>
      <c r="V241">
        <f t="shared" si="46"/>
        <v>12</v>
      </c>
      <c r="W241">
        <f t="shared" si="47"/>
        <v>23</v>
      </c>
    </row>
    <row r="242" spans="1:23">
      <c r="A242" s="2">
        <v>41632</v>
      </c>
      <c r="B242">
        <v>672.36</v>
      </c>
      <c r="C242">
        <v>684.39</v>
      </c>
      <c r="D242">
        <v>645.71</v>
      </c>
      <c r="E242">
        <v>665.58</v>
      </c>
      <c r="F242" t="s">
        <v>7</v>
      </c>
      <c r="G242" s="1">
        <v>8179730000</v>
      </c>
      <c r="H242">
        <f t="shared" si="48"/>
        <v>613.05999999999995</v>
      </c>
      <c r="I242">
        <f t="shared" si="49"/>
        <v>680.91</v>
      </c>
      <c r="J242">
        <f t="shared" si="50"/>
        <v>611.04</v>
      </c>
      <c r="K242">
        <f t="shared" si="51"/>
        <v>673.41</v>
      </c>
      <c r="L242" s="1">
        <f t="shared" si="52"/>
        <v>7455670000</v>
      </c>
      <c r="M242" t="str">
        <f t="shared" si="53"/>
        <v>-</v>
      </c>
      <c r="N242">
        <f t="shared" si="55"/>
        <v>11.279999999999973</v>
      </c>
      <c r="O242">
        <f t="shared" si="56"/>
        <v>14.169999999999959</v>
      </c>
      <c r="P242">
        <f t="shared" si="57"/>
        <v>25.399999999999977</v>
      </c>
      <c r="Q242">
        <f t="shared" si="58"/>
        <v>56.230000000000018</v>
      </c>
      <c r="S242" s="1">
        <f t="shared" si="59"/>
        <v>139730000</v>
      </c>
      <c r="T242">
        <f t="shared" si="54"/>
        <v>59.300000000000068</v>
      </c>
      <c r="U242">
        <f t="shared" si="45"/>
        <v>2013</v>
      </c>
      <c r="V242">
        <f t="shared" si="46"/>
        <v>12</v>
      </c>
      <c r="W242">
        <f t="shared" si="47"/>
        <v>24</v>
      </c>
    </row>
    <row r="243" spans="1:23">
      <c r="A243" s="2">
        <v>41633</v>
      </c>
      <c r="B243">
        <v>666.31</v>
      </c>
      <c r="C243">
        <v>682.7</v>
      </c>
      <c r="D243">
        <v>649.48</v>
      </c>
      <c r="E243">
        <v>682.21</v>
      </c>
      <c r="F243" t="s">
        <v>7</v>
      </c>
      <c r="G243" s="1">
        <v>8108930000</v>
      </c>
      <c r="H243">
        <f t="shared" si="48"/>
        <v>672.36</v>
      </c>
      <c r="I243">
        <f t="shared" si="49"/>
        <v>684.39</v>
      </c>
      <c r="J243">
        <f t="shared" si="50"/>
        <v>645.71</v>
      </c>
      <c r="K243">
        <f t="shared" si="51"/>
        <v>665.58</v>
      </c>
      <c r="L243" s="1">
        <f t="shared" si="52"/>
        <v>8179730000</v>
      </c>
      <c r="M243" t="str">
        <f t="shared" si="53"/>
        <v>-</v>
      </c>
      <c r="N243">
        <f t="shared" si="55"/>
        <v>59.300000000000068</v>
      </c>
      <c r="O243">
        <f t="shared" si="56"/>
        <v>3.4800000000000182</v>
      </c>
      <c r="P243">
        <f t="shared" si="57"/>
        <v>34.670000000000073</v>
      </c>
      <c r="Q243">
        <f t="shared" si="58"/>
        <v>-7.8299999999999272</v>
      </c>
      <c r="S243" s="1">
        <f t="shared" si="59"/>
        <v>724060000</v>
      </c>
      <c r="T243">
        <f t="shared" si="54"/>
        <v>-6.0500000000000682</v>
      </c>
      <c r="U243">
        <f t="shared" si="45"/>
        <v>2013</v>
      </c>
      <c r="V243">
        <f t="shared" si="46"/>
        <v>12</v>
      </c>
      <c r="W243">
        <f t="shared" si="47"/>
        <v>25</v>
      </c>
    </row>
    <row r="244" spans="1:23">
      <c r="A244" s="2">
        <v>41634</v>
      </c>
      <c r="B244">
        <v>683.94</v>
      </c>
      <c r="C244">
        <v>777.75</v>
      </c>
      <c r="D244">
        <v>683.94</v>
      </c>
      <c r="E244">
        <v>761.98</v>
      </c>
      <c r="F244" t="s">
        <v>7</v>
      </c>
      <c r="G244" s="1">
        <v>8326270000</v>
      </c>
      <c r="H244">
        <f t="shared" si="48"/>
        <v>666.31</v>
      </c>
      <c r="I244">
        <f t="shared" si="49"/>
        <v>682.7</v>
      </c>
      <c r="J244">
        <f t="shared" si="50"/>
        <v>649.48</v>
      </c>
      <c r="K244">
        <f t="shared" si="51"/>
        <v>682.21</v>
      </c>
      <c r="L244" s="1">
        <f t="shared" si="52"/>
        <v>8108930000</v>
      </c>
      <c r="M244" t="str">
        <f t="shared" si="53"/>
        <v>-</v>
      </c>
      <c r="N244">
        <f t="shared" si="55"/>
        <v>-6.0500000000000682</v>
      </c>
      <c r="O244">
        <f t="shared" si="56"/>
        <v>-1.6899999999999409</v>
      </c>
      <c r="P244">
        <f t="shared" si="57"/>
        <v>3.7699999999999818</v>
      </c>
      <c r="Q244">
        <f t="shared" si="58"/>
        <v>16.629999999999995</v>
      </c>
      <c r="S244" s="1">
        <f t="shared" si="59"/>
        <v>-70800000</v>
      </c>
      <c r="T244">
        <f t="shared" si="54"/>
        <v>17.630000000000109</v>
      </c>
      <c r="U244">
        <f t="shared" si="45"/>
        <v>2013</v>
      </c>
      <c r="V244">
        <f t="shared" si="46"/>
        <v>12</v>
      </c>
      <c r="W244">
        <f t="shared" si="47"/>
        <v>26</v>
      </c>
    </row>
    <row r="245" spans="1:23">
      <c r="A245" s="2">
        <v>41635</v>
      </c>
      <c r="B245">
        <v>763.28</v>
      </c>
      <c r="C245">
        <v>777.51</v>
      </c>
      <c r="D245">
        <v>713.6</v>
      </c>
      <c r="E245">
        <v>735.07</v>
      </c>
      <c r="F245" s="1">
        <v>46862700</v>
      </c>
      <c r="G245" s="1">
        <v>9295570000</v>
      </c>
      <c r="H245">
        <f t="shared" si="48"/>
        <v>683.94</v>
      </c>
      <c r="I245">
        <f t="shared" si="49"/>
        <v>777.75</v>
      </c>
      <c r="J245">
        <f t="shared" si="50"/>
        <v>683.94</v>
      </c>
      <c r="K245">
        <f t="shared" si="51"/>
        <v>761.98</v>
      </c>
      <c r="L245" s="1">
        <f t="shared" si="52"/>
        <v>8326270000</v>
      </c>
      <c r="M245" t="str">
        <f t="shared" si="53"/>
        <v>-</v>
      </c>
      <c r="N245">
        <f t="shared" si="55"/>
        <v>17.630000000000109</v>
      </c>
      <c r="O245">
        <f t="shared" si="56"/>
        <v>95.049999999999955</v>
      </c>
      <c r="P245">
        <f t="shared" si="57"/>
        <v>34.460000000000036</v>
      </c>
      <c r="Q245">
        <f t="shared" si="58"/>
        <v>79.769999999999982</v>
      </c>
      <c r="S245" s="1">
        <f t="shared" si="59"/>
        <v>217340000</v>
      </c>
      <c r="T245">
        <f t="shared" si="54"/>
        <v>79.339999999999918</v>
      </c>
      <c r="U245">
        <f t="shared" si="45"/>
        <v>2013</v>
      </c>
      <c r="V245">
        <f t="shared" si="46"/>
        <v>12</v>
      </c>
      <c r="W245">
        <f t="shared" si="47"/>
        <v>27</v>
      </c>
    </row>
    <row r="246" spans="1:23">
      <c r="A246" s="2">
        <v>41636</v>
      </c>
      <c r="B246">
        <v>737.98</v>
      </c>
      <c r="C246">
        <v>747.06</v>
      </c>
      <c r="D246">
        <v>705.35</v>
      </c>
      <c r="E246">
        <v>727.83</v>
      </c>
      <c r="F246" s="1">
        <v>32505800</v>
      </c>
      <c r="G246" s="1">
        <v>8990850000</v>
      </c>
      <c r="H246">
        <f t="shared" si="48"/>
        <v>763.28</v>
      </c>
      <c r="I246">
        <f t="shared" si="49"/>
        <v>777.51</v>
      </c>
      <c r="J246">
        <f t="shared" si="50"/>
        <v>713.6</v>
      </c>
      <c r="K246">
        <f t="shared" si="51"/>
        <v>735.07</v>
      </c>
      <c r="L246" s="1">
        <f t="shared" si="52"/>
        <v>9295570000</v>
      </c>
      <c r="M246">
        <f t="shared" si="53"/>
        <v>46862700</v>
      </c>
      <c r="N246">
        <f t="shared" si="55"/>
        <v>79.339999999999918</v>
      </c>
      <c r="O246">
        <f t="shared" si="56"/>
        <v>-0.24000000000000909</v>
      </c>
      <c r="P246">
        <f t="shared" si="57"/>
        <v>29.659999999999968</v>
      </c>
      <c r="Q246">
        <f t="shared" si="58"/>
        <v>-26.909999999999968</v>
      </c>
      <c r="S246" s="1">
        <f t="shared" si="59"/>
        <v>969300000</v>
      </c>
      <c r="T246">
        <f t="shared" si="54"/>
        <v>-25.299999999999955</v>
      </c>
      <c r="U246">
        <f t="shared" si="45"/>
        <v>2013</v>
      </c>
      <c r="V246">
        <f t="shared" si="46"/>
        <v>12</v>
      </c>
      <c r="W246">
        <f t="shared" si="47"/>
        <v>28</v>
      </c>
    </row>
    <row r="247" spans="1:23">
      <c r="A247" s="2">
        <v>41637</v>
      </c>
      <c r="B247">
        <v>728.05</v>
      </c>
      <c r="C247">
        <v>748.61</v>
      </c>
      <c r="D247">
        <v>714.44</v>
      </c>
      <c r="E247">
        <v>745.05</v>
      </c>
      <c r="F247" s="1">
        <v>19011300</v>
      </c>
      <c r="G247" s="1">
        <v>8872600000</v>
      </c>
      <c r="H247">
        <f t="shared" si="48"/>
        <v>737.98</v>
      </c>
      <c r="I247">
        <f t="shared" si="49"/>
        <v>747.06</v>
      </c>
      <c r="J247">
        <f t="shared" si="50"/>
        <v>705.35</v>
      </c>
      <c r="K247">
        <f t="shared" si="51"/>
        <v>727.83</v>
      </c>
      <c r="L247" s="1">
        <f t="shared" si="52"/>
        <v>8990850000</v>
      </c>
      <c r="M247">
        <f t="shared" si="53"/>
        <v>32505800</v>
      </c>
      <c r="N247">
        <f t="shared" si="55"/>
        <v>-25.299999999999955</v>
      </c>
      <c r="O247">
        <f t="shared" si="56"/>
        <v>-30.450000000000045</v>
      </c>
      <c r="P247">
        <f t="shared" si="57"/>
        <v>-8.25</v>
      </c>
      <c r="Q247">
        <f t="shared" si="58"/>
        <v>-7.2400000000000091</v>
      </c>
      <c r="R247">
        <f>(M247-M246)</f>
        <v>-14356900</v>
      </c>
      <c r="S247" s="1">
        <f t="shared" si="59"/>
        <v>-304720000</v>
      </c>
      <c r="T247">
        <f t="shared" si="54"/>
        <v>-9.9300000000000637</v>
      </c>
      <c r="U247">
        <f t="shared" si="45"/>
        <v>2013</v>
      </c>
      <c r="V247">
        <f t="shared" si="46"/>
        <v>12</v>
      </c>
      <c r="W247">
        <f t="shared" si="47"/>
        <v>29</v>
      </c>
    </row>
    <row r="248" spans="1:23">
      <c r="A248" s="2">
        <v>41638</v>
      </c>
      <c r="B248">
        <v>741.35</v>
      </c>
      <c r="C248">
        <v>766.6</v>
      </c>
      <c r="D248">
        <v>740.24</v>
      </c>
      <c r="E248">
        <v>756.13</v>
      </c>
      <c r="F248" s="1">
        <v>20707700</v>
      </c>
      <c r="G248" s="1">
        <v>9037000000</v>
      </c>
      <c r="H248">
        <f t="shared" si="48"/>
        <v>728.05</v>
      </c>
      <c r="I248">
        <f t="shared" si="49"/>
        <v>748.61</v>
      </c>
      <c r="J248">
        <f t="shared" si="50"/>
        <v>714.44</v>
      </c>
      <c r="K248">
        <f t="shared" si="51"/>
        <v>745.05</v>
      </c>
      <c r="L248" s="1">
        <f t="shared" si="52"/>
        <v>8872600000</v>
      </c>
      <c r="M248">
        <f t="shared" si="53"/>
        <v>19011300</v>
      </c>
      <c r="N248">
        <f t="shared" si="55"/>
        <v>-9.9300000000000637</v>
      </c>
      <c r="O248">
        <f t="shared" si="56"/>
        <v>1.5500000000000682</v>
      </c>
      <c r="P248">
        <f t="shared" si="57"/>
        <v>9.0900000000000318</v>
      </c>
      <c r="Q248">
        <f t="shared" si="58"/>
        <v>17.219999999999914</v>
      </c>
      <c r="R248">
        <f t="shared" ref="R248:R311" si="60">(M248-M247)</f>
        <v>-13494500</v>
      </c>
      <c r="S248" s="1">
        <f t="shared" si="59"/>
        <v>-118250000</v>
      </c>
      <c r="T248">
        <f t="shared" si="54"/>
        <v>13.300000000000068</v>
      </c>
      <c r="U248">
        <f t="shared" si="45"/>
        <v>2013</v>
      </c>
      <c r="V248">
        <f t="shared" si="46"/>
        <v>12</v>
      </c>
      <c r="W248">
        <f t="shared" si="47"/>
        <v>30</v>
      </c>
    </row>
    <row r="249" spans="1:23">
      <c r="A249" s="2">
        <v>41639</v>
      </c>
      <c r="B249">
        <v>760.32</v>
      </c>
      <c r="C249">
        <v>760.58</v>
      </c>
      <c r="D249">
        <v>738.17</v>
      </c>
      <c r="E249">
        <v>754.01</v>
      </c>
      <c r="F249" s="1">
        <v>20897300</v>
      </c>
      <c r="G249" s="1">
        <v>9268240000</v>
      </c>
      <c r="H249">
        <f t="shared" si="48"/>
        <v>741.35</v>
      </c>
      <c r="I249">
        <f t="shared" si="49"/>
        <v>766.6</v>
      </c>
      <c r="J249">
        <f t="shared" si="50"/>
        <v>740.24</v>
      </c>
      <c r="K249">
        <f t="shared" si="51"/>
        <v>756.13</v>
      </c>
      <c r="L249" s="1">
        <f t="shared" si="52"/>
        <v>9037000000</v>
      </c>
      <c r="M249">
        <f t="shared" si="53"/>
        <v>20707700</v>
      </c>
      <c r="N249">
        <f t="shared" si="55"/>
        <v>13.300000000000068</v>
      </c>
      <c r="O249">
        <f t="shared" si="56"/>
        <v>17.990000000000009</v>
      </c>
      <c r="P249">
        <f t="shared" si="57"/>
        <v>25.799999999999955</v>
      </c>
      <c r="Q249">
        <f t="shared" si="58"/>
        <v>11.080000000000041</v>
      </c>
      <c r="R249">
        <f t="shared" si="60"/>
        <v>1696400</v>
      </c>
      <c r="S249" s="1">
        <f t="shared" si="59"/>
        <v>164400000</v>
      </c>
      <c r="T249">
        <f t="shared" si="54"/>
        <v>18.970000000000027</v>
      </c>
      <c r="U249">
        <f t="shared" si="45"/>
        <v>2013</v>
      </c>
      <c r="V249">
        <f t="shared" si="46"/>
        <v>12</v>
      </c>
      <c r="W249">
        <f t="shared" si="47"/>
        <v>31</v>
      </c>
    </row>
    <row r="250" spans="1:23">
      <c r="A250" s="2">
        <v>41640</v>
      </c>
      <c r="B250">
        <v>754.97</v>
      </c>
      <c r="C250">
        <v>775.35</v>
      </c>
      <c r="D250">
        <v>754.97</v>
      </c>
      <c r="E250">
        <v>771.4</v>
      </c>
      <c r="F250" s="1">
        <v>22489400</v>
      </c>
      <c r="G250" s="1">
        <v>9203030000</v>
      </c>
      <c r="H250">
        <f t="shared" si="48"/>
        <v>760.32</v>
      </c>
      <c r="I250">
        <f t="shared" si="49"/>
        <v>760.58</v>
      </c>
      <c r="J250">
        <f t="shared" si="50"/>
        <v>738.17</v>
      </c>
      <c r="K250">
        <f t="shared" si="51"/>
        <v>754.01</v>
      </c>
      <c r="L250" s="1">
        <f t="shared" si="52"/>
        <v>9268240000</v>
      </c>
      <c r="M250">
        <f t="shared" si="53"/>
        <v>20897300</v>
      </c>
      <c r="N250">
        <f t="shared" si="55"/>
        <v>18.970000000000027</v>
      </c>
      <c r="O250">
        <f t="shared" si="56"/>
        <v>-6.0199999999999818</v>
      </c>
      <c r="P250">
        <f t="shared" si="57"/>
        <v>-2.07000000000005</v>
      </c>
      <c r="Q250">
        <f t="shared" si="58"/>
        <v>-2.1200000000000045</v>
      </c>
      <c r="R250">
        <f t="shared" si="60"/>
        <v>189600</v>
      </c>
      <c r="S250" s="1">
        <f t="shared" si="59"/>
        <v>231240000</v>
      </c>
      <c r="T250">
        <f t="shared" si="54"/>
        <v>-5.3500000000000227</v>
      </c>
      <c r="U250">
        <f t="shared" si="45"/>
        <v>2014</v>
      </c>
      <c r="V250">
        <f t="shared" si="46"/>
        <v>1</v>
      </c>
      <c r="W250">
        <f t="shared" si="47"/>
        <v>1</v>
      </c>
    </row>
    <row r="251" spans="1:23">
      <c r="A251" s="2">
        <v>41641</v>
      </c>
      <c r="B251">
        <v>773.44</v>
      </c>
      <c r="C251">
        <v>820.31</v>
      </c>
      <c r="D251">
        <v>767.21</v>
      </c>
      <c r="E251">
        <v>802.39</v>
      </c>
      <c r="F251" s="1">
        <v>38489500</v>
      </c>
      <c r="G251" s="1">
        <v>9428180000</v>
      </c>
      <c r="H251">
        <f t="shared" si="48"/>
        <v>754.97</v>
      </c>
      <c r="I251">
        <f t="shared" si="49"/>
        <v>775.35</v>
      </c>
      <c r="J251">
        <f t="shared" si="50"/>
        <v>754.97</v>
      </c>
      <c r="K251">
        <f t="shared" si="51"/>
        <v>771.4</v>
      </c>
      <c r="L251" s="1">
        <f t="shared" si="52"/>
        <v>9203030000</v>
      </c>
      <c r="M251">
        <f t="shared" si="53"/>
        <v>22489400</v>
      </c>
      <c r="N251">
        <f t="shared" si="55"/>
        <v>-5.3500000000000227</v>
      </c>
      <c r="O251">
        <f t="shared" si="56"/>
        <v>14.769999999999982</v>
      </c>
      <c r="P251">
        <f t="shared" si="57"/>
        <v>16.800000000000068</v>
      </c>
      <c r="Q251">
        <f t="shared" si="58"/>
        <v>17.389999999999986</v>
      </c>
      <c r="R251">
        <f t="shared" si="60"/>
        <v>1592100</v>
      </c>
      <c r="S251" s="1">
        <f t="shared" si="59"/>
        <v>-65210000</v>
      </c>
      <c r="T251">
        <f t="shared" si="54"/>
        <v>18.470000000000027</v>
      </c>
      <c r="U251">
        <f t="shared" si="45"/>
        <v>2014</v>
      </c>
      <c r="V251">
        <f t="shared" si="46"/>
        <v>1</v>
      </c>
      <c r="W251">
        <f t="shared" si="47"/>
        <v>2</v>
      </c>
    </row>
    <row r="252" spans="1:23">
      <c r="A252" s="2">
        <v>41642</v>
      </c>
      <c r="B252">
        <v>802.85</v>
      </c>
      <c r="C252">
        <v>834.15</v>
      </c>
      <c r="D252">
        <v>789.12</v>
      </c>
      <c r="E252">
        <v>818.72</v>
      </c>
      <c r="F252" s="1">
        <v>37810100</v>
      </c>
      <c r="G252" s="1">
        <v>9786680000</v>
      </c>
      <c r="H252">
        <f t="shared" si="48"/>
        <v>773.44</v>
      </c>
      <c r="I252">
        <f t="shared" si="49"/>
        <v>820.31</v>
      </c>
      <c r="J252">
        <f t="shared" si="50"/>
        <v>767.21</v>
      </c>
      <c r="K252">
        <f t="shared" si="51"/>
        <v>802.39</v>
      </c>
      <c r="L252" s="1">
        <f t="shared" si="52"/>
        <v>9428180000</v>
      </c>
      <c r="M252">
        <f t="shared" si="53"/>
        <v>38489500</v>
      </c>
      <c r="N252">
        <f t="shared" si="55"/>
        <v>18.470000000000027</v>
      </c>
      <c r="O252">
        <f t="shared" si="56"/>
        <v>44.959999999999923</v>
      </c>
      <c r="P252">
        <f t="shared" si="57"/>
        <v>12.240000000000009</v>
      </c>
      <c r="Q252">
        <f t="shared" si="58"/>
        <v>30.990000000000009</v>
      </c>
      <c r="R252">
        <f t="shared" si="60"/>
        <v>16000100</v>
      </c>
      <c r="S252" s="1">
        <f t="shared" si="59"/>
        <v>225150000</v>
      </c>
      <c r="T252">
        <f t="shared" si="54"/>
        <v>29.409999999999968</v>
      </c>
      <c r="U252">
        <f t="shared" si="45"/>
        <v>2014</v>
      </c>
      <c r="V252">
        <f t="shared" si="46"/>
        <v>1</v>
      </c>
      <c r="W252">
        <f t="shared" si="47"/>
        <v>3</v>
      </c>
    </row>
    <row r="253" spans="1:23">
      <c r="A253" s="2">
        <v>41643</v>
      </c>
      <c r="B253">
        <v>823.27</v>
      </c>
      <c r="C253">
        <v>859.51</v>
      </c>
      <c r="D253">
        <v>801.67</v>
      </c>
      <c r="E253">
        <v>859.51</v>
      </c>
      <c r="F253" s="1">
        <v>38005000</v>
      </c>
      <c r="G253" s="1">
        <v>10035600000</v>
      </c>
      <c r="H253">
        <f t="shared" si="48"/>
        <v>802.85</v>
      </c>
      <c r="I253">
        <f t="shared" si="49"/>
        <v>834.15</v>
      </c>
      <c r="J253">
        <f t="shared" si="50"/>
        <v>789.12</v>
      </c>
      <c r="K253">
        <f t="shared" si="51"/>
        <v>818.72</v>
      </c>
      <c r="L253" s="1">
        <f t="shared" si="52"/>
        <v>9786680000</v>
      </c>
      <c r="M253">
        <f t="shared" si="53"/>
        <v>37810100</v>
      </c>
      <c r="N253">
        <f t="shared" si="55"/>
        <v>29.409999999999968</v>
      </c>
      <c r="O253">
        <f t="shared" si="56"/>
        <v>13.840000000000032</v>
      </c>
      <c r="P253">
        <f t="shared" si="57"/>
        <v>21.909999999999968</v>
      </c>
      <c r="Q253">
        <f t="shared" si="58"/>
        <v>16.330000000000041</v>
      </c>
      <c r="R253">
        <f t="shared" si="60"/>
        <v>-679400</v>
      </c>
      <c r="S253" s="1">
        <f t="shared" si="59"/>
        <v>358500000</v>
      </c>
      <c r="T253">
        <f t="shared" si="54"/>
        <v>20.419999999999959</v>
      </c>
      <c r="U253">
        <f t="shared" si="45"/>
        <v>2014</v>
      </c>
      <c r="V253">
        <f t="shared" si="46"/>
        <v>1</v>
      </c>
      <c r="W253">
        <f t="shared" si="47"/>
        <v>4</v>
      </c>
    </row>
    <row r="254" spans="1:23">
      <c r="A254" s="2">
        <v>41644</v>
      </c>
      <c r="B254">
        <v>858.55</v>
      </c>
      <c r="C254">
        <v>952.4</v>
      </c>
      <c r="D254">
        <v>854.52</v>
      </c>
      <c r="E254">
        <v>933.53</v>
      </c>
      <c r="F254" s="1">
        <v>72898500</v>
      </c>
      <c r="G254" s="1">
        <v>10465700000</v>
      </c>
      <c r="H254">
        <f t="shared" si="48"/>
        <v>823.27</v>
      </c>
      <c r="I254">
        <f t="shared" si="49"/>
        <v>859.51</v>
      </c>
      <c r="J254">
        <f t="shared" si="50"/>
        <v>801.67</v>
      </c>
      <c r="K254">
        <f t="shared" si="51"/>
        <v>859.51</v>
      </c>
      <c r="L254" s="1">
        <f t="shared" si="52"/>
        <v>10035600000</v>
      </c>
      <c r="M254">
        <f t="shared" si="53"/>
        <v>38005000</v>
      </c>
      <c r="N254">
        <f t="shared" si="55"/>
        <v>20.419999999999959</v>
      </c>
      <c r="O254">
        <f t="shared" si="56"/>
        <v>25.360000000000014</v>
      </c>
      <c r="P254">
        <f t="shared" si="57"/>
        <v>12.549999999999955</v>
      </c>
      <c r="Q254">
        <f t="shared" si="58"/>
        <v>40.789999999999964</v>
      </c>
      <c r="R254">
        <f t="shared" si="60"/>
        <v>194900</v>
      </c>
      <c r="S254" s="1">
        <f t="shared" si="59"/>
        <v>248920000</v>
      </c>
      <c r="T254">
        <f t="shared" si="54"/>
        <v>35.279999999999973</v>
      </c>
      <c r="U254">
        <f t="shared" si="45"/>
        <v>2014</v>
      </c>
      <c r="V254">
        <f t="shared" si="46"/>
        <v>1</v>
      </c>
      <c r="W254">
        <f t="shared" si="47"/>
        <v>5</v>
      </c>
    </row>
    <row r="255" spans="1:23">
      <c r="A255" s="2">
        <v>41645</v>
      </c>
      <c r="B255">
        <v>936.05</v>
      </c>
      <c r="C255">
        <v>1017.12</v>
      </c>
      <c r="D255">
        <v>905.71</v>
      </c>
      <c r="E255">
        <v>953.29</v>
      </c>
      <c r="F255" s="1">
        <v>85565700</v>
      </c>
      <c r="G255" s="1">
        <v>11410400000</v>
      </c>
      <c r="H255">
        <f t="shared" si="48"/>
        <v>858.55</v>
      </c>
      <c r="I255">
        <f t="shared" si="49"/>
        <v>952.4</v>
      </c>
      <c r="J255">
        <f t="shared" si="50"/>
        <v>854.52</v>
      </c>
      <c r="K255">
        <f t="shared" si="51"/>
        <v>933.53</v>
      </c>
      <c r="L255" s="1">
        <f t="shared" si="52"/>
        <v>10465700000</v>
      </c>
      <c r="M255">
        <f t="shared" si="53"/>
        <v>72898500</v>
      </c>
      <c r="N255">
        <f t="shared" si="55"/>
        <v>35.279999999999973</v>
      </c>
      <c r="O255">
        <f t="shared" si="56"/>
        <v>92.889999999999986</v>
      </c>
      <c r="P255">
        <f t="shared" si="57"/>
        <v>52.850000000000023</v>
      </c>
      <c r="Q255">
        <f t="shared" si="58"/>
        <v>74.019999999999982</v>
      </c>
      <c r="R255">
        <f t="shared" si="60"/>
        <v>34893500</v>
      </c>
      <c r="S255" s="1">
        <f t="shared" si="59"/>
        <v>430100000</v>
      </c>
      <c r="T255">
        <f t="shared" si="54"/>
        <v>77.5</v>
      </c>
      <c r="U255">
        <f t="shared" si="45"/>
        <v>2014</v>
      </c>
      <c r="V255">
        <f t="shared" si="46"/>
        <v>1</v>
      </c>
      <c r="W255">
        <f t="shared" si="47"/>
        <v>6</v>
      </c>
    </row>
    <row r="256" spans="1:23">
      <c r="A256" s="2">
        <v>41646</v>
      </c>
      <c r="B256">
        <v>946.49</v>
      </c>
      <c r="C256">
        <v>965.74</v>
      </c>
      <c r="D256">
        <v>802</v>
      </c>
      <c r="E256">
        <v>802</v>
      </c>
      <c r="F256" s="1">
        <v>81311700</v>
      </c>
      <c r="G256" s="1">
        <v>11571400000</v>
      </c>
      <c r="H256">
        <f t="shared" si="48"/>
        <v>936.05</v>
      </c>
      <c r="I256">
        <f t="shared" si="49"/>
        <v>1017.12</v>
      </c>
      <c r="J256">
        <f t="shared" si="50"/>
        <v>905.71</v>
      </c>
      <c r="K256">
        <f t="shared" si="51"/>
        <v>953.29</v>
      </c>
      <c r="L256" s="1">
        <f t="shared" si="52"/>
        <v>11410400000</v>
      </c>
      <c r="M256">
        <f t="shared" si="53"/>
        <v>85565700</v>
      </c>
      <c r="N256">
        <f t="shared" si="55"/>
        <v>77.5</v>
      </c>
      <c r="O256">
        <f t="shared" si="56"/>
        <v>64.720000000000027</v>
      </c>
      <c r="P256">
        <f t="shared" si="57"/>
        <v>51.190000000000055</v>
      </c>
      <c r="Q256">
        <f t="shared" si="58"/>
        <v>19.759999999999991</v>
      </c>
      <c r="R256">
        <f t="shared" si="60"/>
        <v>12667200</v>
      </c>
      <c r="S256" s="1">
        <f t="shared" si="59"/>
        <v>944700000</v>
      </c>
      <c r="T256">
        <f t="shared" si="54"/>
        <v>10.440000000000055</v>
      </c>
      <c r="U256">
        <f t="shared" si="45"/>
        <v>2014</v>
      </c>
      <c r="V256">
        <f t="shared" si="46"/>
        <v>1</v>
      </c>
      <c r="W256">
        <f t="shared" si="47"/>
        <v>7</v>
      </c>
    </row>
    <row r="257" spans="1:23">
      <c r="A257" s="2">
        <v>41647</v>
      </c>
      <c r="B257">
        <v>795.99</v>
      </c>
      <c r="C257">
        <v>870.68</v>
      </c>
      <c r="D257">
        <v>776.18</v>
      </c>
      <c r="E257">
        <v>842.72</v>
      </c>
      <c r="F257" s="1">
        <v>74175600</v>
      </c>
      <c r="G257" s="1">
        <v>9734800000</v>
      </c>
      <c r="H257">
        <f t="shared" si="48"/>
        <v>946.49</v>
      </c>
      <c r="I257">
        <f t="shared" si="49"/>
        <v>965.74</v>
      </c>
      <c r="J257">
        <f t="shared" si="50"/>
        <v>802</v>
      </c>
      <c r="K257">
        <f t="shared" si="51"/>
        <v>802</v>
      </c>
      <c r="L257" s="1">
        <f t="shared" si="52"/>
        <v>11571400000</v>
      </c>
      <c r="M257">
        <f t="shared" si="53"/>
        <v>81311700</v>
      </c>
      <c r="N257">
        <f t="shared" si="55"/>
        <v>10.440000000000055</v>
      </c>
      <c r="O257">
        <f t="shared" si="56"/>
        <v>-51.379999999999995</v>
      </c>
      <c r="P257">
        <f t="shared" si="57"/>
        <v>-103.71000000000004</v>
      </c>
      <c r="Q257">
        <f t="shared" si="58"/>
        <v>-151.28999999999996</v>
      </c>
      <c r="R257">
        <f t="shared" si="60"/>
        <v>-4254000</v>
      </c>
      <c r="S257" s="1">
        <f t="shared" si="59"/>
        <v>161000000</v>
      </c>
      <c r="T257">
        <f t="shared" si="54"/>
        <v>-150.5</v>
      </c>
      <c r="U257">
        <f t="shared" si="45"/>
        <v>2014</v>
      </c>
      <c r="V257">
        <f t="shared" si="46"/>
        <v>1</v>
      </c>
      <c r="W257">
        <f t="shared" si="47"/>
        <v>8</v>
      </c>
    </row>
    <row r="258" spans="1:23">
      <c r="A258" s="2">
        <v>41648</v>
      </c>
      <c r="B258">
        <v>841.47</v>
      </c>
      <c r="C258">
        <v>864.36</v>
      </c>
      <c r="D258">
        <v>804.14</v>
      </c>
      <c r="E258">
        <v>846.86</v>
      </c>
      <c r="F258" s="1">
        <v>59998600</v>
      </c>
      <c r="G258" s="1">
        <v>10295100000</v>
      </c>
      <c r="H258">
        <f t="shared" si="48"/>
        <v>795.99</v>
      </c>
      <c r="I258">
        <f t="shared" si="49"/>
        <v>870.68</v>
      </c>
      <c r="J258">
        <f t="shared" si="50"/>
        <v>776.18</v>
      </c>
      <c r="K258">
        <f t="shared" si="51"/>
        <v>842.72</v>
      </c>
      <c r="L258" s="1">
        <f t="shared" si="52"/>
        <v>9734800000</v>
      </c>
      <c r="M258">
        <f t="shared" si="53"/>
        <v>74175600</v>
      </c>
      <c r="N258">
        <f t="shared" si="55"/>
        <v>-150.5</v>
      </c>
      <c r="O258">
        <f t="shared" si="56"/>
        <v>-95.060000000000059</v>
      </c>
      <c r="P258">
        <f t="shared" si="57"/>
        <v>-25.82000000000005</v>
      </c>
      <c r="Q258">
        <f t="shared" si="58"/>
        <v>40.720000000000027</v>
      </c>
      <c r="R258">
        <f t="shared" si="60"/>
        <v>-7136100</v>
      </c>
      <c r="S258" s="1">
        <f t="shared" si="59"/>
        <v>-1836600000</v>
      </c>
      <c r="T258">
        <f t="shared" si="54"/>
        <v>45.480000000000018</v>
      </c>
      <c r="U258">
        <f t="shared" si="45"/>
        <v>2014</v>
      </c>
      <c r="V258">
        <f t="shared" si="46"/>
        <v>1</v>
      </c>
      <c r="W258">
        <f t="shared" si="47"/>
        <v>9</v>
      </c>
    </row>
    <row r="259" spans="1:23">
      <c r="A259" s="2">
        <v>41649</v>
      </c>
      <c r="B259">
        <v>846.69</v>
      </c>
      <c r="C259">
        <v>871.19</v>
      </c>
      <c r="D259">
        <v>822.6</v>
      </c>
      <c r="E259">
        <v>868.48</v>
      </c>
      <c r="F259" s="1">
        <v>31876800</v>
      </c>
      <c r="G259" s="1">
        <v>10363300000</v>
      </c>
      <c r="H259">
        <f t="shared" si="48"/>
        <v>841.47</v>
      </c>
      <c r="I259">
        <f t="shared" si="49"/>
        <v>864.36</v>
      </c>
      <c r="J259">
        <f t="shared" si="50"/>
        <v>804.14</v>
      </c>
      <c r="K259">
        <f t="shared" si="51"/>
        <v>846.86</v>
      </c>
      <c r="L259" s="1">
        <f t="shared" si="52"/>
        <v>10295100000</v>
      </c>
      <c r="M259">
        <f t="shared" si="53"/>
        <v>59998600</v>
      </c>
      <c r="N259">
        <f t="shared" si="55"/>
        <v>45.480000000000018</v>
      </c>
      <c r="O259">
        <f t="shared" si="56"/>
        <v>-6.3199999999999363</v>
      </c>
      <c r="P259">
        <f t="shared" si="57"/>
        <v>27.960000000000036</v>
      </c>
      <c r="Q259">
        <f t="shared" si="58"/>
        <v>4.1399999999999864</v>
      </c>
      <c r="R259">
        <f t="shared" si="60"/>
        <v>-14177000</v>
      </c>
      <c r="S259" s="1">
        <f t="shared" si="59"/>
        <v>560300000</v>
      </c>
      <c r="T259">
        <f t="shared" si="54"/>
        <v>5.2200000000000273</v>
      </c>
      <c r="U259">
        <f t="shared" ref="U259:U322" si="61">YEAR(A259)</f>
        <v>2014</v>
      </c>
      <c r="V259">
        <f t="shared" ref="V259:V322" si="62">MONTH(A259)</f>
        <v>1</v>
      </c>
      <c r="W259">
        <f t="shared" ref="W259:W322" si="63">DAY(A259)</f>
        <v>10</v>
      </c>
    </row>
    <row r="260" spans="1:23">
      <c r="A260" s="2">
        <v>41650</v>
      </c>
      <c r="B260">
        <v>867.32</v>
      </c>
      <c r="C260">
        <v>921.48</v>
      </c>
      <c r="D260">
        <v>861.72</v>
      </c>
      <c r="E260">
        <v>913.95</v>
      </c>
      <c r="F260" s="1">
        <v>44754200</v>
      </c>
      <c r="G260" s="1">
        <v>10619900000</v>
      </c>
      <c r="H260">
        <f t="shared" ref="H260:H323" si="64">B259</f>
        <v>846.69</v>
      </c>
      <c r="I260">
        <f t="shared" ref="I260:I323" si="65">C259</f>
        <v>871.19</v>
      </c>
      <c r="J260">
        <f t="shared" ref="J260:J323" si="66">D259</f>
        <v>822.6</v>
      </c>
      <c r="K260">
        <f t="shared" ref="K260:K323" si="67">E259</f>
        <v>868.48</v>
      </c>
      <c r="L260" s="1">
        <f t="shared" ref="L260:L323" si="68">G259</f>
        <v>10363300000</v>
      </c>
      <c r="M260">
        <f t="shared" ref="M260:M323" si="69">F259</f>
        <v>31876800</v>
      </c>
      <c r="N260">
        <f t="shared" si="55"/>
        <v>5.2200000000000273</v>
      </c>
      <c r="O260">
        <f t="shared" si="56"/>
        <v>6.8300000000000409</v>
      </c>
      <c r="P260">
        <f t="shared" si="57"/>
        <v>18.460000000000036</v>
      </c>
      <c r="Q260">
        <f t="shared" si="58"/>
        <v>21.620000000000005</v>
      </c>
      <c r="R260">
        <f t="shared" si="60"/>
        <v>-28121800</v>
      </c>
      <c r="S260" s="1">
        <f t="shared" si="59"/>
        <v>68200000</v>
      </c>
      <c r="T260">
        <f t="shared" ref="T260:T323" si="70">(B260-B259)</f>
        <v>20.629999999999995</v>
      </c>
      <c r="U260">
        <f t="shared" si="61"/>
        <v>2014</v>
      </c>
      <c r="V260">
        <f t="shared" si="62"/>
        <v>1</v>
      </c>
      <c r="W260">
        <f t="shared" si="63"/>
        <v>11</v>
      </c>
    </row>
    <row r="261" spans="1:23">
      <c r="A261" s="2">
        <v>41651</v>
      </c>
      <c r="B261">
        <v>919.6</v>
      </c>
      <c r="C261">
        <v>928.52</v>
      </c>
      <c r="D261">
        <v>851.17</v>
      </c>
      <c r="E261">
        <v>863.22</v>
      </c>
      <c r="F261" s="1">
        <v>39623500</v>
      </c>
      <c r="G261" s="1">
        <v>11264800000</v>
      </c>
      <c r="H261">
        <f t="shared" si="64"/>
        <v>867.32</v>
      </c>
      <c r="I261">
        <f t="shared" si="65"/>
        <v>921.48</v>
      </c>
      <c r="J261">
        <f t="shared" si="66"/>
        <v>861.72</v>
      </c>
      <c r="K261">
        <f t="shared" si="67"/>
        <v>913.95</v>
      </c>
      <c r="L261" s="1">
        <f t="shared" si="68"/>
        <v>10619900000</v>
      </c>
      <c r="M261">
        <f t="shared" si="69"/>
        <v>44754200</v>
      </c>
      <c r="N261">
        <f t="shared" ref="N261:N324" si="71">(H261-H260)</f>
        <v>20.629999999999995</v>
      </c>
      <c r="O261">
        <f t="shared" ref="O261:O324" si="72">(I261-I260)</f>
        <v>50.289999999999964</v>
      </c>
      <c r="P261">
        <f t="shared" ref="P261:P324" si="73">(J261-J260)</f>
        <v>39.120000000000005</v>
      </c>
      <c r="Q261">
        <f t="shared" ref="Q261:Q324" si="74">(K261-K260)</f>
        <v>45.470000000000027</v>
      </c>
      <c r="R261">
        <f t="shared" si="60"/>
        <v>12877400</v>
      </c>
      <c r="S261" s="1">
        <f t="shared" ref="S261:S324" si="75">(L261-L260)</f>
        <v>256600000</v>
      </c>
      <c r="T261">
        <f t="shared" si="70"/>
        <v>52.279999999999973</v>
      </c>
      <c r="U261">
        <f t="shared" si="61"/>
        <v>2014</v>
      </c>
      <c r="V261">
        <f t="shared" si="62"/>
        <v>1</v>
      </c>
      <c r="W261">
        <f t="shared" si="63"/>
        <v>12</v>
      </c>
    </row>
    <row r="262" spans="1:23">
      <c r="A262" s="2">
        <v>41652</v>
      </c>
      <c r="B262">
        <v>860.19</v>
      </c>
      <c r="C262">
        <v>861.29</v>
      </c>
      <c r="D262">
        <v>806.05</v>
      </c>
      <c r="E262">
        <v>841.2</v>
      </c>
      <c r="F262" s="1">
        <v>45580900</v>
      </c>
      <c r="G262" s="1">
        <v>10541500000</v>
      </c>
      <c r="H262">
        <f t="shared" si="64"/>
        <v>919.6</v>
      </c>
      <c r="I262">
        <f t="shared" si="65"/>
        <v>928.52</v>
      </c>
      <c r="J262">
        <f t="shared" si="66"/>
        <v>851.17</v>
      </c>
      <c r="K262">
        <f t="shared" si="67"/>
        <v>863.22</v>
      </c>
      <c r="L262" s="1">
        <f t="shared" si="68"/>
        <v>11264800000</v>
      </c>
      <c r="M262">
        <f t="shared" si="69"/>
        <v>39623500</v>
      </c>
      <c r="N262">
        <f t="shared" si="71"/>
        <v>52.279999999999973</v>
      </c>
      <c r="O262">
        <f t="shared" si="72"/>
        <v>7.0399999999999636</v>
      </c>
      <c r="P262">
        <f t="shared" si="73"/>
        <v>-10.550000000000068</v>
      </c>
      <c r="Q262">
        <f t="shared" si="74"/>
        <v>-50.730000000000018</v>
      </c>
      <c r="R262">
        <f t="shared" si="60"/>
        <v>-5130700</v>
      </c>
      <c r="S262" s="1">
        <f t="shared" si="75"/>
        <v>644900000</v>
      </c>
      <c r="T262">
        <f t="shared" si="70"/>
        <v>-59.409999999999968</v>
      </c>
      <c r="U262">
        <f t="shared" si="61"/>
        <v>2014</v>
      </c>
      <c r="V262">
        <f t="shared" si="62"/>
        <v>1</v>
      </c>
      <c r="W262">
        <f t="shared" si="63"/>
        <v>13</v>
      </c>
    </row>
    <row r="263" spans="1:23">
      <c r="A263" s="2">
        <v>41653</v>
      </c>
      <c r="B263">
        <v>843.17</v>
      </c>
      <c r="C263">
        <v>855.69</v>
      </c>
      <c r="D263">
        <v>825.66</v>
      </c>
      <c r="E263">
        <v>833.27</v>
      </c>
      <c r="F263" s="1">
        <v>20829800</v>
      </c>
      <c r="G263" s="1">
        <v>10336500000</v>
      </c>
      <c r="H263">
        <f t="shared" si="64"/>
        <v>860.19</v>
      </c>
      <c r="I263">
        <f t="shared" si="65"/>
        <v>861.29</v>
      </c>
      <c r="J263">
        <f t="shared" si="66"/>
        <v>806.05</v>
      </c>
      <c r="K263">
        <f t="shared" si="67"/>
        <v>841.2</v>
      </c>
      <c r="L263" s="1">
        <f t="shared" si="68"/>
        <v>10541500000</v>
      </c>
      <c r="M263">
        <f t="shared" si="69"/>
        <v>45580900</v>
      </c>
      <c r="N263">
        <f t="shared" si="71"/>
        <v>-59.409999999999968</v>
      </c>
      <c r="O263">
        <f t="shared" si="72"/>
        <v>-67.230000000000018</v>
      </c>
      <c r="P263">
        <f t="shared" si="73"/>
        <v>-45.120000000000005</v>
      </c>
      <c r="Q263">
        <f t="shared" si="74"/>
        <v>-22.019999999999982</v>
      </c>
      <c r="R263">
        <f t="shared" si="60"/>
        <v>5957400</v>
      </c>
      <c r="S263" s="1">
        <f t="shared" si="75"/>
        <v>-723300000</v>
      </c>
      <c r="T263">
        <f t="shared" si="70"/>
        <v>-17.020000000000095</v>
      </c>
      <c r="U263">
        <f t="shared" si="61"/>
        <v>2014</v>
      </c>
      <c r="V263">
        <f t="shared" si="62"/>
        <v>1</v>
      </c>
      <c r="W263">
        <f t="shared" si="63"/>
        <v>14</v>
      </c>
    </row>
    <row r="264" spans="1:23">
      <c r="A264" s="2">
        <v>41654</v>
      </c>
      <c r="B264">
        <v>833.12</v>
      </c>
      <c r="C264">
        <v>872.81</v>
      </c>
      <c r="D264">
        <v>830.86</v>
      </c>
      <c r="E264">
        <v>860.9</v>
      </c>
      <c r="F264" s="1">
        <v>28107200</v>
      </c>
      <c r="G264" s="1">
        <v>10216700000</v>
      </c>
      <c r="H264">
        <f t="shared" si="64"/>
        <v>843.17</v>
      </c>
      <c r="I264">
        <f t="shared" si="65"/>
        <v>855.69</v>
      </c>
      <c r="J264">
        <f t="shared" si="66"/>
        <v>825.66</v>
      </c>
      <c r="K264">
        <f t="shared" si="67"/>
        <v>833.27</v>
      </c>
      <c r="L264" s="1">
        <f t="shared" si="68"/>
        <v>10336500000</v>
      </c>
      <c r="M264">
        <f t="shared" si="69"/>
        <v>20829800</v>
      </c>
      <c r="N264">
        <f t="shared" si="71"/>
        <v>-17.020000000000095</v>
      </c>
      <c r="O264">
        <f t="shared" si="72"/>
        <v>-5.5999999999999091</v>
      </c>
      <c r="P264">
        <f t="shared" si="73"/>
        <v>19.610000000000014</v>
      </c>
      <c r="Q264">
        <f t="shared" si="74"/>
        <v>-7.9300000000000637</v>
      </c>
      <c r="R264">
        <f t="shared" si="60"/>
        <v>-24751100</v>
      </c>
      <c r="S264" s="1">
        <f t="shared" si="75"/>
        <v>-205000000</v>
      </c>
      <c r="T264">
        <f t="shared" si="70"/>
        <v>-10.049999999999955</v>
      </c>
      <c r="U264">
        <f t="shared" si="61"/>
        <v>2014</v>
      </c>
      <c r="V264">
        <f t="shared" si="62"/>
        <v>1</v>
      </c>
      <c r="W264">
        <f t="shared" si="63"/>
        <v>15</v>
      </c>
    </row>
    <row r="265" spans="1:23">
      <c r="A265" s="2">
        <v>41655</v>
      </c>
      <c r="B265">
        <v>860.29</v>
      </c>
      <c r="C265">
        <v>866.16</v>
      </c>
      <c r="D265">
        <v>835.63</v>
      </c>
      <c r="E265">
        <v>835.63</v>
      </c>
      <c r="F265" s="1">
        <v>19149300</v>
      </c>
      <c r="G265" s="1">
        <v>10553800000</v>
      </c>
      <c r="H265">
        <f t="shared" si="64"/>
        <v>833.12</v>
      </c>
      <c r="I265">
        <f t="shared" si="65"/>
        <v>872.81</v>
      </c>
      <c r="J265">
        <f t="shared" si="66"/>
        <v>830.86</v>
      </c>
      <c r="K265">
        <f t="shared" si="67"/>
        <v>860.9</v>
      </c>
      <c r="L265" s="1">
        <f t="shared" si="68"/>
        <v>10216700000</v>
      </c>
      <c r="M265">
        <f t="shared" si="69"/>
        <v>28107200</v>
      </c>
      <c r="N265">
        <f t="shared" si="71"/>
        <v>-10.049999999999955</v>
      </c>
      <c r="O265">
        <f t="shared" si="72"/>
        <v>17.119999999999891</v>
      </c>
      <c r="P265">
        <f t="shared" si="73"/>
        <v>5.2000000000000455</v>
      </c>
      <c r="Q265">
        <f t="shared" si="74"/>
        <v>27.629999999999995</v>
      </c>
      <c r="R265">
        <f t="shared" si="60"/>
        <v>7277400</v>
      </c>
      <c r="S265" s="1">
        <f t="shared" si="75"/>
        <v>-119800000</v>
      </c>
      <c r="T265">
        <f t="shared" si="70"/>
        <v>27.169999999999959</v>
      </c>
      <c r="U265">
        <f t="shared" si="61"/>
        <v>2014</v>
      </c>
      <c r="V265">
        <f t="shared" si="62"/>
        <v>1</v>
      </c>
      <c r="W265">
        <f t="shared" si="63"/>
        <v>16</v>
      </c>
    </row>
    <row r="266" spans="1:23">
      <c r="A266" s="2">
        <v>41656</v>
      </c>
      <c r="B266">
        <v>834.49</v>
      </c>
      <c r="C266">
        <v>842.91</v>
      </c>
      <c r="D266">
        <v>797.63</v>
      </c>
      <c r="E266">
        <v>814.64</v>
      </c>
      <c r="F266" s="1">
        <v>39031700</v>
      </c>
      <c r="G266" s="1">
        <v>10241200000</v>
      </c>
      <c r="H266">
        <f t="shared" si="64"/>
        <v>860.29</v>
      </c>
      <c r="I266">
        <f t="shared" si="65"/>
        <v>866.16</v>
      </c>
      <c r="J266">
        <f t="shared" si="66"/>
        <v>835.63</v>
      </c>
      <c r="K266">
        <f t="shared" si="67"/>
        <v>835.63</v>
      </c>
      <c r="L266" s="1">
        <f t="shared" si="68"/>
        <v>10553800000</v>
      </c>
      <c r="M266">
        <f t="shared" si="69"/>
        <v>19149300</v>
      </c>
      <c r="N266">
        <f t="shared" si="71"/>
        <v>27.169999999999959</v>
      </c>
      <c r="O266">
        <f t="shared" si="72"/>
        <v>-6.6499999999999773</v>
      </c>
      <c r="P266">
        <f t="shared" si="73"/>
        <v>4.7699999999999818</v>
      </c>
      <c r="Q266">
        <f t="shared" si="74"/>
        <v>-25.269999999999982</v>
      </c>
      <c r="R266">
        <f t="shared" si="60"/>
        <v>-8957900</v>
      </c>
      <c r="S266" s="1">
        <f t="shared" si="75"/>
        <v>337100000</v>
      </c>
      <c r="T266">
        <f t="shared" si="70"/>
        <v>-25.799999999999955</v>
      </c>
      <c r="U266">
        <f t="shared" si="61"/>
        <v>2014</v>
      </c>
      <c r="V266">
        <f t="shared" si="62"/>
        <v>1</v>
      </c>
      <c r="W266">
        <f t="shared" si="63"/>
        <v>17</v>
      </c>
    </row>
    <row r="267" spans="1:23">
      <c r="A267" s="2">
        <v>41657</v>
      </c>
      <c r="B267">
        <v>816.07</v>
      </c>
      <c r="C267">
        <v>841.49</v>
      </c>
      <c r="D267">
        <v>816.07</v>
      </c>
      <c r="E267">
        <v>840</v>
      </c>
      <c r="F267" s="1">
        <v>18052700</v>
      </c>
      <c r="G267" s="1">
        <v>10018200000</v>
      </c>
      <c r="H267">
        <f t="shared" si="64"/>
        <v>834.49</v>
      </c>
      <c r="I267">
        <f t="shared" si="65"/>
        <v>842.91</v>
      </c>
      <c r="J267">
        <f t="shared" si="66"/>
        <v>797.63</v>
      </c>
      <c r="K267">
        <f t="shared" si="67"/>
        <v>814.64</v>
      </c>
      <c r="L267" s="1">
        <f t="shared" si="68"/>
        <v>10241200000</v>
      </c>
      <c r="M267">
        <f t="shared" si="69"/>
        <v>39031700</v>
      </c>
      <c r="N267">
        <f t="shared" si="71"/>
        <v>-25.799999999999955</v>
      </c>
      <c r="O267">
        <f t="shared" si="72"/>
        <v>-23.25</v>
      </c>
      <c r="P267">
        <f t="shared" si="73"/>
        <v>-38</v>
      </c>
      <c r="Q267">
        <f t="shared" si="74"/>
        <v>-20.990000000000009</v>
      </c>
      <c r="R267">
        <f t="shared" si="60"/>
        <v>19882400</v>
      </c>
      <c r="S267" s="1">
        <f t="shared" si="75"/>
        <v>-312600000</v>
      </c>
      <c r="T267">
        <f t="shared" si="70"/>
        <v>-18.419999999999959</v>
      </c>
      <c r="U267">
        <f t="shared" si="61"/>
        <v>2014</v>
      </c>
      <c r="V267">
        <f t="shared" si="62"/>
        <v>1</v>
      </c>
      <c r="W267">
        <f t="shared" si="63"/>
        <v>18</v>
      </c>
    </row>
    <row r="268" spans="1:23">
      <c r="A268" s="2">
        <v>41658</v>
      </c>
      <c r="B268">
        <v>839.66</v>
      </c>
      <c r="C268">
        <v>870.96</v>
      </c>
      <c r="D268">
        <v>825.53</v>
      </c>
      <c r="E268">
        <v>870.96</v>
      </c>
      <c r="F268" s="1">
        <v>24365700</v>
      </c>
      <c r="G268" s="1">
        <v>10311500000</v>
      </c>
      <c r="H268">
        <f t="shared" si="64"/>
        <v>816.07</v>
      </c>
      <c r="I268">
        <f t="shared" si="65"/>
        <v>841.49</v>
      </c>
      <c r="J268">
        <f t="shared" si="66"/>
        <v>816.07</v>
      </c>
      <c r="K268">
        <f t="shared" si="67"/>
        <v>840</v>
      </c>
      <c r="L268" s="1">
        <f t="shared" si="68"/>
        <v>10018200000</v>
      </c>
      <c r="M268">
        <f t="shared" si="69"/>
        <v>18052700</v>
      </c>
      <c r="N268">
        <f t="shared" si="71"/>
        <v>-18.419999999999959</v>
      </c>
      <c r="O268">
        <f t="shared" si="72"/>
        <v>-1.4199999999999591</v>
      </c>
      <c r="P268">
        <f t="shared" si="73"/>
        <v>18.440000000000055</v>
      </c>
      <c r="Q268">
        <f t="shared" si="74"/>
        <v>25.360000000000014</v>
      </c>
      <c r="R268">
        <f t="shared" si="60"/>
        <v>-20979000</v>
      </c>
      <c r="S268" s="1">
        <f t="shared" si="75"/>
        <v>-223000000</v>
      </c>
      <c r="T268">
        <f t="shared" si="70"/>
        <v>23.589999999999918</v>
      </c>
      <c r="U268">
        <f t="shared" si="61"/>
        <v>2014</v>
      </c>
      <c r="V268">
        <f t="shared" si="62"/>
        <v>1</v>
      </c>
      <c r="W268">
        <f t="shared" si="63"/>
        <v>19</v>
      </c>
    </row>
    <row r="269" spans="1:23">
      <c r="A269" s="2">
        <v>41659</v>
      </c>
      <c r="B269">
        <v>871.39</v>
      </c>
      <c r="C269">
        <v>886.39</v>
      </c>
      <c r="D269">
        <v>853.87</v>
      </c>
      <c r="E269">
        <v>870.2</v>
      </c>
      <c r="F269" s="1">
        <v>27652700</v>
      </c>
      <c r="G269" s="1">
        <v>10704800000</v>
      </c>
      <c r="H269">
        <f t="shared" si="64"/>
        <v>839.66</v>
      </c>
      <c r="I269">
        <f t="shared" si="65"/>
        <v>870.96</v>
      </c>
      <c r="J269">
        <f t="shared" si="66"/>
        <v>825.53</v>
      </c>
      <c r="K269">
        <f t="shared" si="67"/>
        <v>870.96</v>
      </c>
      <c r="L269" s="1">
        <f t="shared" si="68"/>
        <v>10311500000</v>
      </c>
      <c r="M269">
        <f t="shared" si="69"/>
        <v>24365700</v>
      </c>
      <c r="N269">
        <f t="shared" si="71"/>
        <v>23.589999999999918</v>
      </c>
      <c r="O269">
        <f t="shared" si="72"/>
        <v>29.470000000000027</v>
      </c>
      <c r="P269">
        <f t="shared" si="73"/>
        <v>9.4599999999999227</v>
      </c>
      <c r="Q269">
        <f t="shared" si="74"/>
        <v>30.960000000000036</v>
      </c>
      <c r="R269">
        <f t="shared" si="60"/>
        <v>6313000</v>
      </c>
      <c r="S269" s="1">
        <f t="shared" si="75"/>
        <v>293300000</v>
      </c>
      <c r="T269">
        <f t="shared" si="70"/>
        <v>31.730000000000018</v>
      </c>
      <c r="U269">
        <f t="shared" si="61"/>
        <v>2014</v>
      </c>
      <c r="V269">
        <f t="shared" si="62"/>
        <v>1</v>
      </c>
      <c r="W269">
        <f t="shared" si="63"/>
        <v>20</v>
      </c>
    </row>
    <row r="270" spans="1:23">
      <c r="A270" s="2">
        <v>41660</v>
      </c>
      <c r="B270">
        <v>869.65</v>
      </c>
      <c r="C270">
        <v>881.2</v>
      </c>
      <c r="D270">
        <v>855.93</v>
      </c>
      <c r="E270">
        <v>863.91</v>
      </c>
      <c r="F270" s="1">
        <v>18997300</v>
      </c>
      <c r="G270" s="1">
        <v>10687700000</v>
      </c>
      <c r="H270">
        <f t="shared" si="64"/>
        <v>871.39</v>
      </c>
      <c r="I270">
        <f t="shared" si="65"/>
        <v>886.39</v>
      </c>
      <c r="J270">
        <f t="shared" si="66"/>
        <v>853.87</v>
      </c>
      <c r="K270">
        <f t="shared" si="67"/>
        <v>870.2</v>
      </c>
      <c r="L270" s="1">
        <f t="shared" si="68"/>
        <v>10704800000</v>
      </c>
      <c r="M270">
        <f t="shared" si="69"/>
        <v>27652700</v>
      </c>
      <c r="N270">
        <f t="shared" si="71"/>
        <v>31.730000000000018</v>
      </c>
      <c r="O270">
        <f t="shared" si="72"/>
        <v>15.42999999999995</v>
      </c>
      <c r="P270">
        <f t="shared" si="73"/>
        <v>28.340000000000032</v>
      </c>
      <c r="Q270">
        <f t="shared" si="74"/>
        <v>-0.75999999999999091</v>
      </c>
      <c r="R270">
        <f t="shared" si="60"/>
        <v>3287000</v>
      </c>
      <c r="S270" s="1">
        <f t="shared" si="75"/>
        <v>393300000</v>
      </c>
      <c r="T270">
        <f t="shared" si="70"/>
        <v>-1.7400000000000091</v>
      </c>
      <c r="U270">
        <f t="shared" si="61"/>
        <v>2014</v>
      </c>
      <c r="V270">
        <f t="shared" si="62"/>
        <v>1</v>
      </c>
      <c r="W270">
        <f t="shared" si="63"/>
        <v>21</v>
      </c>
    </row>
    <row r="271" spans="1:23">
      <c r="A271" s="2">
        <v>41661</v>
      </c>
      <c r="B271">
        <v>867.21</v>
      </c>
      <c r="C271">
        <v>870.15</v>
      </c>
      <c r="D271">
        <v>837.36</v>
      </c>
      <c r="E271">
        <v>845.59</v>
      </c>
      <c r="F271" s="1">
        <v>18453700</v>
      </c>
      <c r="G271" s="1">
        <v>10661400000</v>
      </c>
      <c r="H271">
        <f t="shared" si="64"/>
        <v>869.65</v>
      </c>
      <c r="I271">
        <f t="shared" si="65"/>
        <v>881.2</v>
      </c>
      <c r="J271">
        <f t="shared" si="66"/>
        <v>855.93</v>
      </c>
      <c r="K271">
        <f t="shared" si="67"/>
        <v>863.91</v>
      </c>
      <c r="L271" s="1">
        <f t="shared" si="68"/>
        <v>10687700000</v>
      </c>
      <c r="M271">
        <f t="shared" si="69"/>
        <v>18997300</v>
      </c>
      <c r="N271">
        <f t="shared" si="71"/>
        <v>-1.7400000000000091</v>
      </c>
      <c r="O271">
        <f t="shared" si="72"/>
        <v>-5.1899999999999409</v>
      </c>
      <c r="P271">
        <f t="shared" si="73"/>
        <v>2.0599999999999454</v>
      </c>
      <c r="Q271">
        <f t="shared" si="74"/>
        <v>-6.2900000000000773</v>
      </c>
      <c r="R271">
        <f t="shared" si="60"/>
        <v>-8655400</v>
      </c>
      <c r="S271" s="1">
        <f t="shared" si="75"/>
        <v>-17100000</v>
      </c>
      <c r="T271">
        <f t="shared" si="70"/>
        <v>-2.4399999999999409</v>
      </c>
      <c r="U271">
        <f t="shared" si="61"/>
        <v>2014</v>
      </c>
      <c r="V271">
        <f t="shared" si="62"/>
        <v>1</v>
      </c>
      <c r="W271">
        <f t="shared" si="63"/>
        <v>22</v>
      </c>
    </row>
    <row r="272" spans="1:23">
      <c r="A272" s="2">
        <v>41662</v>
      </c>
      <c r="B272">
        <v>845.46</v>
      </c>
      <c r="C272">
        <v>851.57</v>
      </c>
      <c r="D272">
        <v>819.32</v>
      </c>
      <c r="E272">
        <v>822.04</v>
      </c>
      <c r="F272" s="1">
        <v>15607100</v>
      </c>
      <c r="G272" s="1">
        <v>10398000000</v>
      </c>
      <c r="H272">
        <f t="shared" si="64"/>
        <v>867.21</v>
      </c>
      <c r="I272">
        <f t="shared" si="65"/>
        <v>870.15</v>
      </c>
      <c r="J272">
        <f t="shared" si="66"/>
        <v>837.36</v>
      </c>
      <c r="K272">
        <f t="shared" si="67"/>
        <v>845.59</v>
      </c>
      <c r="L272" s="1">
        <f t="shared" si="68"/>
        <v>10661400000</v>
      </c>
      <c r="M272">
        <f t="shared" si="69"/>
        <v>18453700</v>
      </c>
      <c r="N272">
        <f t="shared" si="71"/>
        <v>-2.4399999999999409</v>
      </c>
      <c r="O272">
        <f t="shared" si="72"/>
        <v>-11.050000000000068</v>
      </c>
      <c r="P272">
        <f t="shared" si="73"/>
        <v>-18.569999999999936</v>
      </c>
      <c r="Q272">
        <f t="shared" si="74"/>
        <v>-18.319999999999936</v>
      </c>
      <c r="R272">
        <f t="shared" si="60"/>
        <v>-543600</v>
      </c>
      <c r="S272" s="1">
        <f t="shared" si="75"/>
        <v>-26300000</v>
      </c>
      <c r="T272">
        <f t="shared" si="70"/>
        <v>-21.75</v>
      </c>
      <c r="U272">
        <f t="shared" si="61"/>
        <v>2014</v>
      </c>
      <c r="V272">
        <f t="shared" si="62"/>
        <v>1</v>
      </c>
      <c r="W272">
        <f t="shared" si="63"/>
        <v>23</v>
      </c>
    </row>
    <row r="273" spans="1:23">
      <c r="A273" s="2">
        <v>41663</v>
      </c>
      <c r="B273">
        <v>822.43</v>
      </c>
      <c r="C273">
        <v>822.43</v>
      </c>
      <c r="D273">
        <v>783.58</v>
      </c>
      <c r="E273">
        <v>797.07</v>
      </c>
      <c r="F273" s="1">
        <v>34912000</v>
      </c>
      <c r="G273" s="1">
        <v>10118400000</v>
      </c>
      <c r="H273">
        <f t="shared" si="64"/>
        <v>845.46</v>
      </c>
      <c r="I273">
        <f t="shared" si="65"/>
        <v>851.57</v>
      </c>
      <c r="J273">
        <f t="shared" si="66"/>
        <v>819.32</v>
      </c>
      <c r="K273">
        <f t="shared" si="67"/>
        <v>822.04</v>
      </c>
      <c r="L273" s="1">
        <f t="shared" si="68"/>
        <v>10398000000</v>
      </c>
      <c r="M273">
        <f t="shared" si="69"/>
        <v>15607100</v>
      </c>
      <c r="N273">
        <f t="shared" si="71"/>
        <v>-21.75</v>
      </c>
      <c r="O273">
        <f t="shared" si="72"/>
        <v>-18.579999999999927</v>
      </c>
      <c r="P273">
        <f t="shared" si="73"/>
        <v>-18.039999999999964</v>
      </c>
      <c r="Q273">
        <f t="shared" si="74"/>
        <v>-23.550000000000068</v>
      </c>
      <c r="R273">
        <f t="shared" si="60"/>
        <v>-2846600</v>
      </c>
      <c r="S273" s="1">
        <f t="shared" si="75"/>
        <v>-263400000</v>
      </c>
      <c r="T273">
        <f t="shared" si="70"/>
        <v>-23.030000000000086</v>
      </c>
      <c r="U273">
        <f t="shared" si="61"/>
        <v>2014</v>
      </c>
      <c r="V273">
        <f t="shared" si="62"/>
        <v>1</v>
      </c>
      <c r="W273">
        <f t="shared" si="63"/>
        <v>24</v>
      </c>
    </row>
    <row r="274" spans="1:23">
      <c r="A274" s="2">
        <v>41664</v>
      </c>
      <c r="B274">
        <v>796.24</v>
      </c>
      <c r="C274">
        <v>861.45</v>
      </c>
      <c r="D274">
        <v>792.96</v>
      </c>
      <c r="E274">
        <v>853.61</v>
      </c>
      <c r="F274" s="1">
        <v>24303900</v>
      </c>
      <c r="G274" s="1">
        <v>9799920000</v>
      </c>
      <c r="H274">
        <f t="shared" si="64"/>
        <v>822.43</v>
      </c>
      <c r="I274">
        <f t="shared" si="65"/>
        <v>822.43</v>
      </c>
      <c r="J274">
        <f t="shared" si="66"/>
        <v>783.58</v>
      </c>
      <c r="K274">
        <f t="shared" si="67"/>
        <v>797.07</v>
      </c>
      <c r="L274" s="1">
        <f t="shared" si="68"/>
        <v>10118400000</v>
      </c>
      <c r="M274">
        <f t="shared" si="69"/>
        <v>34912000</v>
      </c>
      <c r="N274">
        <f t="shared" si="71"/>
        <v>-23.030000000000086</v>
      </c>
      <c r="O274">
        <f t="shared" si="72"/>
        <v>-29.1400000000001</v>
      </c>
      <c r="P274">
        <f t="shared" si="73"/>
        <v>-35.740000000000009</v>
      </c>
      <c r="Q274">
        <f t="shared" si="74"/>
        <v>-24.969999999999914</v>
      </c>
      <c r="R274">
        <f t="shared" si="60"/>
        <v>19304900</v>
      </c>
      <c r="S274" s="1">
        <f t="shared" si="75"/>
        <v>-279600000</v>
      </c>
      <c r="T274">
        <f t="shared" si="70"/>
        <v>-26.189999999999941</v>
      </c>
      <c r="U274">
        <f t="shared" si="61"/>
        <v>2014</v>
      </c>
      <c r="V274">
        <f t="shared" si="62"/>
        <v>1</v>
      </c>
      <c r="W274">
        <f t="shared" si="63"/>
        <v>25</v>
      </c>
    </row>
    <row r="275" spans="1:23">
      <c r="A275" s="2">
        <v>41665</v>
      </c>
      <c r="B275">
        <v>853.68</v>
      </c>
      <c r="C275">
        <v>897.02</v>
      </c>
      <c r="D275">
        <v>844.86</v>
      </c>
      <c r="E275">
        <v>885.28</v>
      </c>
      <c r="F275" s="1">
        <v>32224300</v>
      </c>
      <c r="G275" s="1">
        <v>10510400000</v>
      </c>
      <c r="H275">
        <f t="shared" si="64"/>
        <v>796.24</v>
      </c>
      <c r="I275">
        <f t="shared" si="65"/>
        <v>861.45</v>
      </c>
      <c r="J275">
        <f t="shared" si="66"/>
        <v>792.96</v>
      </c>
      <c r="K275">
        <f t="shared" si="67"/>
        <v>853.61</v>
      </c>
      <c r="L275" s="1">
        <f t="shared" si="68"/>
        <v>9799920000</v>
      </c>
      <c r="M275">
        <f t="shared" si="69"/>
        <v>24303900</v>
      </c>
      <c r="N275">
        <f t="shared" si="71"/>
        <v>-26.189999999999941</v>
      </c>
      <c r="O275">
        <f t="shared" si="72"/>
        <v>39.020000000000095</v>
      </c>
      <c r="P275">
        <f t="shared" si="73"/>
        <v>9.3799999999999955</v>
      </c>
      <c r="Q275">
        <f t="shared" si="74"/>
        <v>56.539999999999964</v>
      </c>
      <c r="R275">
        <f t="shared" si="60"/>
        <v>-10608100</v>
      </c>
      <c r="S275" s="1">
        <f t="shared" si="75"/>
        <v>-318480000</v>
      </c>
      <c r="T275">
        <f t="shared" si="70"/>
        <v>57.439999999999941</v>
      </c>
      <c r="U275">
        <f t="shared" si="61"/>
        <v>2014</v>
      </c>
      <c r="V275">
        <f t="shared" si="62"/>
        <v>1</v>
      </c>
      <c r="W275">
        <f t="shared" si="63"/>
        <v>26</v>
      </c>
    </row>
    <row r="276" spans="1:23">
      <c r="A276" s="2">
        <v>41666</v>
      </c>
      <c r="B276">
        <v>884.6</v>
      </c>
      <c r="C276">
        <v>893</v>
      </c>
      <c r="D276">
        <v>757.11</v>
      </c>
      <c r="E276">
        <v>771.39</v>
      </c>
      <c r="F276" s="1">
        <v>49233600</v>
      </c>
      <c r="G276" s="1">
        <v>10894400000</v>
      </c>
      <c r="H276">
        <f t="shared" si="64"/>
        <v>853.68</v>
      </c>
      <c r="I276">
        <f t="shared" si="65"/>
        <v>897.02</v>
      </c>
      <c r="J276">
        <f t="shared" si="66"/>
        <v>844.86</v>
      </c>
      <c r="K276">
        <f t="shared" si="67"/>
        <v>885.28</v>
      </c>
      <c r="L276" s="1">
        <f t="shared" si="68"/>
        <v>10510400000</v>
      </c>
      <c r="M276">
        <f t="shared" si="69"/>
        <v>32224300</v>
      </c>
      <c r="N276">
        <f t="shared" si="71"/>
        <v>57.439999999999941</v>
      </c>
      <c r="O276">
        <f t="shared" si="72"/>
        <v>35.569999999999936</v>
      </c>
      <c r="P276">
        <f t="shared" si="73"/>
        <v>51.899999999999977</v>
      </c>
      <c r="Q276">
        <f t="shared" si="74"/>
        <v>31.669999999999959</v>
      </c>
      <c r="R276">
        <f t="shared" si="60"/>
        <v>7920400</v>
      </c>
      <c r="S276" s="1">
        <f t="shared" si="75"/>
        <v>710480000</v>
      </c>
      <c r="T276">
        <f t="shared" si="70"/>
        <v>30.920000000000073</v>
      </c>
      <c r="U276">
        <f t="shared" si="61"/>
        <v>2014</v>
      </c>
      <c r="V276">
        <f t="shared" si="62"/>
        <v>1</v>
      </c>
      <c r="W276">
        <f t="shared" si="63"/>
        <v>27</v>
      </c>
    </row>
    <row r="277" spans="1:23">
      <c r="A277" s="2">
        <v>41667</v>
      </c>
      <c r="B277">
        <v>774.02</v>
      </c>
      <c r="C277">
        <v>832.5</v>
      </c>
      <c r="D277">
        <v>766.98</v>
      </c>
      <c r="E277">
        <v>812.51</v>
      </c>
      <c r="F277" s="1">
        <v>44875500</v>
      </c>
      <c r="G277" s="1">
        <v>9535950000</v>
      </c>
      <c r="H277">
        <f t="shared" si="64"/>
        <v>884.6</v>
      </c>
      <c r="I277">
        <f t="shared" si="65"/>
        <v>893</v>
      </c>
      <c r="J277">
        <f t="shared" si="66"/>
        <v>757.11</v>
      </c>
      <c r="K277">
        <f t="shared" si="67"/>
        <v>771.39</v>
      </c>
      <c r="L277" s="1">
        <f t="shared" si="68"/>
        <v>10894400000</v>
      </c>
      <c r="M277">
        <f t="shared" si="69"/>
        <v>49233600</v>
      </c>
      <c r="N277">
        <f t="shared" si="71"/>
        <v>30.920000000000073</v>
      </c>
      <c r="O277">
        <f t="shared" si="72"/>
        <v>-4.0199999999999818</v>
      </c>
      <c r="P277">
        <f t="shared" si="73"/>
        <v>-87.75</v>
      </c>
      <c r="Q277">
        <f t="shared" si="74"/>
        <v>-113.88999999999999</v>
      </c>
      <c r="R277">
        <f t="shared" si="60"/>
        <v>17009300</v>
      </c>
      <c r="S277" s="1">
        <f t="shared" si="75"/>
        <v>384000000</v>
      </c>
      <c r="T277">
        <f t="shared" si="70"/>
        <v>-110.58000000000004</v>
      </c>
      <c r="U277">
        <f t="shared" si="61"/>
        <v>2014</v>
      </c>
      <c r="V277">
        <f t="shared" si="62"/>
        <v>1</v>
      </c>
      <c r="W277">
        <f t="shared" si="63"/>
        <v>28</v>
      </c>
    </row>
    <row r="278" spans="1:23">
      <c r="A278" s="2">
        <v>41668</v>
      </c>
      <c r="B278">
        <v>809.96</v>
      </c>
      <c r="C278">
        <v>836.87</v>
      </c>
      <c r="D278">
        <v>809.85</v>
      </c>
      <c r="E278">
        <v>826</v>
      </c>
      <c r="F278" s="1">
        <v>17984400</v>
      </c>
      <c r="G278" s="1">
        <v>9981850000</v>
      </c>
      <c r="H278">
        <f t="shared" si="64"/>
        <v>774.02</v>
      </c>
      <c r="I278">
        <f t="shared" si="65"/>
        <v>832.5</v>
      </c>
      <c r="J278">
        <f t="shared" si="66"/>
        <v>766.98</v>
      </c>
      <c r="K278">
        <f t="shared" si="67"/>
        <v>812.51</v>
      </c>
      <c r="L278" s="1">
        <f t="shared" si="68"/>
        <v>9535950000</v>
      </c>
      <c r="M278">
        <f t="shared" si="69"/>
        <v>44875500</v>
      </c>
      <c r="N278">
        <f t="shared" si="71"/>
        <v>-110.58000000000004</v>
      </c>
      <c r="O278">
        <f t="shared" si="72"/>
        <v>-60.5</v>
      </c>
      <c r="P278">
        <f t="shared" si="73"/>
        <v>9.8700000000000045</v>
      </c>
      <c r="Q278">
        <f t="shared" si="74"/>
        <v>41.120000000000005</v>
      </c>
      <c r="R278">
        <f t="shared" si="60"/>
        <v>-4358100</v>
      </c>
      <c r="S278" s="1">
        <f t="shared" si="75"/>
        <v>-1358450000</v>
      </c>
      <c r="T278">
        <f t="shared" si="70"/>
        <v>35.940000000000055</v>
      </c>
      <c r="U278">
        <f t="shared" si="61"/>
        <v>2014</v>
      </c>
      <c r="V278">
        <f t="shared" si="62"/>
        <v>1</v>
      </c>
      <c r="W278">
        <f t="shared" si="63"/>
        <v>29</v>
      </c>
    </row>
    <row r="279" spans="1:23">
      <c r="A279" s="2">
        <v>41669</v>
      </c>
      <c r="B279">
        <v>826.02</v>
      </c>
      <c r="C279">
        <v>830.5</v>
      </c>
      <c r="D279">
        <v>799.06</v>
      </c>
      <c r="E279">
        <v>819.03</v>
      </c>
      <c r="F279" s="1">
        <v>29918200</v>
      </c>
      <c r="G279" s="1">
        <v>10182900000</v>
      </c>
      <c r="H279">
        <f t="shared" si="64"/>
        <v>809.96</v>
      </c>
      <c r="I279">
        <f t="shared" si="65"/>
        <v>836.87</v>
      </c>
      <c r="J279">
        <f t="shared" si="66"/>
        <v>809.85</v>
      </c>
      <c r="K279">
        <f t="shared" si="67"/>
        <v>826</v>
      </c>
      <c r="L279" s="1">
        <f t="shared" si="68"/>
        <v>9981850000</v>
      </c>
      <c r="M279">
        <f t="shared" si="69"/>
        <v>17984400</v>
      </c>
      <c r="N279">
        <f t="shared" si="71"/>
        <v>35.940000000000055</v>
      </c>
      <c r="O279">
        <f t="shared" si="72"/>
        <v>4.3700000000000045</v>
      </c>
      <c r="P279">
        <f t="shared" si="73"/>
        <v>42.870000000000005</v>
      </c>
      <c r="Q279">
        <f t="shared" si="74"/>
        <v>13.490000000000009</v>
      </c>
      <c r="R279">
        <f t="shared" si="60"/>
        <v>-26891100</v>
      </c>
      <c r="S279" s="1">
        <f t="shared" si="75"/>
        <v>445900000</v>
      </c>
      <c r="T279">
        <f t="shared" si="70"/>
        <v>16.059999999999945</v>
      </c>
      <c r="U279">
        <f t="shared" si="61"/>
        <v>2014</v>
      </c>
      <c r="V279">
        <f t="shared" si="62"/>
        <v>1</v>
      </c>
      <c r="W279">
        <f t="shared" si="63"/>
        <v>30</v>
      </c>
    </row>
    <row r="280" spans="1:23">
      <c r="A280" s="2">
        <v>41670</v>
      </c>
      <c r="B280">
        <v>818.43</v>
      </c>
      <c r="C280">
        <v>831.87</v>
      </c>
      <c r="D280">
        <v>812.6</v>
      </c>
      <c r="E280">
        <v>829.92</v>
      </c>
      <c r="F280" s="1">
        <v>17107900</v>
      </c>
      <c r="G280" s="1">
        <v>10092900000</v>
      </c>
      <c r="H280">
        <f t="shared" si="64"/>
        <v>826.02</v>
      </c>
      <c r="I280">
        <f t="shared" si="65"/>
        <v>830.5</v>
      </c>
      <c r="J280">
        <f t="shared" si="66"/>
        <v>799.06</v>
      </c>
      <c r="K280">
        <f t="shared" si="67"/>
        <v>819.03</v>
      </c>
      <c r="L280" s="1">
        <f t="shared" si="68"/>
        <v>10182900000</v>
      </c>
      <c r="M280">
        <f t="shared" si="69"/>
        <v>29918200</v>
      </c>
      <c r="N280">
        <f t="shared" si="71"/>
        <v>16.059999999999945</v>
      </c>
      <c r="O280">
        <f t="shared" si="72"/>
        <v>-6.3700000000000045</v>
      </c>
      <c r="P280">
        <f t="shared" si="73"/>
        <v>-10.790000000000077</v>
      </c>
      <c r="Q280">
        <f t="shared" si="74"/>
        <v>-6.9700000000000273</v>
      </c>
      <c r="R280">
        <f t="shared" si="60"/>
        <v>11933800</v>
      </c>
      <c r="S280" s="1">
        <f t="shared" si="75"/>
        <v>201050000</v>
      </c>
      <c r="T280">
        <f t="shared" si="70"/>
        <v>-7.5900000000000318</v>
      </c>
      <c r="U280">
        <f t="shared" si="61"/>
        <v>2014</v>
      </c>
      <c r="V280">
        <f t="shared" si="62"/>
        <v>1</v>
      </c>
      <c r="W280">
        <f t="shared" si="63"/>
        <v>31</v>
      </c>
    </row>
    <row r="281" spans="1:23">
      <c r="A281" s="2">
        <v>41671</v>
      </c>
      <c r="B281">
        <v>828.61</v>
      </c>
      <c r="C281">
        <v>853.52</v>
      </c>
      <c r="D281">
        <v>827.11</v>
      </c>
      <c r="E281">
        <v>832.58</v>
      </c>
      <c r="F281" s="1">
        <v>19668700</v>
      </c>
      <c r="G281" s="1">
        <v>10222300000</v>
      </c>
      <c r="H281">
        <f t="shared" si="64"/>
        <v>818.43</v>
      </c>
      <c r="I281">
        <f t="shared" si="65"/>
        <v>831.87</v>
      </c>
      <c r="J281">
        <f t="shared" si="66"/>
        <v>812.6</v>
      </c>
      <c r="K281">
        <f t="shared" si="67"/>
        <v>829.92</v>
      </c>
      <c r="L281" s="1">
        <f t="shared" si="68"/>
        <v>10092900000</v>
      </c>
      <c r="M281">
        <f t="shared" si="69"/>
        <v>17107900</v>
      </c>
      <c r="N281">
        <f t="shared" si="71"/>
        <v>-7.5900000000000318</v>
      </c>
      <c r="O281">
        <f t="shared" si="72"/>
        <v>1.3700000000000045</v>
      </c>
      <c r="P281">
        <f t="shared" si="73"/>
        <v>13.540000000000077</v>
      </c>
      <c r="Q281">
        <f t="shared" si="74"/>
        <v>10.889999999999986</v>
      </c>
      <c r="R281">
        <f t="shared" si="60"/>
        <v>-12810300</v>
      </c>
      <c r="S281" s="1">
        <f t="shared" si="75"/>
        <v>-90000000</v>
      </c>
      <c r="T281">
        <f t="shared" si="70"/>
        <v>10.180000000000064</v>
      </c>
      <c r="U281">
        <f t="shared" si="61"/>
        <v>2014</v>
      </c>
      <c r="V281">
        <f t="shared" si="62"/>
        <v>2</v>
      </c>
      <c r="W281">
        <f t="shared" si="63"/>
        <v>1</v>
      </c>
    </row>
    <row r="282" spans="1:23">
      <c r="A282" s="2">
        <v>41672</v>
      </c>
      <c r="B282">
        <v>832.9</v>
      </c>
      <c r="C282">
        <v>844.72</v>
      </c>
      <c r="D282">
        <v>820.67</v>
      </c>
      <c r="E282">
        <v>825.37</v>
      </c>
      <c r="F282" s="1">
        <v>11300900</v>
      </c>
      <c r="G282" s="1">
        <v>10279200000</v>
      </c>
      <c r="H282">
        <f t="shared" si="64"/>
        <v>828.61</v>
      </c>
      <c r="I282">
        <f t="shared" si="65"/>
        <v>853.52</v>
      </c>
      <c r="J282">
        <f t="shared" si="66"/>
        <v>827.11</v>
      </c>
      <c r="K282">
        <f t="shared" si="67"/>
        <v>832.58</v>
      </c>
      <c r="L282" s="1">
        <f t="shared" si="68"/>
        <v>10222300000</v>
      </c>
      <c r="M282">
        <f t="shared" si="69"/>
        <v>19668700</v>
      </c>
      <c r="N282">
        <f t="shared" si="71"/>
        <v>10.180000000000064</v>
      </c>
      <c r="O282">
        <f t="shared" si="72"/>
        <v>21.649999999999977</v>
      </c>
      <c r="P282">
        <f t="shared" si="73"/>
        <v>14.509999999999991</v>
      </c>
      <c r="Q282">
        <f t="shared" si="74"/>
        <v>2.6600000000000819</v>
      </c>
      <c r="R282">
        <f t="shared" si="60"/>
        <v>2560800</v>
      </c>
      <c r="S282" s="1">
        <f t="shared" si="75"/>
        <v>129400000</v>
      </c>
      <c r="T282">
        <f t="shared" si="70"/>
        <v>4.2899999999999636</v>
      </c>
      <c r="U282">
        <f t="shared" si="61"/>
        <v>2014</v>
      </c>
      <c r="V282">
        <f t="shared" si="62"/>
        <v>2</v>
      </c>
      <c r="W282">
        <f t="shared" si="63"/>
        <v>2</v>
      </c>
    </row>
    <row r="283" spans="1:23">
      <c r="A283" s="2">
        <v>41673</v>
      </c>
      <c r="B283">
        <v>824.08</v>
      </c>
      <c r="C283">
        <v>826.48</v>
      </c>
      <c r="D283">
        <v>807.22</v>
      </c>
      <c r="E283">
        <v>823.83</v>
      </c>
      <c r="F283" s="1">
        <v>13940100</v>
      </c>
      <c r="G283" s="1">
        <v>10174100000</v>
      </c>
      <c r="H283">
        <f t="shared" si="64"/>
        <v>832.9</v>
      </c>
      <c r="I283">
        <f t="shared" si="65"/>
        <v>844.72</v>
      </c>
      <c r="J283">
        <f t="shared" si="66"/>
        <v>820.67</v>
      </c>
      <c r="K283">
        <f t="shared" si="67"/>
        <v>825.37</v>
      </c>
      <c r="L283" s="1">
        <f t="shared" si="68"/>
        <v>10279200000</v>
      </c>
      <c r="M283">
        <f t="shared" si="69"/>
        <v>11300900</v>
      </c>
      <c r="N283">
        <f t="shared" si="71"/>
        <v>4.2899999999999636</v>
      </c>
      <c r="O283">
        <f t="shared" si="72"/>
        <v>-8.7999999999999545</v>
      </c>
      <c r="P283">
        <f t="shared" si="73"/>
        <v>-6.4400000000000546</v>
      </c>
      <c r="Q283">
        <f t="shared" si="74"/>
        <v>-7.2100000000000364</v>
      </c>
      <c r="R283">
        <f t="shared" si="60"/>
        <v>-8367800</v>
      </c>
      <c r="S283" s="1">
        <f t="shared" si="75"/>
        <v>56900000</v>
      </c>
      <c r="T283">
        <f t="shared" si="70"/>
        <v>-8.8199999999999363</v>
      </c>
      <c r="U283">
        <f t="shared" si="61"/>
        <v>2014</v>
      </c>
      <c r="V283">
        <f t="shared" si="62"/>
        <v>2</v>
      </c>
      <c r="W283">
        <f t="shared" si="63"/>
        <v>3</v>
      </c>
    </row>
    <row r="284" spans="1:23">
      <c r="A284" s="2">
        <v>41674</v>
      </c>
      <c r="B284">
        <v>823.77</v>
      </c>
      <c r="C284">
        <v>840.17</v>
      </c>
      <c r="D284">
        <v>820.94</v>
      </c>
      <c r="E284">
        <v>827.96</v>
      </c>
      <c r="F284" s="1">
        <v>16609700</v>
      </c>
      <c r="G284" s="1">
        <v>10174000000</v>
      </c>
      <c r="H284">
        <f t="shared" si="64"/>
        <v>824.08</v>
      </c>
      <c r="I284">
        <f t="shared" si="65"/>
        <v>826.48</v>
      </c>
      <c r="J284">
        <f t="shared" si="66"/>
        <v>807.22</v>
      </c>
      <c r="K284">
        <f t="shared" si="67"/>
        <v>823.83</v>
      </c>
      <c r="L284" s="1">
        <f t="shared" si="68"/>
        <v>10174100000</v>
      </c>
      <c r="M284">
        <f t="shared" si="69"/>
        <v>13940100</v>
      </c>
      <c r="N284">
        <f t="shared" si="71"/>
        <v>-8.8199999999999363</v>
      </c>
      <c r="O284">
        <f t="shared" si="72"/>
        <v>-18.240000000000009</v>
      </c>
      <c r="P284">
        <f t="shared" si="73"/>
        <v>-13.449999999999932</v>
      </c>
      <c r="Q284">
        <f t="shared" si="74"/>
        <v>-1.5399999999999636</v>
      </c>
      <c r="R284">
        <f t="shared" si="60"/>
        <v>2639200</v>
      </c>
      <c r="S284" s="1">
        <f t="shared" si="75"/>
        <v>-105100000</v>
      </c>
      <c r="T284">
        <f t="shared" si="70"/>
        <v>-0.31000000000005912</v>
      </c>
      <c r="U284">
        <f t="shared" si="61"/>
        <v>2014</v>
      </c>
      <c r="V284">
        <f t="shared" si="62"/>
        <v>2</v>
      </c>
      <c r="W284">
        <f t="shared" si="63"/>
        <v>4</v>
      </c>
    </row>
    <row r="285" spans="1:23">
      <c r="A285" s="2">
        <v>41675</v>
      </c>
      <c r="B285">
        <v>829.96</v>
      </c>
      <c r="C285">
        <v>837.32</v>
      </c>
      <c r="D285">
        <v>811.91</v>
      </c>
      <c r="E285">
        <v>811.91</v>
      </c>
      <c r="F285" s="1">
        <v>22395100</v>
      </c>
      <c r="G285" s="1">
        <v>10254100000</v>
      </c>
      <c r="H285">
        <f t="shared" si="64"/>
        <v>823.77</v>
      </c>
      <c r="I285">
        <f t="shared" si="65"/>
        <v>840.17</v>
      </c>
      <c r="J285">
        <f t="shared" si="66"/>
        <v>820.94</v>
      </c>
      <c r="K285">
        <f t="shared" si="67"/>
        <v>827.96</v>
      </c>
      <c r="L285" s="1">
        <f t="shared" si="68"/>
        <v>10174000000</v>
      </c>
      <c r="M285">
        <f t="shared" si="69"/>
        <v>16609700</v>
      </c>
      <c r="N285">
        <f t="shared" si="71"/>
        <v>-0.31000000000005912</v>
      </c>
      <c r="O285">
        <f t="shared" si="72"/>
        <v>13.689999999999941</v>
      </c>
      <c r="P285">
        <f t="shared" si="73"/>
        <v>13.720000000000027</v>
      </c>
      <c r="Q285">
        <f t="shared" si="74"/>
        <v>4.1299999999999955</v>
      </c>
      <c r="R285">
        <f t="shared" si="60"/>
        <v>2669600</v>
      </c>
      <c r="S285" s="1">
        <f t="shared" si="75"/>
        <v>-100000</v>
      </c>
      <c r="T285">
        <f t="shared" si="70"/>
        <v>6.1900000000000546</v>
      </c>
      <c r="U285">
        <f t="shared" si="61"/>
        <v>2014</v>
      </c>
      <c r="V285">
        <f t="shared" si="62"/>
        <v>2</v>
      </c>
      <c r="W285">
        <f t="shared" si="63"/>
        <v>5</v>
      </c>
    </row>
    <row r="286" spans="1:23">
      <c r="A286" s="2">
        <v>41676</v>
      </c>
      <c r="B286">
        <v>815.59</v>
      </c>
      <c r="C286">
        <v>819.81</v>
      </c>
      <c r="D286">
        <v>770.59</v>
      </c>
      <c r="E286">
        <v>781.55</v>
      </c>
      <c r="F286" s="1">
        <v>50108700</v>
      </c>
      <c r="G286" s="1">
        <v>10079900000</v>
      </c>
      <c r="H286">
        <f t="shared" si="64"/>
        <v>829.96</v>
      </c>
      <c r="I286">
        <f t="shared" si="65"/>
        <v>837.32</v>
      </c>
      <c r="J286">
        <f t="shared" si="66"/>
        <v>811.91</v>
      </c>
      <c r="K286">
        <f t="shared" si="67"/>
        <v>811.91</v>
      </c>
      <c r="L286" s="1">
        <f t="shared" si="68"/>
        <v>10254100000</v>
      </c>
      <c r="M286">
        <f t="shared" si="69"/>
        <v>22395100</v>
      </c>
      <c r="N286">
        <f t="shared" si="71"/>
        <v>6.1900000000000546</v>
      </c>
      <c r="O286">
        <f t="shared" si="72"/>
        <v>-2.8499999999999091</v>
      </c>
      <c r="P286">
        <f t="shared" si="73"/>
        <v>-9.0300000000000864</v>
      </c>
      <c r="Q286">
        <f t="shared" si="74"/>
        <v>-16.050000000000068</v>
      </c>
      <c r="R286">
        <f t="shared" si="60"/>
        <v>5785400</v>
      </c>
      <c r="S286" s="1">
        <f t="shared" si="75"/>
        <v>80100000</v>
      </c>
      <c r="T286">
        <f t="shared" si="70"/>
        <v>-14.370000000000005</v>
      </c>
      <c r="U286">
        <f t="shared" si="61"/>
        <v>2014</v>
      </c>
      <c r="V286">
        <f t="shared" si="62"/>
        <v>2</v>
      </c>
      <c r="W286">
        <f t="shared" si="63"/>
        <v>6</v>
      </c>
    </row>
    <row r="287" spans="1:23">
      <c r="A287" s="2">
        <v>41677</v>
      </c>
      <c r="B287">
        <v>783.2</v>
      </c>
      <c r="C287">
        <v>783.2</v>
      </c>
      <c r="D287">
        <v>654.35</v>
      </c>
      <c r="E287">
        <v>712.4</v>
      </c>
      <c r="F287" s="1">
        <v>113643000</v>
      </c>
      <c r="G287" s="1">
        <v>9683190000</v>
      </c>
      <c r="H287">
        <f t="shared" si="64"/>
        <v>815.59</v>
      </c>
      <c r="I287">
        <f t="shared" si="65"/>
        <v>819.81</v>
      </c>
      <c r="J287">
        <f t="shared" si="66"/>
        <v>770.59</v>
      </c>
      <c r="K287">
        <f t="shared" si="67"/>
        <v>781.55</v>
      </c>
      <c r="L287" s="1">
        <f t="shared" si="68"/>
        <v>10079900000</v>
      </c>
      <c r="M287">
        <f t="shared" si="69"/>
        <v>50108700</v>
      </c>
      <c r="N287">
        <f t="shared" si="71"/>
        <v>-14.370000000000005</v>
      </c>
      <c r="O287">
        <f t="shared" si="72"/>
        <v>-17.510000000000105</v>
      </c>
      <c r="P287">
        <f t="shared" si="73"/>
        <v>-41.319999999999936</v>
      </c>
      <c r="Q287">
        <f t="shared" si="74"/>
        <v>-30.360000000000014</v>
      </c>
      <c r="R287">
        <f t="shared" si="60"/>
        <v>27713600</v>
      </c>
      <c r="S287" s="1">
        <f t="shared" si="75"/>
        <v>-174200000</v>
      </c>
      <c r="T287">
        <f t="shared" si="70"/>
        <v>-32.389999999999986</v>
      </c>
      <c r="U287">
        <f t="shared" si="61"/>
        <v>2014</v>
      </c>
      <c r="V287">
        <f t="shared" si="62"/>
        <v>2</v>
      </c>
      <c r="W287">
        <f t="shared" si="63"/>
        <v>7</v>
      </c>
    </row>
    <row r="288" spans="1:23">
      <c r="A288" s="2">
        <v>41678</v>
      </c>
      <c r="B288">
        <v>699.57</v>
      </c>
      <c r="C288">
        <v>721.82</v>
      </c>
      <c r="D288">
        <v>661.87</v>
      </c>
      <c r="E288">
        <v>673.92</v>
      </c>
      <c r="F288" s="1">
        <v>38742600</v>
      </c>
      <c r="G288" s="1">
        <v>8651930000</v>
      </c>
      <c r="H288">
        <f t="shared" si="64"/>
        <v>783.2</v>
      </c>
      <c r="I288">
        <f t="shared" si="65"/>
        <v>783.2</v>
      </c>
      <c r="J288">
        <f t="shared" si="66"/>
        <v>654.35</v>
      </c>
      <c r="K288">
        <f t="shared" si="67"/>
        <v>712.4</v>
      </c>
      <c r="L288" s="1">
        <f t="shared" si="68"/>
        <v>9683190000</v>
      </c>
      <c r="M288">
        <f t="shared" si="69"/>
        <v>113643000</v>
      </c>
      <c r="N288">
        <f t="shared" si="71"/>
        <v>-32.389999999999986</v>
      </c>
      <c r="O288">
        <f t="shared" si="72"/>
        <v>-36.6099999999999</v>
      </c>
      <c r="P288">
        <f t="shared" si="73"/>
        <v>-116.24000000000001</v>
      </c>
      <c r="Q288">
        <f t="shared" si="74"/>
        <v>-69.149999999999977</v>
      </c>
      <c r="R288">
        <f t="shared" si="60"/>
        <v>63534300</v>
      </c>
      <c r="S288" s="1">
        <f t="shared" si="75"/>
        <v>-396710000</v>
      </c>
      <c r="T288">
        <f t="shared" si="70"/>
        <v>-83.63</v>
      </c>
      <c r="U288">
        <f t="shared" si="61"/>
        <v>2014</v>
      </c>
      <c r="V288">
        <f t="shared" si="62"/>
        <v>2</v>
      </c>
      <c r="W288">
        <f t="shared" si="63"/>
        <v>8</v>
      </c>
    </row>
    <row r="289" spans="1:23">
      <c r="A289" s="2">
        <v>41679</v>
      </c>
      <c r="B289">
        <v>671.46</v>
      </c>
      <c r="C289">
        <v>712.27</v>
      </c>
      <c r="D289">
        <v>655.25</v>
      </c>
      <c r="E289">
        <v>682.9</v>
      </c>
      <c r="F289" s="1">
        <v>39311400</v>
      </c>
      <c r="G289" s="1">
        <v>8307340000</v>
      </c>
      <c r="H289">
        <f t="shared" si="64"/>
        <v>699.57</v>
      </c>
      <c r="I289">
        <f t="shared" si="65"/>
        <v>721.82</v>
      </c>
      <c r="J289">
        <f t="shared" si="66"/>
        <v>661.87</v>
      </c>
      <c r="K289">
        <f t="shared" si="67"/>
        <v>673.92</v>
      </c>
      <c r="L289" s="1">
        <f t="shared" si="68"/>
        <v>8651930000</v>
      </c>
      <c r="M289">
        <f t="shared" si="69"/>
        <v>38742600</v>
      </c>
      <c r="N289">
        <f t="shared" si="71"/>
        <v>-83.63</v>
      </c>
      <c r="O289">
        <f t="shared" si="72"/>
        <v>-61.379999999999995</v>
      </c>
      <c r="P289">
        <f t="shared" si="73"/>
        <v>7.5199999999999818</v>
      </c>
      <c r="Q289">
        <f t="shared" si="74"/>
        <v>-38.480000000000018</v>
      </c>
      <c r="R289">
        <f t="shared" si="60"/>
        <v>-74900400</v>
      </c>
      <c r="S289" s="1">
        <f t="shared" si="75"/>
        <v>-1031260000</v>
      </c>
      <c r="T289">
        <f t="shared" si="70"/>
        <v>-28.110000000000014</v>
      </c>
      <c r="U289">
        <f t="shared" si="61"/>
        <v>2014</v>
      </c>
      <c r="V289">
        <f t="shared" si="62"/>
        <v>2</v>
      </c>
      <c r="W289">
        <f t="shared" si="63"/>
        <v>9</v>
      </c>
    </row>
    <row r="290" spans="1:23">
      <c r="A290" s="2">
        <v>41680</v>
      </c>
      <c r="B290">
        <v>681.32</v>
      </c>
      <c r="C290">
        <v>703.71</v>
      </c>
      <c r="D290">
        <v>550.5</v>
      </c>
      <c r="E290">
        <v>681.03</v>
      </c>
      <c r="F290" s="1">
        <v>112758000</v>
      </c>
      <c r="G290" s="1">
        <v>8431680000</v>
      </c>
      <c r="H290">
        <f t="shared" si="64"/>
        <v>671.46</v>
      </c>
      <c r="I290">
        <f t="shared" si="65"/>
        <v>712.27</v>
      </c>
      <c r="J290">
        <f t="shared" si="66"/>
        <v>655.25</v>
      </c>
      <c r="K290">
        <f t="shared" si="67"/>
        <v>682.9</v>
      </c>
      <c r="L290" s="1">
        <f t="shared" si="68"/>
        <v>8307340000</v>
      </c>
      <c r="M290">
        <f t="shared" si="69"/>
        <v>39311400</v>
      </c>
      <c r="N290">
        <f t="shared" si="71"/>
        <v>-28.110000000000014</v>
      </c>
      <c r="O290">
        <f t="shared" si="72"/>
        <v>-9.5500000000000682</v>
      </c>
      <c r="P290">
        <f t="shared" si="73"/>
        <v>-6.6200000000000045</v>
      </c>
      <c r="Q290">
        <f t="shared" si="74"/>
        <v>8.9800000000000182</v>
      </c>
      <c r="R290">
        <f t="shared" si="60"/>
        <v>568800</v>
      </c>
      <c r="S290" s="1">
        <f t="shared" si="75"/>
        <v>-344590000</v>
      </c>
      <c r="T290">
        <f t="shared" si="70"/>
        <v>9.8600000000000136</v>
      </c>
      <c r="U290">
        <f t="shared" si="61"/>
        <v>2014</v>
      </c>
      <c r="V290">
        <f t="shared" si="62"/>
        <v>2</v>
      </c>
      <c r="W290">
        <f t="shared" si="63"/>
        <v>10</v>
      </c>
    </row>
    <row r="291" spans="1:23">
      <c r="A291" s="2">
        <v>41681</v>
      </c>
      <c r="B291">
        <v>683.5</v>
      </c>
      <c r="C291">
        <v>712.46</v>
      </c>
      <c r="D291">
        <v>636.66</v>
      </c>
      <c r="E291">
        <v>672.17</v>
      </c>
      <c r="F291" s="1">
        <v>72745200</v>
      </c>
      <c r="G291" s="1">
        <v>8461320000</v>
      </c>
      <c r="H291">
        <f t="shared" si="64"/>
        <v>681.32</v>
      </c>
      <c r="I291">
        <f t="shared" si="65"/>
        <v>703.71</v>
      </c>
      <c r="J291">
        <f t="shared" si="66"/>
        <v>550.5</v>
      </c>
      <c r="K291">
        <f t="shared" si="67"/>
        <v>681.03</v>
      </c>
      <c r="L291" s="1">
        <f t="shared" si="68"/>
        <v>8431680000</v>
      </c>
      <c r="M291">
        <f t="shared" si="69"/>
        <v>112758000</v>
      </c>
      <c r="N291">
        <f t="shared" si="71"/>
        <v>9.8600000000000136</v>
      </c>
      <c r="O291">
        <f t="shared" si="72"/>
        <v>-8.5599999999999454</v>
      </c>
      <c r="P291">
        <f t="shared" si="73"/>
        <v>-104.75</v>
      </c>
      <c r="Q291">
        <f t="shared" si="74"/>
        <v>-1.8700000000000045</v>
      </c>
      <c r="R291">
        <f t="shared" si="60"/>
        <v>73446600</v>
      </c>
      <c r="S291" s="1">
        <f t="shared" si="75"/>
        <v>124340000</v>
      </c>
      <c r="T291">
        <f t="shared" si="70"/>
        <v>2.17999999999995</v>
      </c>
      <c r="U291">
        <f t="shared" si="61"/>
        <v>2014</v>
      </c>
      <c r="V291">
        <f t="shared" si="62"/>
        <v>2</v>
      </c>
      <c r="W291">
        <f t="shared" si="63"/>
        <v>11</v>
      </c>
    </row>
    <row r="292" spans="1:23">
      <c r="A292" s="2">
        <v>41682</v>
      </c>
      <c r="B292">
        <v>672.38</v>
      </c>
      <c r="C292">
        <v>672.9</v>
      </c>
      <c r="D292">
        <v>643.04</v>
      </c>
      <c r="E292">
        <v>651.72</v>
      </c>
      <c r="F292" s="1">
        <v>25367600</v>
      </c>
      <c r="G292" s="1">
        <v>8326420000</v>
      </c>
      <c r="H292">
        <f t="shared" si="64"/>
        <v>683.5</v>
      </c>
      <c r="I292">
        <f t="shared" si="65"/>
        <v>712.46</v>
      </c>
      <c r="J292">
        <f t="shared" si="66"/>
        <v>636.66</v>
      </c>
      <c r="K292">
        <f t="shared" si="67"/>
        <v>672.17</v>
      </c>
      <c r="L292" s="1">
        <f t="shared" si="68"/>
        <v>8461320000</v>
      </c>
      <c r="M292">
        <f t="shared" si="69"/>
        <v>72745200</v>
      </c>
      <c r="N292">
        <f t="shared" si="71"/>
        <v>2.17999999999995</v>
      </c>
      <c r="O292">
        <f t="shared" si="72"/>
        <v>8.75</v>
      </c>
      <c r="P292">
        <f t="shared" si="73"/>
        <v>86.159999999999968</v>
      </c>
      <c r="Q292">
        <f t="shared" si="74"/>
        <v>-8.8600000000000136</v>
      </c>
      <c r="R292">
        <f t="shared" si="60"/>
        <v>-40012800</v>
      </c>
      <c r="S292" s="1">
        <f t="shared" si="75"/>
        <v>29640000</v>
      </c>
      <c r="T292">
        <f t="shared" si="70"/>
        <v>-11.120000000000005</v>
      </c>
      <c r="U292">
        <f t="shared" si="61"/>
        <v>2014</v>
      </c>
      <c r="V292">
        <f t="shared" si="62"/>
        <v>2</v>
      </c>
      <c r="W292">
        <f t="shared" si="63"/>
        <v>12</v>
      </c>
    </row>
    <row r="293" spans="1:23">
      <c r="A293" s="2">
        <v>41683</v>
      </c>
      <c r="B293">
        <v>651.08000000000004</v>
      </c>
      <c r="C293">
        <v>657.99</v>
      </c>
      <c r="D293">
        <v>601.91</v>
      </c>
      <c r="E293">
        <v>605.24</v>
      </c>
      <c r="F293" s="1">
        <v>38588100</v>
      </c>
      <c r="G293" s="1">
        <v>8065550000</v>
      </c>
      <c r="H293">
        <f t="shared" si="64"/>
        <v>672.38</v>
      </c>
      <c r="I293">
        <f t="shared" si="65"/>
        <v>672.9</v>
      </c>
      <c r="J293">
        <f t="shared" si="66"/>
        <v>643.04</v>
      </c>
      <c r="K293">
        <f t="shared" si="67"/>
        <v>651.72</v>
      </c>
      <c r="L293" s="1">
        <f t="shared" si="68"/>
        <v>8326420000</v>
      </c>
      <c r="M293">
        <f t="shared" si="69"/>
        <v>25367600</v>
      </c>
      <c r="N293">
        <f t="shared" si="71"/>
        <v>-11.120000000000005</v>
      </c>
      <c r="O293">
        <f t="shared" si="72"/>
        <v>-39.560000000000059</v>
      </c>
      <c r="P293">
        <f t="shared" si="73"/>
        <v>6.3799999999999955</v>
      </c>
      <c r="Q293">
        <f t="shared" si="74"/>
        <v>-20.449999999999932</v>
      </c>
      <c r="R293">
        <f t="shared" si="60"/>
        <v>-47377600</v>
      </c>
      <c r="S293" s="1">
        <f t="shared" si="75"/>
        <v>-134900000</v>
      </c>
      <c r="T293">
        <f t="shared" si="70"/>
        <v>-21.299999999999955</v>
      </c>
      <c r="U293">
        <f t="shared" si="61"/>
        <v>2014</v>
      </c>
      <c r="V293">
        <f t="shared" si="62"/>
        <v>2</v>
      </c>
      <c r="W293">
        <f t="shared" si="63"/>
        <v>13</v>
      </c>
    </row>
    <row r="294" spans="1:23">
      <c r="A294" s="2">
        <v>41684</v>
      </c>
      <c r="B294">
        <v>601.16999999999996</v>
      </c>
      <c r="C294">
        <v>691.72</v>
      </c>
      <c r="D294">
        <v>541.04</v>
      </c>
      <c r="E294">
        <v>661.99</v>
      </c>
      <c r="F294" s="1">
        <v>102506000</v>
      </c>
      <c r="G294" s="1">
        <v>7449940000</v>
      </c>
      <c r="H294">
        <f t="shared" si="64"/>
        <v>651.08000000000004</v>
      </c>
      <c r="I294">
        <f t="shared" si="65"/>
        <v>657.99</v>
      </c>
      <c r="J294">
        <f t="shared" si="66"/>
        <v>601.91</v>
      </c>
      <c r="K294">
        <f t="shared" si="67"/>
        <v>605.24</v>
      </c>
      <c r="L294" s="1">
        <f t="shared" si="68"/>
        <v>8065550000</v>
      </c>
      <c r="M294">
        <f t="shared" si="69"/>
        <v>38588100</v>
      </c>
      <c r="N294">
        <f t="shared" si="71"/>
        <v>-21.299999999999955</v>
      </c>
      <c r="O294">
        <f t="shared" si="72"/>
        <v>-14.909999999999968</v>
      </c>
      <c r="P294">
        <f t="shared" si="73"/>
        <v>-41.129999999999995</v>
      </c>
      <c r="Q294">
        <f t="shared" si="74"/>
        <v>-46.480000000000018</v>
      </c>
      <c r="R294">
        <f t="shared" si="60"/>
        <v>13220500</v>
      </c>
      <c r="S294" s="1">
        <f t="shared" si="75"/>
        <v>-260870000</v>
      </c>
      <c r="T294">
        <f t="shared" si="70"/>
        <v>-49.910000000000082</v>
      </c>
      <c r="U294">
        <f t="shared" si="61"/>
        <v>2014</v>
      </c>
      <c r="V294">
        <f t="shared" si="62"/>
        <v>2</v>
      </c>
      <c r="W294">
        <f t="shared" si="63"/>
        <v>14</v>
      </c>
    </row>
    <row r="295" spans="1:23">
      <c r="A295" s="2">
        <v>41685</v>
      </c>
      <c r="B295">
        <v>660.9</v>
      </c>
      <c r="C295">
        <v>661.84</v>
      </c>
      <c r="D295">
        <v>632.84</v>
      </c>
      <c r="E295">
        <v>650.91999999999996</v>
      </c>
      <c r="F295" s="1">
        <v>26709200</v>
      </c>
      <c r="G295" s="1">
        <v>8193290000</v>
      </c>
      <c r="H295">
        <f t="shared" si="64"/>
        <v>601.16999999999996</v>
      </c>
      <c r="I295">
        <f t="shared" si="65"/>
        <v>691.72</v>
      </c>
      <c r="J295">
        <f t="shared" si="66"/>
        <v>541.04</v>
      </c>
      <c r="K295">
        <f t="shared" si="67"/>
        <v>661.99</v>
      </c>
      <c r="L295" s="1">
        <f t="shared" si="68"/>
        <v>7449940000</v>
      </c>
      <c r="M295">
        <f t="shared" si="69"/>
        <v>102506000</v>
      </c>
      <c r="N295">
        <f t="shared" si="71"/>
        <v>-49.910000000000082</v>
      </c>
      <c r="O295">
        <f t="shared" si="72"/>
        <v>33.730000000000018</v>
      </c>
      <c r="P295">
        <f t="shared" si="73"/>
        <v>-60.870000000000005</v>
      </c>
      <c r="Q295">
        <f t="shared" si="74"/>
        <v>56.75</v>
      </c>
      <c r="R295">
        <f t="shared" si="60"/>
        <v>63917900</v>
      </c>
      <c r="S295" s="1">
        <f t="shared" si="75"/>
        <v>-615610000</v>
      </c>
      <c r="T295">
        <f t="shared" si="70"/>
        <v>59.730000000000018</v>
      </c>
      <c r="U295">
        <f t="shared" si="61"/>
        <v>2014</v>
      </c>
      <c r="V295">
        <f t="shared" si="62"/>
        <v>2</v>
      </c>
      <c r="W295">
        <f t="shared" si="63"/>
        <v>15</v>
      </c>
    </row>
    <row r="296" spans="1:23">
      <c r="A296" s="2">
        <v>41686</v>
      </c>
      <c r="B296">
        <v>651.29999999999995</v>
      </c>
      <c r="C296">
        <v>665.1</v>
      </c>
      <c r="D296">
        <v>584.16999999999996</v>
      </c>
      <c r="E296">
        <v>616.63</v>
      </c>
      <c r="F296" s="1">
        <v>40061700</v>
      </c>
      <c r="G296" s="1">
        <v>8077340000</v>
      </c>
      <c r="H296">
        <f t="shared" si="64"/>
        <v>660.9</v>
      </c>
      <c r="I296">
        <f t="shared" si="65"/>
        <v>661.84</v>
      </c>
      <c r="J296">
        <f t="shared" si="66"/>
        <v>632.84</v>
      </c>
      <c r="K296">
        <f t="shared" si="67"/>
        <v>650.91999999999996</v>
      </c>
      <c r="L296" s="1">
        <f t="shared" si="68"/>
        <v>8193290000</v>
      </c>
      <c r="M296">
        <f t="shared" si="69"/>
        <v>26709200</v>
      </c>
      <c r="N296">
        <f t="shared" si="71"/>
        <v>59.730000000000018</v>
      </c>
      <c r="O296">
        <f t="shared" si="72"/>
        <v>-29.879999999999995</v>
      </c>
      <c r="P296">
        <f t="shared" si="73"/>
        <v>91.800000000000068</v>
      </c>
      <c r="Q296">
        <f t="shared" si="74"/>
        <v>-11.07000000000005</v>
      </c>
      <c r="R296">
        <f t="shared" si="60"/>
        <v>-75796800</v>
      </c>
      <c r="S296" s="1">
        <f t="shared" si="75"/>
        <v>743350000</v>
      </c>
      <c r="T296">
        <f t="shared" si="70"/>
        <v>-9.6000000000000227</v>
      </c>
      <c r="U296">
        <f t="shared" si="61"/>
        <v>2014</v>
      </c>
      <c r="V296">
        <f t="shared" si="62"/>
        <v>2</v>
      </c>
      <c r="W296">
        <f t="shared" si="63"/>
        <v>16</v>
      </c>
    </row>
    <row r="297" spans="1:23">
      <c r="A297" s="2">
        <v>41687</v>
      </c>
      <c r="B297">
        <v>614.23</v>
      </c>
      <c r="C297">
        <v>656.95</v>
      </c>
      <c r="D297">
        <v>607.30999999999995</v>
      </c>
      <c r="E297">
        <v>626.27</v>
      </c>
      <c r="F297" s="1">
        <v>31948400</v>
      </c>
      <c r="G297" s="1">
        <v>7620580000</v>
      </c>
      <c r="H297">
        <f t="shared" si="64"/>
        <v>651.29999999999995</v>
      </c>
      <c r="I297">
        <f t="shared" si="65"/>
        <v>665.1</v>
      </c>
      <c r="J297">
        <f t="shared" si="66"/>
        <v>584.16999999999996</v>
      </c>
      <c r="K297">
        <f t="shared" si="67"/>
        <v>616.63</v>
      </c>
      <c r="L297" s="1">
        <f t="shared" si="68"/>
        <v>8077340000</v>
      </c>
      <c r="M297">
        <f t="shared" si="69"/>
        <v>40061700</v>
      </c>
      <c r="N297">
        <f t="shared" si="71"/>
        <v>-9.6000000000000227</v>
      </c>
      <c r="O297">
        <f t="shared" si="72"/>
        <v>3.2599999999999909</v>
      </c>
      <c r="P297">
        <f t="shared" si="73"/>
        <v>-48.670000000000073</v>
      </c>
      <c r="Q297">
        <f t="shared" si="74"/>
        <v>-34.289999999999964</v>
      </c>
      <c r="R297">
        <f t="shared" si="60"/>
        <v>13352500</v>
      </c>
      <c r="S297" s="1">
        <f t="shared" si="75"/>
        <v>-115950000</v>
      </c>
      <c r="T297">
        <f t="shared" si="70"/>
        <v>-37.069999999999936</v>
      </c>
      <c r="U297">
        <f t="shared" si="61"/>
        <v>2014</v>
      </c>
      <c r="V297">
        <f t="shared" si="62"/>
        <v>2</v>
      </c>
      <c r="W297">
        <f t="shared" si="63"/>
        <v>17</v>
      </c>
    </row>
    <row r="298" spans="1:23">
      <c r="A298" s="2">
        <v>41688</v>
      </c>
      <c r="B298">
        <v>627.16</v>
      </c>
      <c r="C298">
        <v>645.76</v>
      </c>
      <c r="D298">
        <v>612.54</v>
      </c>
      <c r="E298">
        <v>626.6</v>
      </c>
      <c r="F298" s="1">
        <v>20015100</v>
      </c>
      <c r="G298" s="1">
        <v>7783430000</v>
      </c>
      <c r="H298">
        <f t="shared" si="64"/>
        <v>614.23</v>
      </c>
      <c r="I298">
        <f t="shared" si="65"/>
        <v>656.95</v>
      </c>
      <c r="J298">
        <f t="shared" si="66"/>
        <v>607.30999999999995</v>
      </c>
      <c r="K298">
        <f t="shared" si="67"/>
        <v>626.27</v>
      </c>
      <c r="L298" s="1">
        <f t="shared" si="68"/>
        <v>7620580000</v>
      </c>
      <c r="M298">
        <f t="shared" si="69"/>
        <v>31948400</v>
      </c>
      <c r="N298">
        <f t="shared" si="71"/>
        <v>-37.069999999999936</v>
      </c>
      <c r="O298">
        <f t="shared" si="72"/>
        <v>-8.1499999999999773</v>
      </c>
      <c r="P298">
        <f t="shared" si="73"/>
        <v>23.139999999999986</v>
      </c>
      <c r="Q298">
        <f t="shared" si="74"/>
        <v>9.6399999999999864</v>
      </c>
      <c r="R298">
        <f t="shared" si="60"/>
        <v>-8113300</v>
      </c>
      <c r="S298" s="1">
        <f t="shared" si="75"/>
        <v>-456760000</v>
      </c>
      <c r="T298">
        <f t="shared" si="70"/>
        <v>12.92999999999995</v>
      </c>
      <c r="U298">
        <f t="shared" si="61"/>
        <v>2014</v>
      </c>
      <c r="V298">
        <f t="shared" si="62"/>
        <v>2</v>
      </c>
      <c r="W298">
        <f t="shared" si="63"/>
        <v>18</v>
      </c>
    </row>
    <row r="299" spans="1:23">
      <c r="A299" s="2">
        <v>41689</v>
      </c>
      <c r="B299">
        <v>625.97</v>
      </c>
      <c r="C299">
        <v>631.77</v>
      </c>
      <c r="D299">
        <v>618.70000000000005</v>
      </c>
      <c r="E299">
        <v>623.03</v>
      </c>
      <c r="F299" s="1">
        <v>13897800</v>
      </c>
      <c r="G299" s="1">
        <v>7771210000</v>
      </c>
      <c r="H299">
        <f t="shared" si="64"/>
        <v>627.16</v>
      </c>
      <c r="I299">
        <f t="shared" si="65"/>
        <v>645.76</v>
      </c>
      <c r="J299">
        <f t="shared" si="66"/>
        <v>612.54</v>
      </c>
      <c r="K299">
        <f t="shared" si="67"/>
        <v>626.6</v>
      </c>
      <c r="L299" s="1">
        <f t="shared" si="68"/>
        <v>7783430000</v>
      </c>
      <c r="M299">
        <f t="shared" si="69"/>
        <v>20015100</v>
      </c>
      <c r="N299">
        <f t="shared" si="71"/>
        <v>12.92999999999995</v>
      </c>
      <c r="O299">
        <f t="shared" si="72"/>
        <v>-11.190000000000055</v>
      </c>
      <c r="P299">
        <f t="shared" si="73"/>
        <v>5.2300000000000182</v>
      </c>
      <c r="Q299">
        <f t="shared" si="74"/>
        <v>0.33000000000004093</v>
      </c>
      <c r="R299">
        <f t="shared" si="60"/>
        <v>-11933300</v>
      </c>
      <c r="S299" s="1">
        <f t="shared" si="75"/>
        <v>162850000</v>
      </c>
      <c r="T299">
        <f t="shared" si="70"/>
        <v>-1.1899999999999409</v>
      </c>
      <c r="U299">
        <f t="shared" si="61"/>
        <v>2014</v>
      </c>
      <c r="V299">
        <f t="shared" si="62"/>
        <v>2</v>
      </c>
      <c r="W299">
        <f t="shared" si="63"/>
        <v>19</v>
      </c>
    </row>
    <row r="300" spans="1:23">
      <c r="A300" s="2">
        <v>41690</v>
      </c>
      <c r="B300">
        <v>623.09</v>
      </c>
      <c r="C300">
        <v>627.73</v>
      </c>
      <c r="D300">
        <v>556.14</v>
      </c>
      <c r="E300">
        <v>556.14</v>
      </c>
      <c r="F300" s="1">
        <v>46905000</v>
      </c>
      <c r="G300" s="1">
        <v>7738580000</v>
      </c>
      <c r="H300">
        <f t="shared" si="64"/>
        <v>625.97</v>
      </c>
      <c r="I300">
        <f t="shared" si="65"/>
        <v>631.77</v>
      </c>
      <c r="J300">
        <f t="shared" si="66"/>
        <v>618.70000000000005</v>
      </c>
      <c r="K300">
        <f t="shared" si="67"/>
        <v>623.03</v>
      </c>
      <c r="L300" s="1">
        <f t="shared" si="68"/>
        <v>7771210000</v>
      </c>
      <c r="M300">
        <f t="shared" si="69"/>
        <v>13897800</v>
      </c>
      <c r="N300">
        <f t="shared" si="71"/>
        <v>-1.1899999999999409</v>
      </c>
      <c r="O300">
        <f t="shared" si="72"/>
        <v>-13.990000000000009</v>
      </c>
      <c r="P300">
        <f t="shared" si="73"/>
        <v>6.1600000000000819</v>
      </c>
      <c r="Q300">
        <f t="shared" si="74"/>
        <v>-3.57000000000005</v>
      </c>
      <c r="R300">
        <f t="shared" si="60"/>
        <v>-6117300</v>
      </c>
      <c r="S300" s="1">
        <f t="shared" si="75"/>
        <v>-12220000</v>
      </c>
      <c r="T300">
        <f t="shared" si="70"/>
        <v>-2.8799999999999955</v>
      </c>
      <c r="U300">
        <f t="shared" si="61"/>
        <v>2014</v>
      </c>
      <c r="V300">
        <f t="shared" si="62"/>
        <v>2</v>
      </c>
      <c r="W300">
        <f t="shared" si="63"/>
        <v>20</v>
      </c>
    </row>
    <row r="301" spans="1:23">
      <c r="A301" s="2">
        <v>41691</v>
      </c>
      <c r="B301">
        <v>556.88</v>
      </c>
      <c r="C301">
        <v>582.96</v>
      </c>
      <c r="D301">
        <v>530.47</v>
      </c>
      <c r="E301">
        <v>574.16</v>
      </c>
      <c r="F301" s="1">
        <v>47308100</v>
      </c>
      <c r="G301" s="1">
        <v>6918730000</v>
      </c>
      <c r="H301">
        <f t="shared" si="64"/>
        <v>623.09</v>
      </c>
      <c r="I301">
        <f t="shared" si="65"/>
        <v>627.73</v>
      </c>
      <c r="J301">
        <f t="shared" si="66"/>
        <v>556.14</v>
      </c>
      <c r="K301">
        <f t="shared" si="67"/>
        <v>556.14</v>
      </c>
      <c r="L301" s="1">
        <f t="shared" si="68"/>
        <v>7738580000</v>
      </c>
      <c r="M301">
        <f t="shared" si="69"/>
        <v>46905000</v>
      </c>
      <c r="N301">
        <f t="shared" si="71"/>
        <v>-2.8799999999999955</v>
      </c>
      <c r="O301">
        <f t="shared" si="72"/>
        <v>-4.0399999999999636</v>
      </c>
      <c r="P301">
        <f t="shared" si="73"/>
        <v>-62.560000000000059</v>
      </c>
      <c r="Q301">
        <f t="shared" si="74"/>
        <v>-66.889999999999986</v>
      </c>
      <c r="R301">
        <f t="shared" si="60"/>
        <v>33007200</v>
      </c>
      <c r="S301" s="1">
        <f t="shared" si="75"/>
        <v>-32630000</v>
      </c>
      <c r="T301">
        <f t="shared" si="70"/>
        <v>-66.210000000000036</v>
      </c>
      <c r="U301">
        <f t="shared" si="61"/>
        <v>2014</v>
      </c>
      <c r="V301">
        <f t="shared" si="62"/>
        <v>2</v>
      </c>
      <c r="W301">
        <f t="shared" si="63"/>
        <v>21</v>
      </c>
    </row>
    <row r="302" spans="1:23">
      <c r="A302" s="2">
        <v>41692</v>
      </c>
      <c r="B302">
        <v>574.24</v>
      </c>
      <c r="C302">
        <v>614.48</v>
      </c>
      <c r="D302">
        <v>558.58000000000004</v>
      </c>
      <c r="E302">
        <v>605.41999999999996</v>
      </c>
      <c r="F302" s="1">
        <v>31254000</v>
      </c>
      <c r="G302" s="1">
        <v>7136600000</v>
      </c>
      <c r="H302">
        <f t="shared" si="64"/>
        <v>556.88</v>
      </c>
      <c r="I302">
        <f t="shared" si="65"/>
        <v>582.96</v>
      </c>
      <c r="J302">
        <f t="shared" si="66"/>
        <v>530.47</v>
      </c>
      <c r="K302">
        <f t="shared" si="67"/>
        <v>574.16</v>
      </c>
      <c r="L302" s="1">
        <f t="shared" si="68"/>
        <v>6918730000</v>
      </c>
      <c r="M302">
        <f t="shared" si="69"/>
        <v>47308100</v>
      </c>
      <c r="N302">
        <f t="shared" si="71"/>
        <v>-66.210000000000036</v>
      </c>
      <c r="O302">
        <f t="shared" si="72"/>
        <v>-44.769999999999982</v>
      </c>
      <c r="P302">
        <f t="shared" si="73"/>
        <v>-25.669999999999959</v>
      </c>
      <c r="Q302">
        <f t="shared" si="74"/>
        <v>18.019999999999982</v>
      </c>
      <c r="R302">
        <f t="shared" si="60"/>
        <v>403100</v>
      </c>
      <c r="S302" s="1">
        <f t="shared" si="75"/>
        <v>-819850000</v>
      </c>
      <c r="T302">
        <f t="shared" si="70"/>
        <v>17.360000000000014</v>
      </c>
      <c r="U302">
        <f t="shared" si="61"/>
        <v>2014</v>
      </c>
      <c r="V302">
        <f t="shared" si="62"/>
        <v>2</v>
      </c>
      <c r="W302">
        <f t="shared" si="63"/>
        <v>22</v>
      </c>
    </row>
    <row r="303" spans="1:23">
      <c r="A303" s="2">
        <v>41693</v>
      </c>
      <c r="B303">
        <v>606.47</v>
      </c>
      <c r="C303">
        <v>639.91</v>
      </c>
      <c r="D303">
        <v>599.70000000000005</v>
      </c>
      <c r="E303">
        <v>605.82000000000005</v>
      </c>
      <c r="F303" s="1">
        <v>31434400</v>
      </c>
      <c r="G303" s="1">
        <v>7539890000</v>
      </c>
      <c r="H303">
        <f t="shared" si="64"/>
        <v>574.24</v>
      </c>
      <c r="I303">
        <f t="shared" si="65"/>
        <v>614.48</v>
      </c>
      <c r="J303">
        <f t="shared" si="66"/>
        <v>558.58000000000004</v>
      </c>
      <c r="K303">
        <f t="shared" si="67"/>
        <v>605.41999999999996</v>
      </c>
      <c r="L303" s="1">
        <f t="shared" si="68"/>
        <v>7136600000</v>
      </c>
      <c r="M303">
        <f t="shared" si="69"/>
        <v>31254000</v>
      </c>
      <c r="N303">
        <f t="shared" si="71"/>
        <v>17.360000000000014</v>
      </c>
      <c r="O303">
        <f t="shared" si="72"/>
        <v>31.519999999999982</v>
      </c>
      <c r="P303">
        <f t="shared" si="73"/>
        <v>28.110000000000014</v>
      </c>
      <c r="Q303">
        <f t="shared" si="74"/>
        <v>31.259999999999991</v>
      </c>
      <c r="R303">
        <f t="shared" si="60"/>
        <v>-16054100</v>
      </c>
      <c r="S303" s="1">
        <f t="shared" si="75"/>
        <v>217870000</v>
      </c>
      <c r="T303">
        <f t="shared" si="70"/>
        <v>32.230000000000018</v>
      </c>
      <c r="U303">
        <f t="shared" si="61"/>
        <v>2014</v>
      </c>
      <c r="V303">
        <f t="shared" si="62"/>
        <v>2</v>
      </c>
      <c r="W303">
        <f t="shared" si="63"/>
        <v>23</v>
      </c>
    </row>
    <row r="304" spans="1:23">
      <c r="A304" s="2">
        <v>41694</v>
      </c>
      <c r="B304">
        <v>606.04</v>
      </c>
      <c r="C304">
        <v>607.61</v>
      </c>
      <c r="D304">
        <v>538.70000000000005</v>
      </c>
      <c r="E304">
        <v>546.32000000000005</v>
      </c>
      <c r="F304" s="1">
        <v>57893900</v>
      </c>
      <c r="G304" s="1">
        <v>7537080000</v>
      </c>
      <c r="H304">
        <f t="shared" si="64"/>
        <v>606.47</v>
      </c>
      <c r="I304">
        <f t="shared" si="65"/>
        <v>639.91</v>
      </c>
      <c r="J304">
        <f t="shared" si="66"/>
        <v>599.70000000000005</v>
      </c>
      <c r="K304">
        <f t="shared" si="67"/>
        <v>605.82000000000005</v>
      </c>
      <c r="L304" s="1">
        <f t="shared" si="68"/>
        <v>7539890000</v>
      </c>
      <c r="M304">
        <f t="shared" si="69"/>
        <v>31434400</v>
      </c>
      <c r="N304">
        <f t="shared" si="71"/>
        <v>32.230000000000018</v>
      </c>
      <c r="O304">
        <f t="shared" si="72"/>
        <v>25.42999999999995</v>
      </c>
      <c r="P304">
        <f t="shared" si="73"/>
        <v>41.120000000000005</v>
      </c>
      <c r="Q304">
        <f t="shared" si="74"/>
        <v>0.40000000000009095</v>
      </c>
      <c r="R304">
        <f t="shared" si="60"/>
        <v>180400</v>
      </c>
      <c r="S304" s="1">
        <f t="shared" si="75"/>
        <v>403290000</v>
      </c>
      <c r="T304">
        <f t="shared" si="70"/>
        <v>-0.43000000000006366</v>
      </c>
      <c r="U304">
        <f t="shared" si="61"/>
        <v>2014</v>
      </c>
      <c r="V304">
        <f t="shared" si="62"/>
        <v>2</v>
      </c>
      <c r="W304">
        <f t="shared" si="63"/>
        <v>24</v>
      </c>
    </row>
    <row r="305" spans="1:23">
      <c r="A305" s="2">
        <v>41695</v>
      </c>
      <c r="B305">
        <v>540.24</v>
      </c>
      <c r="C305">
        <v>541.38</v>
      </c>
      <c r="D305">
        <v>420.41</v>
      </c>
      <c r="E305">
        <v>538.71</v>
      </c>
      <c r="F305" s="1">
        <v>126314000</v>
      </c>
      <c r="G305" s="1">
        <v>6721330000</v>
      </c>
      <c r="H305">
        <f t="shared" si="64"/>
        <v>606.04</v>
      </c>
      <c r="I305">
        <f t="shared" si="65"/>
        <v>607.61</v>
      </c>
      <c r="J305">
        <f t="shared" si="66"/>
        <v>538.70000000000005</v>
      </c>
      <c r="K305">
        <f t="shared" si="67"/>
        <v>546.32000000000005</v>
      </c>
      <c r="L305" s="1">
        <f t="shared" si="68"/>
        <v>7537080000</v>
      </c>
      <c r="M305">
        <f t="shared" si="69"/>
        <v>57893900</v>
      </c>
      <c r="N305">
        <f t="shared" si="71"/>
        <v>-0.43000000000006366</v>
      </c>
      <c r="O305">
        <f t="shared" si="72"/>
        <v>-32.299999999999955</v>
      </c>
      <c r="P305">
        <f t="shared" si="73"/>
        <v>-61</v>
      </c>
      <c r="Q305">
        <f t="shared" si="74"/>
        <v>-59.5</v>
      </c>
      <c r="R305">
        <f t="shared" si="60"/>
        <v>26459500</v>
      </c>
      <c r="S305" s="1">
        <f t="shared" si="75"/>
        <v>-2810000</v>
      </c>
      <c r="T305">
        <f t="shared" si="70"/>
        <v>-65.799999999999955</v>
      </c>
      <c r="U305">
        <f t="shared" si="61"/>
        <v>2014</v>
      </c>
      <c r="V305">
        <f t="shared" si="62"/>
        <v>2</v>
      </c>
      <c r="W305">
        <f t="shared" si="63"/>
        <v>25</v>
      </c>
    </row>
    <row r="306" spans="1:23">
      <c r="A306" s="2">
        <v>41696</v>
      </c>
      <c r="B306">
        <v>537.04</v>
      </c>
      <c r="C306">
        <v>603.79999999999995</v>
      </c>
      <c r="D306">
        <v>532.58000000000004</v>
      </c>
      <c r="E306">
        <v>582.69000000000005</v>
      </c>
      <c r="F306" s="1">
        <v>64642700</v>
      </c>
      <c r="G306" s="1">
        <v>6683680000</v>
      </c>
      <c r="H306">
        <f t="shared" si="64"/>
        <v>540.24</v>
      </c>
      <c r="I306">
        <f t="shared" si="65"/>
        <v>541.38</v>
      </c>
      <c r="J306">
        <f t="shared" si="66"/>
        <v>420.41</v>
      </c>
      <c r="K306">
        <f t="shared" si="67"/>
        <v>538.71</v>
      </c>
      <c r="L306" s="1">
        <f t="shared" si="68"/>
        <v>6721330000</v>
      </c>
      <c r="M306">
        <f t="shared" si="69"/>
        <v>126314000</v>
      </c>
      <c r="N306">
        <f t="shared" si="71"/>
        <v>-65.799999999999955</v>
      </c>
      <c r="O306">
        <f t="shared" si="72"/>
        <v>-66.230000000000018</v>
      </c>
      <c r="P306">
        <f t="shared" si="73"/>
        <v>-118.29000000000002</v>
      </c>
      <c r="Q306">
        <f t="shared" si="74"/>
        <v>-7.6100000000000136</v>
      </c>
      <c r="R306">
        <f t="shared" si="60"/>
        <v>68420100</v>
      </c>
      <c r="S306" s="1">
        <f t="shared" si="75"/>
        <v>-815750000</v>
      </c>
      <c r="T306">
        <f t="shared" si="70"/>
        <v>-3.2000000000000455</v>
      </c>
      <c r="U306">
        <f t="shared" si="61"/>
        <v>2014</v>
      </c>
      <c r="V306">
        <f t="shared" si="62"/>
        <v>2</v>
      </c>
      <c r="W306">
        <f t="shared" si="63"/>
        <v>26</v>
      </c>
    </row>
    <row r="307" spans="1:23">
      <c r="A307" s="2">
        <v>41697</v>
      </c>
      <c r="B307">
        <v>581.65</v>
      </c>
      <c r="C307">
        <v>594.04999999999995</v>
      </c>
      <c r="D307">
        <v>566.62</v>
      </c>
      <c r="E307">
        <v>578.77</v>
      </c>
      <c r="F307" s="1">
        <v>25540800</v>
      </c>
      <c r="G307" s="1">
        <v>7241560000</v>
      </c>
      <c r="H307">
        <f t="shared" si="64"/>
        <v>537.04</v>
      </c>
      <c r="I307">
        <f t="shared" si="65"/>
        <v>603.79999999999995</v>
      </c>
      <c r="J307">
        <f t="shared" si="66"/>
        <v>532.58000000000004</v>
      </c>
      <c r="K307">
        <f t="shared" si="67"/>
        <v>582.69000000000005</v>
      </c>
      <c r="L307" s="1">
        <f t="shared" si="68"/>
        <v>6683680000</v>
      </c>
      <c r="M307">
        <f t="shared" si="69"/>
        <v>64642700</v>
      </c>
      <c r="N307">
        <f t="shared" si="71"/>
        <v>-3.2000000000000455</v>
      </c>
      <c r="O307">
        <f t="shared" si="72"/>
        <v>62.419999999999959</v>
      </c>
      <c r="P307">
        <f t="shared" si="73"/>
        <v>112.17000000000002</v>
      </c>
      <c r="Q307">
        <f t="shared" si="74"/>
        <v>43.980000000000018</v>
      </c>
      <c r="R307">
        <f t="shared" si="60"/>
        <v>-61671300</v>
      </c>
      <c r="S307" s="1">
        <f t="shared" si="75"/>
        <v>-37650000</v>
      </c>
      <c r="T307">
        <f t="shared" si="70"/>
        <v>44.610000000000014</v>
      </c>
      <c r="U307">
        <f t="shared" si="61"/>
        <v>2014</v>
      </c>
      <c r="V307">
        <f t="shared" si="62"/>
        <v>2</v>
      </c>
      <c r="W307">
        <f t="shared" si="63"/>
        <v>27</v>
      </c>
    </row>
    <row r="308" spans="1:23">
      <c r="A308" s="2">
        <v>41698</v>
      </c>
      <c r="B308">
        <v>579.70000000000005</v>
      </c>
      <c r="C308">
        <v>584.14</v>
      </c>
      <c r="D308">
        <v>545.16999999999996</v>
      </c>
      <c r="E308">
        <v>549.26</v>
      </c>
      <c r="F308" s="1">
        <v>28076100</v>
      </c>
      <c r="G308" s="1">
        <v>7219990000</v>
      </c>
      <c r="H308">
        <f t="shared" si="64"/>
        <v>581.65</v>
      </c>
      <c r="I308">
        <f t="shared" si="65"/>
        <v>594.04999999999995</v>
      </c>
      <c r="J308">
        <f t="shared" si="66"/>
        <v>566.62</v>
      </c>
      <c r="K308">
        <f t="shared" si="67"/>
        <v>578.77</v>
      </c>
      <c r="L308" s="1">
        <f t="shared" si="68"/>
        <v>7241560000</v>
      </c>
      <c r="M308">
        <f t="shared" si="69"/>
        <v>25540800</v>
      </c>
      <c r="N308">
        <f t="shared" si="71"/>
        <v>44.610000000000014</v>
      </c>
      <c r="O308">
        <f t="shared" si="72"/>
        <v>-9.75</v>
      </c>
      <c r="P308">
        <f t="shared" si="73"/>
        <v>34.039999999999964</v>
      </c>
      <c r="Q308">
        <f t="shared" si="74"/>
        <v>-3.9200000000000728</v>
      </c>
      <c r="R308">
        <f t="shared" si="60"/>
        <v>-39101900</v>
      </c>
      <c r="S308" s="1">
        <f t="shared" si="75"/>
        <v>557880000</v>
      </c>
      <c r="T308">
        <f t="shared" si="70"/>
        <v>-1.9499999999999318</v>
      </c>
      <c r="U308">
        <f t="shared" si="61"/>
        <v>2014</v>
      </c>
      <c r="V308">
        <f t="shared" si="62"/>
        <v>2</v>
      </c>
      <c r="W308">
        <f t="shared" si="63"/>
        <v>28</v>
      </c>
    </row>
    <row r="309" spans="1:23">
      <c r="A309" s="2">
        <v>41699</v>
      </c>
      <c r="B309">
        <v>549.91999999999996</v>
      </c>
      <c r="C309">
        <v>573.38</v>
      </c>
      <c r="D309">
        <v>539.29</v>
      </c>
      <c r="E309">
        <v>565.61</v>
      </c>
      <c r="F309" s="1">
        <v>18668100</v>
      </c>
      <c r="G309" s="1">
        <v>6851590000</v>
      </c>
      <c r="H309">
        <f t="shared" si="64"/>
        <v>579.70000000000005</v>
      </c>
      <c r="I309">
        <f t="shared" si="65"/>
        <v>584.14</v>
      </c>
      <c r="J309">
        <f t="shared" si="66"/>
        <v>545.16999999999996</v>
      </c>
      <c r="K309">
        <f t="shared" si="67"/>
        <v>549.26</v>
      </c>
      <c r="L309" s="1">
        <f t="shared" si="68"/>
        <v>7219990000</v>
      </c>
      <c r="M309">
        <f t="shared" si="69"/>
        <v>28076100</v>
      </c>
      <c r="N309">
        <f t="shared" si="71"/>
        <v>-1.9499999999999318</v>
      </c>
      <c r="O309">
        <f t="shared" si="72"/>
        <v>-9.9099999999999682</v>
      </c>
      <c r="P309">
        <f t="shared" si="73"/>
        <v>-21.450000000000045</v>
      </c>
      <c r="Q309">
        <f t="shared" si="74"/>
        <v>-29.509999999999991</v>
      </c>
      <c r="R309">
        <f t="shared" si="60"/>
        <v>2535300</v>
      </c>
      <c r="S309" s="1">
        <f t="shared" si="75"/>
        <v>-21570000</v>
      </c>
      <c r="T309">
        <f t="shared" si="70"/>
        <v>-29.780000000000086</v>
      </c>
      <c r="U309">
        <f t="shared" si="61"/>
        <v>2014</v>
      </c>
      <c r="V309">
        <f t="shared" si="62"/>
        <v>3</v>
      </c>
      <c r="W309">
        <f t="shared" si="63"/>
        <v>1</v>
      </c>
    </row>
    <row r="310" spans="1:23">
      <c r="A310" s="2">
        <v>41700</v>
      </c>
      <c r="B310">
        <v>567.23</v>
      </c>
      <c r="C310">
        <v>570.48</v>
      </c>
      <c r="D310">
        <v>553.27</v>
      </c>
      <c r="E310">
        <v>559.79</v>
      </c>
      <c r="F310" s="1">
        <v>7950760</v>
      </c>
      <c r="G310" s="1">
        <v>7069290000</v>
      </c>
      <c r="H310">
        <f t="shared" si="64"/>
        <v>549.91999999999996</v>
      </c>
      <c r="I310">
        <f t="shared" si="65"/>
        <v>573.38</v>
      </c>
      <c r="J310">
        <f t="shared" si="66"/>
        <v>539.29</v>
      </c>
      <c r="K310">
        <f t="shared" si="67"/>
        <v>565.61</v>
      </c>
      <c r="L310" s="1">
        <f t="shared" si="68"/>
        <v>6851590000</v>
      </c>
      <c r="M310">
        <f t="shared" si="69"/>
        <v>18668100</v>
      </c>
      <c r="N310">
        <f t="shared" si="71"/>
        <v>-29.780000000000086</v>
      </c>
      <c r="O310">
        <f t="shared" si="72"/>
        <v>-10.759999999999991</v>
      </c>
      <c r="P310">
        <f t="shared" si="73"/>
        <v>-5.8799999999999955</v>
      </c>
      <c r="Q310">
        <f t="shared" si="74"/>
        <v>16.350000000000023</v>
      </c>
      <c r="R310">
        <f t="shared" si="60"/>
        <v>-9408000</v>
      </c>
      <c r="S310" s="1">
        <f t="shared" si="75"/>
        <v>-368400000</v>
      </c>
      <c r="T310">
        <f t="shared" si="70"/>
        <v>17.310000000000059</v>
      </c>
      <c r="U310">
        <f t="shared" si="61"/>
        <v>2014</v>
      </c>
      <c r="V310">
        <f t="shared" si="62"/>
        <v>3</v>
      </c>
      <c r="W310">
        <f t="shared" si="63"/>
        <v>2</v>
      </c>
    </row>
    <row r="311" spans="1:23">
      <c r="A311" s="2">
        <v>41701</v>
      </c>
      <c r="B311">
        <v>562.55999999999995</v>
      </c>
      <c r="C311">
        <v>702.91</v>
      </c>
      <c r="D311">
        <v>560.52</v>
      </c>
      <c r="E311">
        <v>667.76</v>
      </c>
      <c r="F311" s="1">
        <v>96056900</v>
      </c>
      <c r="G311" s="1">
        <v>7013060000</v>
      </c>
      <c r="H311">
        <f t="shared" si="64"/>
        <v>567.23</v>
      </c>
      <c r="I311">
        <f t="shared" si="65"/>
        <v>570.48</v>
      </c>
      <c r="J311">
        <f t="shared" si="66"/>
        <v>553.27</v>
      </c>
      <c r="K311">
        <f t="shared" si="67"/>
        <v>559.79</v>
      </c>
      <c r="L311" s="1">
        <f t="shared" si="68"/>
        <v>7069290000</v>
      </c>
      <c r="M311">
        <f t="shared" si="69"/>
        <v>7950760</v>
      </c>
      <c r="N311">
        <f t="shared" si="71"/>
        <v>17.310000000000059</v>
      </c>
      <c r="O311">
        <f t="shared" si="72"/>
        <v>-2.8999999999999773</v>
      </c>
      <c r="P311">
        <f t="shared" si="73"/>
        <v>13.980000000000018</v>
      </c>
      <c r="Q311">
        <f t="shared" si="74"/>
        <v>-5.82000000000005</v>
      </c>
      <c r="R311">
        <f t="shared" si="60"/>
        <v>-10717340</v>
      </c>
      <c r="S311" s="1">
        <f t="shared" si="75"/>
        <v>217700000</v>
      </c>
      <c r="T311">
        <f t="shared" si="70"/>
        <v>-4.6700000000000728</v>
      </c>
      <c r="U311">
        <f t="shared" si="61"/>
        <v>2014</v>
      </c>
      <c r="V311">
        <f t="shared" si="62"/>
        <v>3</v>
      </c>
      <c r="W311">
        <f t="shared" si="63"/>
        <v>3</v>
      </c>
    </row>
    <row r="312" spans="1:23">
      <c r="A312" s="2">
        <v>41702</v>
      </c>
      <c r="B312">
        <v>668.24</v>
      </c>
      <c r="C312">
        <v>696.22</v>
      </c>
      <c r="D312">
        <v>655.68</v>
      </c>
      <c r="E312">
        <v>666.78</v>
      </c>
      <c r="F312" s="1">
        <v>55344600</v>
      </c>
      <c r="G312" s="1">
        <v>8332950000</v>
      </c>
      <c r="H312">
        <f t="shared" si="64"/>
        <v>562.55999999999995</v>
      </c>
      <c r="I312">
        <f t="shared" si="65"/>
        <v>702.91</v>
      </c>
      <c r="J312">
        <f t="shared" si="66"/>
        <v>560.52</v>
      </c>
      <c r="K312">
        <f t="shared" si="67"/>
        <v>667.76</v>
      </c>
      <c r="L312" s="1">
        <f t="shared" si="68"/>
        <v>7013060000</v>
      </c>
      <c r="M312">
        <f t="shared" si="69"/>
        <v>96056900</v>
      </c>
      <c r="N312">
        <f t="shared" si="71"/>
        <v>-4.6700000000000728</v>
      </c>
      <c r="O312">
        <f t="shared" si="72"/>
        <v>132.42999999999995</v>
      </c>
      <c r="P312">
        <f t="shared" si="73"/>
        <v>7.25</v>
      </c>
      <c r="Q312">
        <f t="shared" si="74"/>
        <v>107.97000000000003</v>
      </c>
      <c r="R312">
        <f t="shared" ref="R312:R375" si="76">(M312-M311)</f>
        <v>88106140</v>
      </c>
      <c r="S312" s="1">
        <f t="shared" si="75"/>
        <v>-56230000</v>
      </c>
      <c r="T312">
        <f t="shared" si="70"/>
        <v>105.68000000000006</v>
      </c>
      <c r="U312">
        <f t="shared" si="61"/>
        <v>2014</v>
      </c>
      <c r="V312">
        <f t="shared" si="62"/>
        <v>3</v>
      </c>
      <c r="W312">
        <f t="shared" si="63"/>
        <v>4</v>
      </c>
    </row>
    <row r="313" spans="1:23">
      <c r="A313" s="2">
        <v>41703</v>
      </c>
      <c r="B313">
        <v>666.24</v>
      </c>
      <c r="C313">
        <v>674.28</v>
      </c>
      <c r="D313">
        <v>646.28</v>
      </c>
      <c r="E313">
        <v>665.51</v>
      </c>
      <c r="F313" s="1">
        <v>22461900</v>
      </c>
      <c r="G313" s="1">
        <v>8310510000</v>
      </c>
      <c r="H313">
        <f t="shared" si="64"/>
        <v>668.24</v>
      </c>
      <c r="I313">
        <f t="shared" si="65"/>
        <v>696.22</v>
      </c>
      <c r="J313">
        <f t="shared" si="66"/>
        <v>655.68</v>
      </c>
      <c r="K313">
        <f t="shared" si="67"/>
        <v>666.78</v>
      </c>
      <c r="L313" s="1">
        <f t="shared" si="68"/>
        <v>8332950000</v>
      </c>
      <c r="M313">
        <f t="shared" si="69"/>
        <v>55344600</v>
      </c>
      <c r="N313">
        <f t="shared" si="71"/>
        <v>105.68000000000006</v>
      </c>
      <c r="O313">
        <f t="shared" si="72"/>
        <v>-6.6899999999999409</v>
      </c>
      <c r="P313">
        <f t="shared" si="73"/>
        <v>95.159999999999968</v>
      </c>
      <c r="Q313">
        <f t="shared" si="74"/>
        <v>-0.98000000000001819</v>
      </c>
      <c r="R313">
        <f t="shared" si="76"/>
        <v>-40712300</v>
      </c>
      <c r="S313" s="1">
        <f t="shared" si="75"/>
        <v>1319890000</v>
      </c>
      <c r="T313">
        <f t="shared" si="70"/>
        <v>-2</v>
      </c>
      <c r="U313">
        <f t="shared" si="61"/>
        <v>2014</v>
      </c>
      <c r="V313">
        <f t="shared" si="62"/>
        <v>3</v>
      </c>
      <c r="W313">
        <f t="shared" si="63"/>
        <v>5</v>
      </c>
    </row>
    <row r="314" spans="1:23">
      <c r="A314" s="2">
        <v>41704</v>
      </c>
      <c r="B314">
        <v>664.52</v>
      </c>
      <c r="C314">
        <v>669.77</v>
      </c>
      <c r="D314">
        <v>649.79</v>
      </c>
      <c r="E314">
        <v>663.86</v>
      </c>
      <c r="F314" s="1">
        <v>16068100</v>
      </c>
      <c r="G314" s="1">
        <v>8291650000</v>
      </c>
      <c r="H314">
        <f t="shared" si="64"/>
        <v>666.24</v>
      </c>
      <c r="I314">
        <f t="shared" si="65"/>
        <v>674.28</v>
      </c>
      <c r="J314">
        <f t="shared" si="66"/>
        <v>646.28</v>
      </c>
      <c r="K314">
        <f t="shared" si="67"/>
        <v>665.51</v>
      </c>
      <c r="L314" s="1">
        <f t="shared" si="68"/>
        <v>8310510000</v>
      </c>
      <c r="M314">
        <f t="shared" si="69"/>
        <v>22461900</v>
      </c>
      <c r="N314">
        <f t="shared" si="71"/>
        <v>-2</v>
      </c>
      <c r="O314">
        <f t="shared" si="72"/>
        <v>-21.940000000000055</v>
      </c>
      <c r="P314">
        <f t="shared" si="73"/>
        <v>-9.3999999999999773</v>
      </c>
      <c r="Q314">
        <f t="shared" si="74"/>
        <v>-1.2699999999999818</v>
      </c>
      <c r="R314">
        <f t="shared" si="76"/>
        <v>-32882700</v>
      </c>
      <c r="S314" s="1">
        <f t="shared" si="75"/>
        <v>-22440000</v>
      </c>
      <c r="T314">
        <f t="shared" si="70"/>
        <v>-1.7200000000000273</v>
      </c>
      <c r="U314">
        <f t="shared" si="61"/>
        <v>2014</v>
      </c>
      <c r="V314">
        <f t="shared" si="62"/>
        <v>3</v>
      </c>
      <c r="W314">
        <f t="shared" si="63"/>
        <v>6</v>
      </c>
    </row>
    <row r="315" spans="1:23">
      <c r="A315" s="2">
        <v>41705</v>
      </c>
      <c r="B315">
        <v>664.31</v>
      </c>
      <c r="C315">
        <v>665.34</v>
      </c>
      <c r="D315">
        <v>616.35</v>
      </c>
      <c r="E315">
        <v>629.15</v>
      </c>
      <c r="F315" s="1">
        <v>34150800</v>
      </c>
      <c r="G315" s="1">
        <v>8291900000</v>
      </c>
      <c r="H315">
        <f t="shared" si="64"/>
        <v>664.52</v>
      </c>
      <c r="I315">
        <f t="shared" si="65"/>
        <v>669.77</v>
      </c>
      <c r="J315">
        <f t="shared" si="66"/>
        <v>649.79</v>
      </c>
      <c r="K315">
        <f t="shared" si="67"/>
        <v>663.86</v>
      </c>
      <c r="L315" s="1">
        <f t="shared" si="68"/>
        <v>8291650000</v>
      </c>
      <c r="M315">
        <f t="shared" si="69"/>
        <v>16068100</v>
      </c>
      <c r="N315">
        <f t="shared" si="71"/>
        <v>-1.7200000000000273</v>
      </c>
      <c r="O315">
        <f t="shared" si="72"/>
        <v>-4.5099999999999909</v>
      </c>
      <c r="P315">
        <f t="shared" si="73"/>
        <v>3.5099999999999909</v>
      </c>
      <c r="Q315">
        <f t="shared" si="74"/>
        <v>-1.6499999999999773</v>
      </c>
      <c r="R315">
        <f t="shared" si="76"/>
        <v>-6393800</v>
      </c>
      <c r="S315" s="1">
        <f t="shared" si="75"/>
        <v>-18860000</v>
      </c>
      <c r="T315">
        <f t="shared" si="70"/>
        <v>-0.21000000000003638</v>
      </c>
      <c r="U315">
        <f t="shared" si="61"/>
        <v>2014</v>
      </c>
      <c r="V315">
        <f t="shared" si="62"/>
        <v>3</v>
      </c>
      <c r="W315">
        <f t="shared" si="63"/>
        <v>7</v>
      </c>
    </row>
    <row r="316" spans="1:23">
      <c r="A316" s="2">
        <v>41706</v>
      </c>
      <c r="B316">
        <v>629.66</v>
      </c>
      <c r="C316">
        <v>635.14</v>
      </c>
      <c r="D316">
        <v>604.46</v>
      </c>
      <c r="E316">
        <v>617.45000000000005</v>
      </c>
      <c r="F316" s="1">
        <v>18654200</v>
      </c>
      <c r="G316" s="1">
        <v>7862010000</v>
      </c>
      <c r="H316">
        <f t="shared" si="64"/>
        <v>664.31</v>
      </c>
      <c r="I316">
        <f t="shared" si="65"/>
        <v>665.34</v>
      </c>
      <c r="J316">
        <f t="shared" si="66"/>
        <v>616.35</v>
      </c>
      <c r="K316">
        <f t="shared" si="67"/>
        <v>629.15</v>
      </c>
      <c r="L316" s="1">
        <f t="shared" si="68"/>
        <v>8291900000</v>
      </c>
      <c r="M316">
        <f t="shared" si="69"/>
        <v>34150800</v>
      </c>
      <c r="N316">
        <f t="shared" si="71"/>
        <v>-0.21000000000003638</v>
      </c>
      <c r="O316">
        <f t="shared" si="72"/>
        <v>-4.42999999999995</v>
      </c>
      <c r="P316">
        <f t="shared" si="73"/>
        <v>-33.439999999999941</v>
      </c>
      <c r="Q316">
        <f t="shared" si="74"/>
        <v>-34.710000000000036</v>
      </c>
      <c r="R316">
        <f t="shared" si="76"/>
        <v>18082700</v>
      </c>
      <c r="S316" s="1">
        <f t="shared" si="75"/>
        <v>250000</v>
      </c>
      <c r="T316">
        <f t="shared" si="70"/>
        <v>-34.649999999999977</v>
      </c>
      <c r="U316">
        <f t="shared" si="61"/>
        <v>2014</v>
      </c>
      <c r="V316">
        <f t="shared" si="62"/>
        <v>3</v>
      </c>
      <c r="W316">
        <f t="shared" si="63"/>
        <v>8</v>
      </c>
    </row>
    <row r="317" spans="1:23">
      <c r="A317" s="2">
        <v>41707</v>
      </c>
      <c r="B317">
        <v>616.30999999999995</v>
      </c>
      <c r="C317">
        <v>643.95000000000005</v>
      </c>
      <c r="D317">
        <v>612.35</v>
      </c>
      <c r="E317">
        <v>636.96</v>
      </c>
      <c r="F317" s="1">
        <v>15396500</v>
      </c>
      <c r="G317" s="1">
        <v>7697910000</v>
      </c>
      <c r="H317">
        <f t="shared" si="64"/>
        <v>629.66</v>
      </c>
      <c r="I317">
        <f t="shared" si="65"/>
        <v>635.14</v>
      </c>
      <c r="J317">
        <f t="shared" si="66"/>
        <v>604.46</v>
      </c>
      <c r="K317">
        <f t="shared" si="67"/>
        <v>617.45000000000005</v>
      </c>
      <c r="L317" s="1">
        <f t="shared" si="68"/>
        <v>7862010000</v>
      </c>
      <c r="M317">
        <f t="shared" si="69"/>
        <v>18654200</v>
      </c>
      <c r="N317">
        <f t="shared" si="71"/>
        <v>-34.649999999999977</v>
      </c>
      <c r="O317">
        <f t="shared" si="72"/>
        <v>-30.200000000000045</v>
      </c>
      <c r="P317">
        <f t="shared" si="73"/>
        <v>-11.889999999999986</v>
      </c>
      <c r="Q317">
        <f t="shared" si="74"/>
        <v>-11.699999999999932</v>
      </c>
      <c r="R317">
        <f t="shared" si="76"/>
        <v>-15496600</v>
      </c>
      <c r="S317" s="1">
        <f t="shared" si="75"/>
        <v>-429890000</v>
      </c>
      <c r="T317">
        <f t="shared" si="70"/>
        <v>-13.350000000000023</v>
      </c>
      <c r="U317">
        <f t="shared" si="61"/>
        <v>2014</v>
      </c>
      <c r="V317">
        <f t="shared" si="62"/>
        <v>3</v>
      </c>
      <c r="W317">
        <f t="shared" si="63"/>
        <v>9</v>
      </c>
    </row>
    <row r="318" spans="1:23">
      <c r="A318" s="2">
        <v>41708</v>
      </c>
      <c r="B318">
        <v>636.33000000000004</v>
      </c>
      <c r="C318">
        <v>644.76</v>
      </c>
      <c r="D318">
        <v>615.02</v>
      </c>
      <c r="E318">
        <v>627.79</v>
      </c>
      <c r="F318" s="1">
        <v>20639800</v>
      </c>
      <c r="G318" s="1">
        <v>7950820000</v>
      </c>
      <c r="H318">
        <f t="shared" si="64"/>
        <v>616.30999999999995</v>
      </c>
      <c r="I318">
        <f t="shared" si="65"/>
        <v>643.95000000000005</v>
      </c>
      <c r="J318">
        <f t="shared" si="66"/>
        <v>612.35</v>
      </c>
      <c r="K318">
        <f t="shared" si="67"/>
        <v>636.96</v>
      </c>
      <c r="L318" s="1">
        <f t="shared" si="68"/>
        <v>7697910000</v>
      </c>
      <c r="M318">
        <f t="shared" si="69"/>
        <v>15396500</v>
      </c>
      <c r="N318">
        <f t="shared" si="71"/>
        <v>-13.350000000000023</v>
      </c>
      <c r="O318">
        <f t="shared" si="72"/>
        <v>8.8100000000000591</v>
      </c>
      <c r="P318">
        <f t="shared" si="73"/>
        <v>7.8899999999999864</v>
      </c>
      <c r="Q318">
        <f t="shared" si="74"/>
        <v>19.509999999999991</v>
      </c>
      <c r="R318">
        <f t="shared" si="76"/>
        <v>-3257700</v>
      </c>
      <c r="S318" s="1">
        <f t="shared" si="75"/>
        <v>-164100000</v>
      </c>
      <c r="T318">
        <f t="shared" si="70"/>
        <v>20.020000000000095</v>
      </c>
      <c r="U318">
        <f t="shared" si="61"/>
        <v>2014</v>
      </c>
      <c r="V318">
        <f t="shared" si="62"/>
        <v>3</v>
      </c>
      <c r="W318">
        <f t="shared" si="63"/>
        <v>10</v>
      </c>
    </row>
    <row r="319" spans="1:23">
      <c r="A319" s="2">
        <v>41709</v>
      </c>
      <c r="B319">
        <v>627.95000000000005</v>
      </c>
      <c r="C319">
        <v>638.41999999999996</v>
      </c>
      <c r="D319">
        <v>618.84</v>
      </c>
      <c r="E319">
        <v>634.11</v>
      </c>
      <c r="F319" s="1">
        <v>11732500</v>
      </c>
      <c r="G319" s="1">
        <v>7848450000</v>
      </c>
      <c r="H319">
        <f t="shared" si="64"/>
        <v>636.33000000000004</v>
      </c>
      <c r="I319">
        <f t="shared" si="65"/>
        <v>644.76</v>
      </c>
      <c r="J319">
        <f t="shared" si="66"/>
        <v>615.02</v>
      </c>
      <c r="K319">
        <f t="shared" si="67"/>
        <v>627.79</v>
      </c>
      <c r="L319" s="1">
        <f t="shared" si="68"/>
        <v>7950820000</v>
      </c>
      <c r="M319">
        <f t="shared" si="69"/>
        <v>20639800</v>
      </c>
      <c r="N319">
        <f t="shared" si="71"/>
        <v>20.020000000000095</v>
      </c>
      <c r="O319">
        <f t="shared" si="72"/>
        <v>0.80999999999994543</v>
      </c>
      <c r="P319">
        <f t="shared" si="73"/>
        <v>2.6699999999999591</v>
      </c>
      <c r="Q319">
        <f t="shared" si="74"/>
        <v>-9.1700000000000728</v>
      </c>
      <c r="R319">
        <f t="shared" si="76"/>
        <v>5243300</v>
      </c>
      <c r="S319" s="1">
        <f t="shared" si="75"/>
        <v>252910000</v>
      </c>
      <c r="T319">
        <f t="shared" si="70"/>
        <v>-8.3799999999999955</v>
      </c>
      <c r="U319">
        <f t="shared" si="61"/>
        <v>2014</v>
      </c>
      <c r="V319">
        <f t="shared" si="62"/>
        <v>3</v>
      </c>
      <c r="W319">
        <f t="shared" si="63"/>
        <v>11</v>
      </c>
    </row>
    <row r="320" spans="1:23">
      <c r="A320" s="2">
        <v>41710</v>
      </c>
      <c r="B320">
        <v>631.91</v>
      </c>
      <c r="C320">
        <v>648.03</v>
      </c>
      <c r="D320">
        <v>629.51</v>
      </c>
      <c r="E320">
        <v>632.1</v>
      </c>
      <c r="F320" s="1">
        <v>18621200</v>
      </c>
      <c r="G320" s="1">
        <v>7900600000</v>
      </c>
      <c r="H320">
        <f t="shared" si="64"/>
        <v>627.95000000000005</v>
      </c>
      <c r="I320">
        <f t="shared" si="65"/>
        <v>638.41999999999996</v>
      </c>
      <c r="J320">
        <f t="shared" si="66"/>
        <v>618.84</v>
      </c>
      <c r="K320">
        <f t="shared" si="67"/>
        <v>634.11</v>
      </c>
      <c r="L320" s="1">
        <f t="shared" si="68"/>
        <v>7848450000</v>
      </c>
      <c r="M320">
        <f t="shared" si="69"/>
        <v>11732500</v>
      </c>
      <c r="N320">
        <f t="shared" si="71"/>
        <v>-8.3799999999999955</v>
      </c>
      <c r="O320">
        <f t="shared" si="72"/>
        <v>-6.3400000000000318</v>
      </c>
      <c r="P320">
        <f t="shared" si="73"/>
        <v>3.82000000000005</v>
      </c>
      <c r="Q320">
        <f t="shared" si="74"/>
        <v>6.32000000000005</v>
      </c>
      <c r="R320">
        <f t="shared" si="76"/>
        <v>-8907300</v>
      </c>
      <c r="S320" s="1">
        <f t="shared" si="75"/>
        <v>-102370000</v>
      </c>
      <c r="T320">
        <f t="shared" si="70"/>
        <v>3.9599999999999227</v>
      </c>
      <c r="U320">
        <f t="shared" si="61"/>
        <v>2014</v>
      </c>
      <c r="V320">
        <f t="shared" si="62"/>
        <v>3</v>
      </c>
      <c r="W320">
        <f t="shared" si="63"/>
        <v>12</v>
      </c>
    </row>
    <row r="321" spans="1:23">
      <c r="A321" s="2">
        <v>41711</v>
      </c>
      <c r="B321">
        <v>633.62</v>
      </c>
      <c r="C321">
        <v>644.20000000000005</v>
      </c>
      <c r="D321">
        <v>630.85</v>
      </c>
      <c r="E321">
        <v>638.14</v>
      </c>
      <c r="F321" s="1">
        <v>11634900</v>
      </c>
      <c r="G321" s="1">
        <v>7924860000</v>
      </c>
      <c r="H321">
        <f t="shared" si="64"/>
        <v>631.91</v>
      </c>
      <c r="I321">
        <f t="shared" si="65"/>
        <v>648.03</v>
      </c>
      <c r="J321">
        <f t="shared" si="66"/>
        <v>629.51</v>
      </c>
      <c r="K321">
        <f t="shared" si="67"/>
        <v>632.1</v>
      </c>
      <c r="L321" s="1">
        <f t="shared" si="68"/>
        <v>7900600000</v>
      </c>
      <c r="M321">
        <f t="shared" si="69"/>
        <v>18621200</v>
      </c>
      <c r="N321">
        <f t="shared" si="71"/>
        <v>3.9599999999999227</v>
      </c>
      <c r="O321">
        <f t="shared" si="72"/>
        <v>9.6100000000000136</v>
      </c>
      <c r="P321">
        <f t="shared" si="73"/>
        <v>10.669999999999959</v>
      </c>
      <c r="Q321">
        <f t="shared" si="74"/>
        <v>-2.0099999999999909</v>
      </c>
      <c r="R321">
        <f t="shared" si="76"/>
        <v>6888700</v>
      </c>
      <c r="S321" s="1">
        <f t="shared" si="75"/>
        <v>52150000</v>
      </c>
      <c r="T321">
        <f t="shared" si="70"/>
        <v>1.7100000000000364</v>
      </c>
      <c r="U321">
        <f t="shared" si="61"/>
        <v>2014</v>
      </c>
      <c r="V321">
        <f t="shared" si="62"/>
        <v>3</v>
      </c>
      <c r="W321">
        <f t="shared" si="63"/>
        <v>13</v>
      </c>
    </row>
    <row r="322" spans="1:23">
      <c r="A322" s="2">
        <v>41712</v>
      </c>
      <c r="B322">
        <v>638.14</v>
      </c>
      <c r="C322">
        <v>639.53</v>
      </c>
      <c r="D322">
        <v>627.21</v>
      </c>
      <c r="E322">
        <v>628.79999999999995</v>
      </c>
      <c r="F322" s="1">
        <v>11913800</v>
      </c>
      <c r="G322" s="1">
        <v>7983980000</v>
      </c>
      <c r="H322">
        <f t="shared" si="64"/>
        <v>633.62</v>
      </c>
      <c r="I322">
        <f t="shared" si="65"/>
        <v>644.20000000000005</v>
      </c>
      <c r="J322">
        <f t="shared" si="66"/>
        <v>630.85</v>
      </c>
      <c r="K322">
        <f t="shared" si="67"/>
        <v>638.14</v>
      </c>
      <c r="L322" s="1">
        <f t="shared" si="68"/>
        <v>7924860000</v>
      </c>
      <c r="M322">
        <f t="shared" si="69"/>
        <v>11634900</v>
      </c>
      <c r="N322">
        <f t="shared" si="71"/>
        <v>1.7100000000000364</v>
      </c>
      <c r="O322">
        <f t="shared" si="72"/>
        <v>-3.8299999999999272</v>
      </c>
      <c r="P322">
        <f t="shared" si="73"/>
        <v>1.3400000000000318</v>
      </c>
      <c r="Q322">
        <f t="shared" si="74"/>
        <v>6.0399999999999636</v>
      </c>
      <c r="R322">
        <f t="shared" si="76"/>
        <v>-6986300</v>
      </c>
      <c r="S322" s="1">
        <f t="shared" si="75"/>
        <v>24260000</v>
      </c>
      <c r="T322">
        <f t="shared" si="70"/>
        <v>4.5199999999999818</v>
      </c>
      <c r="U322">
        <f t="shared" si="61"/>
        <v>2014</v>
      </c>
      <c r="V322">
        <f t="shared" si="62"/>
        <v>3</v>
      </c>
      <c r="W322">
        <f t="shared" si="63"/>
        <v>14</v>
      </c>
    </row>
    <row r="323" spans="1:23">
      <c r="A323" s="2">
        <v>41713</v>
      </c>
      <c r="B323">
        <v>629.37</v>
      </c>
      <c r="C323">
        <v>639.14</v>
      </c>
      <c r="D323">
        <v>627.29999999999995</v>
      </c>
      <c r="E323">
        <v>636.12</v>
      </c>
      <c r="F323" s="1">
        <v>4342080</v>
      </c>
      <c r="G323" s="1">
        <v>7876360000</v>
      </c>
      <c r="H323">
        <f t="shared" si="64"/>
        <v>638.14</v>
      </c>
      <c r="I323">
        <f t="shared" si="65"/>
        <v>639.53</v>
      </c>
      <c r="J323">
        <f t="shared" si="66"/>
        <v>627.21</v>
      </c>
      <c r="K323">
        <f t="shared" si="67"/>
        <v>628.79999999999995</v>
      </c>
      <c r="L323" s="1">
        <f t="shared" si="68"/>
        <v>7983980000</v>
      </c>
      <c r="M323">
        <f t="shared" si="69"/>
        <v>11913800</v>
      </c>
      <c r="N323">
        <f t="shared" si="71"/>
        <v>4.5199999999999818</v>
      </c>
      <c r="O323">
        <f t="shared" si="72"/>
        <v>-4.6700000000000728</v>
      </c>
      <c r="P323">
        <f t="shared" si="73"/>
        <v>-3.6399999999999864</v>
      </c>
      <c r="Q323">
        <f t="shared" si="74"/>
        <v>-9.3400000000000318</v>
      </c>
      <c r="R323">
        <f t="shared" si="76"/>
        <v>278900</v>
      </c>
      <c r="S323" s="1">
        <f t="shared" si="75"/>
        <v>59120000</v>
      </c>
      <c r="T323">
        <f t="shared" si="70"/>
        <v>-8.7699999999999818</v>
      </c>
      <c r="U323">
        <f t="shared" ref="U323:U386" si="77">YEAR(A323)</f>
        <v>2014</v>
      </c>
      <c r="V323">
        <f t="shared" ref="V323:V386" si="78">MONTH(A323)</f>
        <v>3</v>
      </c>
      <c r="W323">
        <f t="shared" ref="W323:W386" si="79">DAY(A323)</f>
        <v>15</v>
      </c>
    </row>
    <row r="324" spans="1:23">
      <c r="A324" s="2">
        <v>41714</v>
      </c>
      <c r="B324">
        <v>636.5</v>
      </c>
      <c r="C324">
        <v>637.52</v>
      </c>
      <c r="D324">
        <v>628.11</v>
      </c>
      <c r="E324">
        <v>631.11</v>
      </c>
      <c r="F324" s="1">
        <v>5277290</v>
      </c>
      <c r="G324" s="1">
        <v>7968200000</v>
      </c>
      <c r="H324">
        <f t="shared" ref="H324:H387" si="80">B323</f>
        <v>629.37</v>
      </c>
      <c r="I324">
        <f t="shared" ref="I324:I387" si="81">C323</f>
        <v>639.14</v>
      </c>
      <c r="J324">
        <f t="shared" ref="J324:J387" si="82">D323</f>
        <v>627.29999999999995</v>
      </c>
      <c r="K324">
        <f t="shared" ref="K324:K387" si="83">E323</f>
        <v>636.12</v>
      </c>
      <c r="L324" s="1">
        <f t="shared" ref="L324:L387" si="84">G323</f>
        <v>7876360000</v>
      </c>
      <c r="M324">
        <f t="shared" ref="M324:M387" si="85">F323</f>
        <v>4342080</v>
      </c>
      <c r="N324">
        <f t="shared" si="71"/>
        <v>-8.7699999999999818</v>
      </c>
      <c r="O324">
        <f t="shared" si="72"/>
        <v>-0.38999999999998636</v>
      </c>
      <c r="P324">
        <f t="shared" si="73"/>
        <v>8.9999999999918145E-2</v>
      </c>
      <c r="Q324">
        <f t="shared" si="74"/>
        <v>7.32000000000005</v>
      </c>
      <c r="R324">
        <f t="shared" si="76"/>
        <v>-7571720</v>
      </c>
      <c r="S324" s="1">
        <f t="shared" si="75"/>
        <v>-107620000</v>
      </c>
      <c r="T324">
        <f t="shared" ref="T324:T387" si="86">(B324-B323)</f>
        <v>7.1299999999999955</v>
      </c>
      <c r="U324">
        <f t="shared" si="77"/>
        <v>2014</v>
      </c>
      <c r="V324">
        <f t="shared" si="78"/>
        <v>3</v>
      </c>
      <c r="W324">
        <f t="shared" si="79"/>
        <v>16</v>
      </c>
    </row>
    <row r="325" spans="1:23">
      <c r="A325" s="2">
        <v>41715</v>
      </c>
      <c r="B325">
        <v>630.91999999999996</v>
      </c>
      <c r="C325">
        <v>632.67999999999995</v>
      </c>
      <c r="D325">
        <v>616.86</v>
      </c>
      <c r="E325">
        <v>622.37</v>
      </c>
      <c r="F325" s="1">
        <v>14648200</v>
      </c>
      <c r="G325" s="1">
        <v>7901040000</v>
      </c>
      <c r="H325">
        <f t="shared" si="80"/>
        <v>636.5</v>
      </c>
      <c r="I325">
        <f t="shared" si="81"/>
        <v>637.52</v>
      </c>
      <c r="J325">
        <f t="shared" si="82"/>
        <v>628.11</v>
      </c>
      <c r="K325">
        <f t="shared" si="83"/>
        <v>631.11</v>
      </c>
      <c r="L325" s="1">
        <f t="shared" si="84"/>
        <v>7968200000</v>
      </c>
      <c r="M325">
        <f t="shared" si="85"/>
        <v>5277290</v>
      </c>
      <c r="N325">
        <f t="shared" ref="N325:N388" si="87">(H325-H324)</f>
        <v>7.1299999999999955</v>
      </c>
      <c r="O325">
        <f t="shared" ref="O325:O388" si="88">(I325-I324)</f>
        <v>-1.6200000000000045</v>
      </c>
      <c r="P325">
        <f t="shared" ref="P325:P388" si="89">(J325-J324)</f>
        <v>0.81000000000005912</v>
      </c>
      <c r="Q325">
        <f t="shared" ref="Q325:Q388" si="90">(K325-K324)</f>
        <v>-5.0099999999999909</v>
      </c>
      <c r="R325">
        <f t="shared" si="76"/>
        <v>935210</v>
      </c>
      <c r="S325" s="1">
        <f t="shared" ref="S325:S388" si="91">(L325-L324)</f>
        <v>91840000</v>
      </c>
      <c r="T325">
        <f t="shared" si="86"/>
        <v>-5.5800000000000409</v>
      </c>
      <c r="U325">
        <f t="shared" si="77"/>
        <v>2014</v>
      </c>
      <c r="V325">
        <f t="shared" si="78"/>
        <v>3</v>
      </c>
      <c r="W325">
        <f t="shared" si="79"/>
        <v>17</v>
      </c>
    </row>
    <row r="326" spans="1:23">
      <c r="A326" s="2">
        <v>41716</v>
      </c>
      <c r="B326">
        <v>621.84</v>
      </c>
      <c r="C326">
        <v>622.39</v>
      </c>
      <c r="D326">
        <v>603.79999999999995</v>
      </c>
      <c r="E326">
        <v>614.83000000000004</v>
      </c>
      <c r="F326" s="1">
        <v>24011500</v>
      </c>
      <c r="G326" s="1">
        <v>7789810000</v>
      </c>
      <c r="H326">
        <f t="shared" si="80"/>
        <v>630.91999999999996</v>
      </c>
      <c r="I326">
        <f t="shared" si="81"/>
        <v>632.67999999999995</v>
      </c>
      <c r="J326">
        <f t="shared" si="82"/>
        <v>616.86</v>
      </c>
      <c r="K326">
        <f t="shared" si="83"/>
        <v>622.37</v>
      </c>
      <c r="L326" s="1">
        <f t="shared" si="84"/>
        <v>7901040000</v>
      </c>
      <c r="M326">
        <f t="shared" si="85"/>
        <v>14648200</v>
      </c>
      <c r="N326">
        <f t="shared" si="87"/>
        <v>-5.5800000000000409</v>
      </c>
      <c r="O326">
        <f t="shared" si="88"/>
        <v>-4.8400000000000318</v>
      </c>
      <c r="P326">
        <f t="shared" si="89"/>
        <v>-11.25</v>
      </c>
      <c r="Q326">
        <f t="shared" si="90"/>
        <v>-8.7400000000000091</v>
      </c>
      <c r="R326">
        <f t="shared" si="76"/>
        <v>9370910</v>
      </c>
      <c r="S326" s="1">
        <f t="shared" si="91"/>
        <v>-67160000</v>
      </c>
      <c r="T326">
        <f t="shared" si="86"/>
        <v>-9.0799999999999272</v>
      </c>
      <c r="U326">
        <f t="shared" si="77"/>
        <v>2014</v>
      </c>
      <c r="V326">
        <f t="shared" si="78"/>
        <v>3</v>
      </c>
      <c r="W326">
        <f t="shared" si="79"/>
        <v>18</v>
      </c>
    </row>
    <row r="327" spans="1:23">
      <c r="A327" s="2">
        <v>41717</v>
      </c>
      <c r="B327">
        <v>613.9</v>
      </c>
      <c r="C327">
        <v>622</v>
      </c>
      <c r="D327">
        <v>609.1</v>
      </c>
      <c r="E327">
        <v>609.89</v>
      </c>
      <c r="F327" s="1">
        <v>14228900</v>
      </c>
      <c r="G327" s="1">
        <v>7692450000</v>
      </c>
      <c r="H327">
        <f t="shared" si="80"/>
        <v>621.84</v>
      </c>
      <c r="I327">
        <f t="shared" si="81"/>
        <v>622.39</v>
      </c>
      <c r="J327">
        <f t="shared" si="82"/>
        <v>603.79999999999995</v>
      </c>
      <c r="K327">
        <f t="shared" si="83"/>
        <v>614.83000000000004</v>
      </c>
      <c r="L327" s="1">
        <f t="shared" si="84"/>
        <v>7789810000</v>
      </c>
      <c r="M327">
        <f t="shared" si="85"/>
        <v>24011500</v>
      </c>
      <c r="N327">
        <f t="shared" si="87"/>
        <v>-9.0799999999999272</v>
      </c>
      <c r="O327">
        <f t="shared" si="88"/>
        <v>-10.289999999999964</v>
      </c>
      <c r="P327">
        <f t="shared" si="89"/>
        <v>-13.060000000000059</v>
      </c>
      <c r="Q327">
        <f t="shared" si="90"/>
        <v>-7.5399999999999636</v>
      </c>
      <c r="R327">
        <f t="shared" si="76"/>
        <v>9363300</v>
      </c>
      <c r="S327" s="1">
        <f t="shared" si="91"/>
        <v>-111230000</v>
      </c>
      <c r="T327">
        <f t="shared" si="86"/>
        <v>-7.9400000000000546</v>
      </c>
      <c r="U327">
        <f t="shared" si="77"/>
        <v>2014</v>
      </c>
      <c r="V327">
        <f t="shared" si="78"/>
        <v>3</v>
      </c>
      <c r="W327">
        <f t="shared" si="79"/>
        <v>19</v>
      </c>
    </row>
    <row r="328" spans="1:23">
      <c r="A328" s="2">
        <v>41718</v>
      </c>
      <c r="B328">
        <v>609.75</v>
      </c>
      <c r="C328">
        <v>609.75</v>
      </c>
      <c r="D328">
        <v>587.49</v>
      </c>
      <c r="E328">
        <v>588.77</v>
      </c>
      <c r="F328" s="1">
        <v>20572900</v>
      </c>
      <c r="G328" s="1">
        <v>7642910000</v>
      </c>
      <c r="H328">
        <f t="shared" si="80"/>
        <v>613.9</v>
      </c>
      <c r="I328">
        <f t="shared" si="81"/>
        <v>622</v>
      </c>
      <c r="J328">
        <f t="shared" si="82"/>
        <v>609.1</v>
      </c>
      <c r="K328">
        <f t="shared" si="83"/>
        <v>609.89</v>
      </c>
      <c r="L328" s="1">
        <f t="shared" si="84"/>
        <v>7692450000</v>
      </c>
      <c r="M328">
        <f t="shared" si="85"/>
        <v>14228900</v>
      </c>
      <c r="N328">
        <f t="shared" si="87"/>
        <v>-7.9400000000000546</v>
      </c>
      <c r="O328">
        <f t="shared" si="88"/>
        <v>-0.38999999999998636</v>
      </c>
      <c r="P328">
        <f t="shared" si="89"/>
        <v>5.3000000000000682</v>
      </c>
      <c r="Q328">
        <f t="shared" si="90"/>
        <v>-4.9400000000000546</v>
      </c>
      <c r="R328">
        <f t="shared" si="76"/>
        <v>-9782600</v>
      </c>
      <c r="S328" s="1">
        <f t="shared" si="91"/>
        <v>-97360000</v>
      </c>
      <c r="T328">
        <f t="shared" si="86"/>
        <v>-4.1499999999999773</v>
      </c>
      <c r="U328">
        <f t="shared" si="77"/>
        <v>2014</v>
      </c>
      <c r="V328">
        <f t="shared" si="78"/>
        <v>3</v>
      </c>
      <c r="W328">
        <f t="shared" si="79"/>
        <v>20</v>
      </c>
    </row>
    <row r="329" spans="1:23">
      <c r="A329" s="2">
        <v>41719</v>
      </c>
      <c r="B329">
        <v>588.29</v>
      </c>
      <c r="C329">
        <v>604.59</v>
      </c>
      <c r="D329">
        <v>561.80999999999995</v>
      </c>
      <c r="E329">
        <v>571.49</v>
      </c>
      <c r="F329" s="1">
        <v>38414100</v>
      </c>
      <c r="G329" s="1">
        <v>7376710000</v>
      </c>
      <c r="H329">
        <f t="shared" si="80"/>
        <v>609.75</v>
      </c>
      <c r="I329">
        <f t="shared" si="81"/>
        <v>609.75</v>
      </c>
      <c r="J329">
        <f t="shared" si="82"/>
        <v>587.49</v>
      </c>
      <c r="K329">
        <f t="shared" si="83"/>
        <v>588.77</v>
      </c>
      <c r="L329" s="1">
        <f t="shared" si="84"/>
        <v>7642910000</v>
      </c>
      <c r="M329">
        <f t="shared" si="85"/>
        <v>20572900</v>
      </c>
      <c r="N329">
        <f t="shared" si="87"/>
        <v>-4.1499999999999773</v>
      </c>
      <c r="O329">
        <f t="shared" si="88"/>
        <v>-12.25</v>
      </c>
      <c r="P329">
        <f t="shared" si="89"/>
        <v>-21.610000000000014</v>
      </c>
      <c r="Q329">
        <f t="shared" si="90"/>
        <v>-21.120000000000005</v>
      </c>
      <c r="R329">
        <f t="shared" si="76"/>
        <v>6344000</v>
      </c>
      <c r="S329" s="1">
        <f t="shared" si="91"/>
        <v>-49540000</v>
      </c>
      <c r="T329">
        <f t="shared" si="86"/>
        <v>-21.460000000000036</v>
      </c>
      <c r="U329">
        <f t="shared" si="77"/>
        <v>2014</v>
      </c>
      <c r="V329">
        <f t="shared" si="78"/>
        <v>3</v>
      </c>
      <c r="W329">
        <f t="shared" si="79"/>
        <v>21</v>
      </c>
    </row>
    <row r="330" spans="1:23">
      <c r="A330" s="2">
        <v>41720</v>
      </c>
      <c r="B330">
        <v>571.17999999999995</v>
      </c>
      <c r="C330">
        <v>572.54999999999995</v>
      </c>
      <c r="D330">
        <v>554.39</v>
      </c>
      <c r="E330">
        <v>565.04</v>
      </c>
      <c r="F330" s="1">
        <v>17360700</v>
      </c>
      <c r="G330" s="1">
        <v>7164770000</v>
      </c>
      <c r="H330">
        <f t="shared" si="80"/>
        <v>588.29</v>
      </c>
      <c r="I330">
        <f t="shared" si="81"/>
        <v>604.59</v>
      </c>
      <c r="J330">
        <f t="shared" si="82"/>
        <v>561.80999999999995</v>
      </c>
      <c r="K330">
        <f t="shared" si="83"/>
        <v>571.49</v>
      </c>
      <c r="L330" s="1">
        <f t="shared" si="84"/>
        <v>7376710000</v>
      </c>
      <c r="M330">
        <f t="shared" si="85"/>
        <v>38414100</v>
      </c>
      <c r="N330">
        <f t="shared" si="87"/>
        <v>-21.460000000000036</v>
      </c>
      <c r="O330">
        <f t="shared" si="88"/>
        <v>-5.1599999999999682</v>
      </c>
      <c r="P330">
        <f t="shared" si="89"/>
        <v>-25.680000000000064</v>
      </c>
      <c r="Q330">
        <f t="shared" si="90"/>
        <v>-17.279999999999973</v>
      </c>
      <c r="R330">
        <f t="shared" si="76"/>
        <v>17841200</v>
      </c>
      <c r="S330" s="1">
        <f t="shared" si="91"/>
        <v>-266200000</v>
      </c>
      <c r="T330">
        <f t="shared" si="86"/>
        <v>-17.110000000000014</v>
      </c>
      <c r="U330">
        <f t="shared" si="77"/>
        <v>2014</v>
      </c>
      <c r="V330">
        <f t="shared" si="78"/>
        <v>3</v>
      </c>
      <c r="W330">
        <f t="shared" si="79"/>
        <v>22</v>
      </c>
    </row>
    <row r="331" spans="1:23">
      <c r="A331" s="2">
        <v>41721</v>
      </c>
      <c r="B331">
        <v>565.76</v>
      </c>
      <c r="C331">
        <v>570.24</v>
      </c>
      <c r="D331">
        <v>560.88</v>
      </c>
      <c r="E331">
        <v>561.27</v>
      </c>
      <c r="F331" s="1">
        <v>9288400</v>
      </c>
      <c r="G331" s="1">
        <v>7099230000</v>
      </c>
      <c r="H331">
        <f t="shared" si="80"/>
        <v>571.17999999999995</v>
      </c>
      <c r="I331">
        <f t="shared" si="81"/>
        <v>572.54999999999995</v>
      </c>
      <c r="J331">
        <f t="shared" si="82"/>
        <v>554.39</v>
      </c>
      <c r="K331">
        <f t="shared" si="83"/>
        <v>565.04</v>
      </c>
      <c r="L331" s="1">
        <f t="shared" si="84"/>
        <v>7164770000</v>
      </c>
      <c r="M331">
        <f t="shared" si="85"/>
        <v>17360700</v>
      </c>
      <c r="N331">
        <f t="shared" si="87"/>
        <v>-17.110000000000014</v>
      </c>
      <c r="O331">
        <f t="shared" si="88"/>
        <v>-32.040000000000077</v>
      </c>
      <c r="P331">
        <f t="shared" si="89"/>
        <v>-7.4199999999999591</v>
      </c>
      <c r="Q331">
        <f t="shared" si="90"/>
        <v>-6.4500000000000455</v>
      </c>
      <c r="R331">
        <f t="shared" si="76"/>
        <v>-21053400</v>
      </c>
      <c r="S331" s="1">
        <f t="shared" si="91"/>
        <v>-211940000</v>
      </c>
      <c r="T331">
        <f t="shared" si="86"/>
        <v>-5.4199999999999591</v>
      </c>
      <c r="U331">
        <f t="shared" si="77"/>
        <v>2014</v>
      </c>
      <c r="V331">
        <f t="shared" si="78"/>
        <v>3</v>
      </c>
      <c r="W331">
        <f t="shared" si="79"/>
        <v>23</v>
      </c>
    </row>
    <row r="332" spans="1:23">
      <c r="A332" s="2">
        <v>41722</v>
      </c>
      <c r="B332">
        <v>562.51</v>
      </c>
      <c r="C332">
        <v>586.55999999999995</v>
      </c>
      <c r="D332">
        <v>551.77</v>
      </c>
      <c r="E332">
        <v>583.41</v>
      </c>
      <c r="F332" s="1">
        <v>22706900</v>
      </c>
      <c r="G332" s="1">
        <v>7061380000</v>
      </c>
      <c r="H332">
        <f t="shared" si="80"/>
        <v>565.76</v>
      </c>
      <c r="I332">
        <f t="shared" si="81"/>
        <v>570.24</v>
      </c>
      <c r="J332">
        <f t="shared" si="82"/>
        <v>560.88</v>
      </c>
      <c r="K332">
        <f t="shared" si="83"/>
        <v>561.27</v>
      </c>
      <c r="L332" s="1">
        <f t="shared" si="84"/>
        <v>7099230000</v>
      </c>
      <c r="M332">
        <f t="shared" si="85"/>
        <v>9288400</v>
      </c>
      <c r="N332">
        <f t="shared" si="87"/>
        <v>-5.4199999999999591</v>
      </c>
      <c r="O332">
        <f t="shared" si="88"/>
        <v>-2.3099999999999454</v>
      </c>
      <c r="P332">
        <f t="shared" si="89"/>
        <v>6.4900000000000091</v>
      </c>
      <c r="Q332">
        <f t="shared" si="90"/>
        <v>-3.7699999999999818</v>
      </c>
      <c r="R332">
        <f t="shared" si="76"/>
        <v>-8072300</v>
      </c>
      <c r="S332" s="1">
        <f t="shared" si="91"/>
        <v>-65540000</v>
      </c>
      <c r="T332">
        <f t="shared" si="86"/>
        <v>-3.25</v>
      </c>
      <c r="U332">
        <f t="shared" si="77"/>
        <v>2014</v>
      </c>
      <c r="V332">
        <f t="shared" si="78"/>
        <v>3</v>
      </c>
      <c r="W332">
        <f t="shared" si="79"/>
        <v>24</v>
      </c>
    </row>
    <row r="333" spans="1:23">
      <c r="A333" s="2">
        <v>41723</v>
      </c>
      <c r="B333">
        <v>585.03</v>
      </c>
      <c r="C333">
        <v>585.44000000000005</v>
      </c>
      <c r="D333">
        <v>572.61</v>
      </c>
      <c r="E333">
        <v>583.91999999999996</v>
      </c>
      <c r="F333" s="1">
        <v>14020100</v>
      </c>
      <c r="G333" s="1">
        <v>7346810000</v>
      </c>
      <c r="H333">
        <f t="shared" si="80"/>
        <v>562.51</v>
      </c>
      <c r="I333">
        <f t="shared" si="81"/>
        <v>586.55999999999995</v>
      </c>
      <c r="J333">
        <f t="shared" si="82"/>
        <v>551.77</v>
      </c>
      <c r="K333">
        <f t="shared" si="83"/>
        <v>583.41</v>
      </c>
      <c r="L333" s="1">
        <f t="shared" si="84"/>
        <v>7061380000</v>
      </c>
      <c r="M333">
        <f t="shared" si="85"/>
        <v>22706900</v>
      </c>
      <c r="N333">
        <f t="shared" si="87"/>
        <v>-3.25</v>
      </c>
      <c r="O333">
        <f t="shared" si="88"/>
        <v>16.319999999999936</v>
      </c>
      <c r="P333">
        <f t="shared" si="89"/>
        <v>-9.1100000000000136</v>
      </c>
      <c r="Q333">
        <f t="shared" si="90"/>
        <v>22.139999999999986</v>
      </c>
      <c r="R333">
        <f t="shared" si="76"/>
        <v>13418500</v>
      </c>
      <c r="S333" s="1">
        <f t="shared" si="91"/>
        <v>-37850000</v>
      </c>
      <c r="T333">
        <f t="shared" si="86"/>
        <v>22.519999999999982</v>
      </c>
      <c r="U333">
        <f t="shared" si="77"/>
        <v>2014</v>
      </c>
      <c r="V333">
        <f t="shared" si="78"/>
        <v>3</v>
      </c>
      <c r="W333">
        <f t="shared" si="79"/>
        <v>25</v>
      </c>
    </row>
    <row r="334" spans="1:23">
      <c r="A334" s="2">
        <v>41724</v>
      </c>
      <c r="B334">
        <v>583.48</v>
      </c>
      <c r="C334">
        <v>590.03</v>
      </c>
      <c r="D334">
        <v>570.96</v>
      </c>
      <c r="E334">
        <v>580.83000000000004</v>
      </c>
      <c r="F334" s="1">
        <v>16401100</v>
      </c>
      <c r="G334" s="1">
        <v>7329720000</v>
      </c>
      <c r="H334">
        <f t="shared" si="80"/>
        <v>585.03</v>
      </c>
      <c r="I334">
        <f t="shared" si="81"/>
        <v>585.44000000000005</v>
      </c>
      <c r="J334">
        <f t="shared" si="82"/>
        <v>572.61</v>
      </c>
      <c r="K334">
        <f t="shared" si="83"/>
        <v>583.91999999999996</v>
      </c>
      <c r="L334" s="1">
        <f t="shared" si="84"/>
        <v>7346810000</v>
      </c>
      <c r="M334">
        <f t="shared" si="85"/>
        <v>14020100</v>
      </c>
      <c r="N334">
        <f t="shared" si="87"/>
        <v>22.519999999999982</v>
      </c>
      <c r="O334">
        <f t="shared" si="88"/>
        <v>-1.1199999999998909</v>
      </c>
      <c r="P334">
        <f t="shared" si="89"/>
        <v>20.840000000000032</v>
      </c>
      <c r="Q334">
        <f t="shared" si="90"/>
        <v>0.50999999999999091</v>
      </c>
      <c r="R334">
        <f t="shared" si="76"/>
        <v>-8686800</v>
      </c>
      <c r="S334" s="1">
        <f t="shared" si="91"/>
        <v>285430000</v>
      </c>
      <c r="T334">
        <f t="shared" si="86"/>
        <v>-1.5499999999999545</v>
      </c>
      <c r="U334">
        <f t="shared" si="77"/>
        <v>2014</v>
      </c>
      <c r="V334">
        <f t="shared" si="78"/>
        <v>3</v>
      </c>
      <c r="W334">
        <f t="shared" si="79"/>
        <v>26</v>
      </c>
    </row>
    <row r="335" spans="1:23">
      <c r="A335" s="2">
        <v>41725</v>
      </c>
      <c r="B335">
        <v>580.26</v>
      </c>
      <c r="C335">
        <v>580.55999999999995</v>
      </c>
      <c r="D335">
        <v>471.24</v>
      </c>
      <c r="E335">
        <v>471.24</v>
      </c>
      <c r="F335" s="1">
        <v>62225400</v>
      </c>
      <c r="G335" s="1">
        <v>7291520000</v>
      </c>
      <c r="H335">
        <f t="shared" si="80"/>
        <v>583.48</v>
      </c>
      <c r="I335">
        <f t="shared" si="81"/>
        <v>590.03</v>
      </c>
      <c r="J335">
        <f t="shared" si="82"/>
        <v>570.96</v>
      </c>
      <c r="K335">
        <f t="shared" si="83"/>
        <v>580.83000000000004</v>
      </c>
      <c r="L335" s="1">
        <f t="shared" si="84"/>
        <v>7329720000</v>
      </c>
      <c r="M335">
        <f t="shared" si="85"/>
        <v>16401100</v>
      </c>
      <c r="N335">
        <f t="shared" si="87"/>
        <v>-1.5499999999999545</v>
      </c>
      <c r="O335">
        <f t="shared" si="88"/>
        <v>4.5899999999999181</v>
      </c>
      <c r="P335">
        <f t="shared" si="89"/>
        <v>-1.6499999999999773</v>
      </c>
      <c r="Q335">
        <f t="shared" si="90"/>
        <v>-3.0899999999999181</v>
      </c>
      <c r="R335">
        <f t="shared" si="76"/>
        <v>2381000</v>
      </c>
      <c r="S335" s="1">
        <f t="shared" si="91"/>
        <v>-17090000</v>
      </c>
      <c r="T335">
        <f t="shared" si="86"/>
        <v>-3.2200000000000273</v>
      </c>
      <c r="U335">
        <f t="shared" si="77"/>
        <v>2014</v>
      </c>
      <c r="V335">
        <f t="shared" si="78"/>
        <v>3</v>
      </c>
      <c r="W335">
        <f t="shared" si="79"/>
        <v>27</v>
      </c>
    </row>
    <row r="336" spans="1:23">
      <c r="A336" s="2">
        <v>41726</v>
      </c>
      <c r="B336">
        <v>477.14</v>
      </c>
      <c r="C336">
        <v>526.02</v>
      </c>
      <c r="D336">
        <v>473.23</v>
      </c>
      <c r="E336">
        <v>495.67</v>
      </c>
      <c r="F336" s="1">
        <v>58828300</v>
      </c>
      <c r="G336" s="1">
        <v>5997850000</v>
      </c>
      <c r="H336">
        <f t="shared" si="80"/>
        <v>580.26</v>
      </c>
      <c r="I336">
        <f t="shared" si="81"/>
        <v>580.55999999999995</v>
      </c>
      <c r="J336">
        <f t="shared" si="82"/>
        <v>471.24</v>
      </c>
      <c r="K336">
        <f t="shared" si="83"/>
        <v>471.24</v>
      </c>
      <c r="L336" s="1">
        <f t="shared" si="84"/>
        <v>7291520000</v>
      </c>
      <c r="M336">
        <f t="shared" si="85"/>
        <v>62225400</v>
      </c>
      <c r="N336">
        <f t="shared" si="87"/>
        <v>-3.2200000000000273</v>
      </c>
      <c r="O336">
        <f t="shared" si="88"/>
        <v>-9.4700000000000273</v>
      </c>
      <c r="P336">
        <f t="shared" si="89"/>
        <v>-99.720000000000027</v>
      </c>
      <c r="Q336">
        <f t="shared" si="90"/>
        <v>-109.59000000000003</v>
      </c>
      <c r="R336">
        <f t="shared" si="76"/>
        <v>45824300</v>
      </c>
      <c r="S336" s="1">
        <f t="shared" si="91"/>
        <v>-38200000</v>
      </c>
      <c r="T336">
        <f t="shared" si="86"/>
        <v>-103.12</v>
      </c>
      <c r="U336">
        <f t="shared" si="77"/>
        <v>2014</v>
      </c>
      <c r="V336">
        <f t="shared" si="78"/>
        <v>3</v>
      </c>
      <c r="W336">
        <f t="shared" si="79"/>
        <v>28</v>
      </c>
    </row>
    <row r="337" spans="1:23">
      <c r="A337" s="2">
        <v>41727</v>
      </c>
      <c r="B337">
        <v>501.71</v>
      </c>
      <c r="C337">
        <v>504.86</v>
      </c>
      <c r="D337">
        <v>489.73</v>
      </c>
      <c r="E337">
        <v>491.17</v>
      </c>
      <c r="F337" s="1">
        <v>11147100</v>
      </c>
      <c r="G337" s="1">
        <v>6308890000</v>
      </c>
      <c r="H337">
        <f t="shared" si="80"/>
        <v>477.14</v>
      </c>
      <c r="I337">
        <f t="shared" si="81"/>
        <v>526.02</v>
      </c>
      <c r="J337">
        <f t="shared" si="82"/>
        <v>473.23</v>
      </c>
      <c r="K337">
        <f t="shared" si="83"/>
        <v>495.67</v>
      </c>
      <c r="L337" s="1">
        <f t="shared" si="84"/>
        <v>5997850000</v>
      </c>
      <c r="M337">
        <f t="shared" si="85"/>
        <v>58828300</v>
      </c>
      <c r="N337">
        <f t="shared" si="87"/>
        <v>-103.12</v>
      </c>
      <c r="O337">
        <f t="shared" si="88"/>
        <v>-54.539999999999964</v>
      </c>
      <c r="P337">
        <f t="shared" si="89"/>
        <v>1.9900000000000091</v>
      </c>
      <c r="Q337">
        <f t="shared" si="90"/>
        <v>24.430000000000007</v>
      </c>
      <c r="R337">
        <f t="shared" si="76"/>
        <v>-3397100</v>
      </c>
      <c r="S337" s="1">
        <f t="shared" si="91"/>
        <v>-1293670000</v>
      </c>
      <c r="T337">
        <f t="shared" si="86"/>
        <v>24.569999999999993</v>
      </c>
      <c r="U337">
        <f t="shared" si="77"/>
        <v>2014</v>
      </c>
      <c r="V337">
        <f t="shared" si="78"/>
        <v>3</v>
      </c>
      <c r="W337">
        <f t="shared" si="79"/>
        <v>29</v>
      </c>
    </row>
    <row r="338" spans="1:23">
      <c r="A338" s="2">
        <v>41728</v>
      </c>
      <c r="B338">
        <v>492.37</v>
      </c>
      <c r="C338">
        <v>492.37</v>
      </c>
      <c r="D338">
        <v>444.18</v>
      </c>
      <c r="E338">
        <v>460.27</v>
      </c>
      <c r="F338" s="1">
        <v>42958300</v>
      </c>
      <c r="G338" s="1">
        <v>6193560000</v>
      </c>
      <c r="H338">
        <f t="shared" si="80"/>
        <v>501.71</v>
      </c>
      <c r="I338">
        <f t="shared" si="81"/>
        <v>504.86</v>
      </c>
      <c r="J338">
        <f t="shared" si="82"/>
        <v>489.73</v>
      </c>
      <c r="K338">
        <f t="shared" si="83"/>
        <v>491.17</v>
      </c>
      <c r="L338" s="1">
        <f t="shared" si="84"/>
        <v>6308890000</v>
      </c>
      <c r="M338">
        <f t="shared" si="85"/>
        <v>11147100</v>
      </c>
      <c r="N338">
        <f t="shared" si="87"/>
        <v>24.569999999999993</v>
      </c>
      <c r="O338">
        <f t="shared" si="88"/>
        <v>-21.159999999999968</v>
      </c>
      <c r="P338">
        <f t="shared" si="89"/>
        <v>16.5</v>
      </c>
      <c r="Q338">
        <f t="shared" si="90"/>
        <v>-4.5</v>
      </c>
      <c r="R338">
        <f t="shared" si="76"/>
        <v>-47681200</v>
      </c>
      <c r="S338" s="1">
        <f t="shared" si="91"/>
        <v>311040000</v>
      </c>
      <c r="T338">
        <f t="shared" si="86"/>
        <v>-9.339999999999975</v>
      </c>
      <c r="U338">
        <f t="shared" si="77"/>
        <v>2014</v>
      </c>
      <c r="V338">
        <f t="shared" si="78"/>
        <v>3</v>
      </c>
      <c r="W338">
        <f t="shared" si="79"/>
        <v>30</v>
      </c>
    </row>
    <row r="339" spans="1:23">
      <c r="A339" s="2">
        <v>41729</v>
      </c>
      <c r="B339">
        <v>462.3</v>
      </c>
      <c r="C339">
        <v>483.02</v>
      </c>
      <c r="D339">
        <v>443.37</v>
      </c>
      <c r="E339">
        <v>457</v>
      </c>
      <c r="F339" s="1">
        <v>28254000</v>
      </c>
      <c r="G339" s="1">
        <v>5816910000</v>
      </c>
      <c r="H339">
        <f t="shared" si="80"/>
        <v>492.37</v>
      </c>
      <c r="I339">
        <f t="shared" si="81"/>
        <v>492.37</v>
      </c>
      <c r="J339">
        <f t="shared" si="82"/>
        <v>444.18</v>
      </c>
      <c r="K339">
        <f t="shared" si="83"/>
        <v>460.27</v>
      </c>
      <c r="L339" s="1">
        <f t="shared" si="84"/>
        <v>6193560000</v>
      </c>
      <c r="M339">
        <f t="shared" si="85"/>
        <v>42958300</v>
      </c>
      <c r="N339">
        <f t="shared" si="87"/>
        <v>-9.339999999999975</v>
      </c>
      <c r="O339">
        <f t="shared" si="88"/>
        <v>-12.490000000000009</v>
      </c>
      <c r="P339">
        <f t="shared" si="89"/>
        <v>-45.550000000000011</v>
      </c>
      <c r="Q339">
        <f t="shared" si="90"/>
        <v>-30.900000000000034</v>
      </c>
      <c r="R339">
        <f t="shared" si="76"/>
        <v>31811200</v>
      </c>
      <c r="S339" s="1">
        <f t="shared" si="91"/>
        <v>-115330000</v>
      </c>
      <c r="T339">
        <f t="shared" si="86"/>
        <v>-30.069999999999993</v>
      </c>
      <c r="U339">
        <f t="shared" si="77"/>
        <v>2014</v>
      </c>
      <c r="V339">
        <f t="shared" si="78"/>
        <v>3</v>
      </c>
      <c r="W339">
        <f t="shared" si="79"/>
        <v>31</v>
      </c>
    </row>
    <row r="340" spans="1:23">
      <c r="A340" s="2">
        <v>41730</v>
      </c>
      <c r="B340">
        <v>457</v>
      </c>
      <c r="C340">
        <v>495.34</v>
      </c>
      <c r="D340">
        <v>457</v>
      </c>
      <c r="E340">
        <v>478.38</v>
      </c>
      <c r="F340" s="1">
        <v>35685800</v>
      </c>
      <c r="G340" s="1">
        <v>5752280000</v>
      </c>
      <c r="H340">
        <f t="shared" si="80"/>
        <v>462.3</v>
      </c>
      <c r="I340">
        <f t="shared" si="81"/>
        <v>483.02</v>
      </c>
      <c r="J340">
        <f t="shared" si="82"/>
        <v>443.37</v>
      </c>
      <c r="K340">
        <f t="shared" si="83"/>
        <v>457</v>
      </c>
      <c r="L340" s="1">
        <f t="shared" si="84"/>
        <v>5816910000</v>
      </c>
      <c r="M340">
        <f t="shared" si="85"/>
        <v>28254000</v>
      </c>
      <c r="N340">
        <f t="shared" si="87"/>
        <v>-30.069999999999993</v>
      </c>
      <c r="O340">
        <f t="shared" si="88"/>
        <v>-9.3500000000000227</v>
      </c>
      <c r="P340">
        <f t="shared" si="89"/>
        <v>-0.81000000000000227</v>
      </c>
      <c r="Q340">
        <f t="shared" si="90"/>
        <v>-3.2699999999999818</v>
      </c>
      <c r="R340">
        <f t="shared" si="76"/>
        <v>-14704300</v>
      </c>
      <c r="S340" s="1">
        <f t="shared" si="91"/>
        <v>-376650000</v>
      </c>
      <c r="T340">
        <f t="shared" si="86"/>
        <v>-5.3000000000000114</v>
      </c>
      <c r="U340">
        <f t="shared" si="77"/>
        <v>2014</v>
      </c>
      <c r="V340">
        <f t="shared" si="78"/>
        <v>4</v>
      </c>
      <c r="W340">
        <f t="shared" si="79"/>
        <v>1</v>
      </c>
    </row>
    <row r="341" spans="1:23">
      <c r="A341" s="2">
        <v>41731</v>
      </c>
      <c r="B341">
        <v>479.14</v>
      </c>
      <c r="C341">
        <v>495.05</v>
      </c>
      <c r="D341">
        <v>431.27</v>
      </c>
      <c r="E341">
        <v>437.14</v>
      </c>
      <c r="F341" s="1">
        <v>49647600</v>
      </c>
      <c r="G341" s="1">
        <v>6032970000</v>
      </c>
      <c r="H341">
        <f t="shared" si="80"/>
        <v>457</v>
      </c>
      <c r="I341">
        <f t="shared" si="81"/>
        <v>495.34</v>
      </c>
      <c r="J341">
        <f t="shared" si="82"/>
        <v>457</v>
      </c>
      <c r="K341">
        <f t="shared" si="83"/>
        <v>478.38</v>
      </c>
      <c r="L341" s="1">
        <f t="shared" si="84"/>
        <v>5752280000</v>
      </c>
      <c r="M341">
        <f t="shared" si="85"/>
        <v>35685800</v>
      </c>
      <c r="N341">
        <f t="shared" si="87"/>
        <v>-5.3000000000000114</v>
      </c>
      <c r="O341">
        <f t="shared" si="88"/>
        <v>12.319999999999993</v>
      </c>
      <c r="P341">
        <f t="shared" si="89"/>
        <v>13.629999999999995</v>
      </c>
      <c r="Q341">
        <f t="shared" si="90"/>
        <v>21.379999999999995</v>
      </c>
      <c r="R341">
        <f t="shared" si="76"/>
        <v>7431800</v>
      </c>
      <c r="S341" s="1">
        <f t="shared" si="91"/>
        <v>-64630000</v>
      </c>
      <c r="T341">
        <f t="shared" si="86"/>
        <v>22.139999999999986</v>
      </c>
      <c r="U341">
        <f t="shared" si="77"/>
        <v>2014</v>
      </c>
      <c r="V341">
        <f t="shared" si="78"/>
        <v>4</v>
      </c>
      <c r="W341">
        <f t="shared" si="79"/>
        <v>2</v>
      </c>
    </row>
    <row r="342" spans="1:23">
      <c r="A342" s="2">
        <v>41732</v>
      </c>
      <c r="B342">
        <v>436.44</v>
      </c>
      <c r="C342">
        <v>449.56</v>
      </c>
      <c r="D342">
        <v>414.89</v>
      </c>
      <c r="E342">
        <v>444.72</v>
      </c>
      <c r="F342" s="1">
        <v>40765500</v>
      </c>
      <c r="G342" s="1">
        <v>5497550000</v>
      </c>
      <c r="H342">
        <f t="shared" si="80"/>
        <v>479.14</v>
      </c>
      <c r="I342">
        <f t="shared" si="81"/>
        <v>495.05</v>
      </c>
      <c r="J342">
        <f t="shared" si="82"/>
        <v>431.27</v>
      </c>
      <c r="K342">
        <f t="shared" si="83"/>
        <v>437.14</v>
      </c>
      <c r="L342" s="1">
        <f t="shared" si="84"/>
        <v>6032970000</v>
      </c>
      <c r="M342">
        <f t="shared" si="85"/>
        <v>49647600</v>
      </c>
      <c r="N342">
        <f t="shared" si="87"/>
        <v>22.139999999999986</v>
      </c>
      <c r="O342">
        <f t="shared" si="88"/>
        <v>-0.28999999999996362</v>
      </c>
      <c r="P342">
        <f t="shared" si="89"/>
        <v>-25.730000000000018</v>
      </c>
      <c r="Q342">
        <f t="shared" si="90"/>
        <v>-41.240000000000009</v>
      </c>
      <c r="R342">
        <f t="shared" si="76"/>
        <v>13961800</v>
      </c>
      <c r="S342" s="1">
        <f t="shared" si="91"/>
        <v>280690000</v>
      </c>
      <c r="T342">
        <f t="shared" si="86"/>
        <v>-42.699999999999989</v>
      </c>
      <c r="U342">
        <f t="shared" si="77"/>
        <v>2014</v>
      </c>
      <c r="V342">
        <f t="shared" si="78"/>
        <v>4</v>
      </c>
      <c r="W342">
        <f t="shared" si="79"/>
        <v>3</v>
      </c>
    </row>
    <row r="343" spans="1:23">
      <c r="A343" s="2">
        <v>41733</v>
      </c>
      <c r="B343">
        <v>445.66</v>
      </c>
      <c r="C343">
        <v>454.65</v>
      </c>
      <c r="D343">
        <v>429.09</v>
      </c>
      <c r="E343">
        <v>447.53</v>
      </c>
      <c r="F343" s="1">
        <v>22925500</v>
      </c>
      <c r="G343" s="1">
        <v>5615980000</v>
      </c>
      <c r="H343">
        <f t="shared" si="80"/>
        <v>436.44</v>
      </c>
      <c r="I343">
        <f t="shared" si="81"/>
        <v>449.56</v>
      </c>
      <c r="J343">
        <f t="shared" si="82"/>
        <v>414.89</v>
      </c>
      <c r="K343">
        <f t="shared" si="83"/>
        <v>444.72</v>
      </c>
      <c r="L343" s="1">
        <f t="shared" si="84"/>
        <v>5497550000</v>
      </c>
      <c r="M343">
        <f t="shared" si="85"/>
        <v>40765500</v>
      </c>
      <c r="N343">
        <f t="shared" si="87"/>
        <v>-42.699999999999989</v>
      </c>
      <c r="O343">
        <f t="shared" si="88"/>
        <v>-45.490000000000009</v>
      </c>
      <c r="P343">
        <f t="shared" si="89"/>
        <v>-16.379999999999995</v>
      </c>
      <c r="Q343">
        <f t="shared" si="90"/>
        <v>7.5800000000000409</v>
      </c>
      <c r="R343">
        <f t="shared" si="76"/>
        <v>-8882100</v>
      </c>
      <c r="S343" s="1">
        <f t="shared" si="91"/>
        <v>-535420000</v>
      </c>
      <c r="T343">
        <f t="shared" si="86"/>
        <v>9.2200000000000273</v>
      </c>
      <c r="U343">
        <f t="shared" si="77"/>
        <v>2014</v>
      </c>
      <c r="V343">
        <f t="shared" si="78"/>
        <v>4</v>
      </c>
      <c r="W343">
        <f t="shared" si="79"/>
        <v>4</v>
      </c>
    </row>
    <row r="344" spans="1:23">
      <c r="A344" s="2">
        <v>41734</v>
      </c>
      <c r="B344">
        <v>446.68</v>
      </c>
      <c r="C344">
        <v>463.57</v>
      </c>
      <c r="D344">
        <v>444.2</v>
      </c>
      <c r="E344">
        <v>461.91</v>
      </c>
      <c r="F344" s="1">
        <v>13404500</v>
      </c>
      <c r="G344" s="1">
        <v>5630890000</v>
      </c>
      <c r="H344">
        <f t="shared" si="80"/>
        <v>445.66</v>
      </c>
      <c r="I344">
        <f t="shared" si="81"/>
        <v>454.65</v>
      </c>
      <c r="J344">
        <f t="shared" si="82"/>
        <v>429.09</v>
      </c>
      <c r="K344">
        <f t="shared" si="83"/>
        <v>447.53</v>
      </c>
      <c r="L344" s="1">
        <f t="shared" si="84"/>
        <v>5615980000</v>
      </c>
      <c r="M344">
        <f t="shared" si="85"/>
        <v>22925500</v>
      </c>
      <c r="N344">
        <f t="shared" si="87"/>
        <v>9.2200000000000273</v>
      </c>
      <c r="O344">
        <f t="shared" si="88"/>
        <v>5.089999999999975</v>
      </c>
      <c r="P344">
        <f t="shared" si="89"/>
        <v>14.199999999999989</v>
      </c>
      <c r="Q344">
        <f t="shared" si="90"/>
        <v>2.8099999999999454</v>
      </c>
      <c r="R344">
        <f t="shared" si="76"/>
        <v>-17840000</v>
      </c>
      <c r="S344" s="1">
        <f t="shared" si="91"/>
        <v>118430000</v>
      </c>
      <c r="T344">
        <f t="shared" si="86"/>
        <v>1.0199999999999818</v>
      </c>
      <c r="U344">
        <f t="shared" si="77"/>
        <v>2014</v>
      </c>
      <c r="V344">
        <f t="shared" si="78"/>
        <v>4</v>
      </c>
      <c r="W344">
        <f t="shared" si="79"/>
        <v>5</v>
      </c>
    </row>
    <row r="345" spans="1:23">
      <c r="A345" s="2">
        <v>41735</v>
      </c>
      <c r="B345">
        <v>463.4</v>
      </c>
      <c r="C345">
        <v>466.32</v>
      </c>
      <c r="D345">
        <v>452.97</v>
      </c>
      <c r="E345">
        <v>460.5</v>
      </c>
      <c r="F345" s="1">
        <v>10241400</v>
      </c>
      <c r="G345" s="1">
        <v>5843670000</v>
      </c>
      <c r="H345">
        <f t="shared" si="80"/>
        <v>446.68</v>
      </c>
      <c r="I345">
        <f t="shared" si="81"/>
        <v>463.57</v>
      </c>
      <c r="J345">
        <f t="shared" si="82"/>
        <v>444.2</v>
      </c>
      <c r="K345">
        <f t="shared" si="83"/>
        <v>461.91</v>
      </c>
      <c r="L345" s="1">
        <f t="shared" si="84"/>
        <v>5630890000</v>
      </c>
      <c r="M345">
        <f t="shared" si="85"/>
        <v>13404500</v>
      </c>
      <c r="N345">
        <f t="shared" si="87"/>
        <v>1.0199999999999818</v>
      </c>
      <c r="O345">
        <f t="shared" si="88"/>
        <v>8.9200000000000159</v>
      </c>
      <c r="P345">
        <f t="shared" si="89"/>
        <v>15.110000000000014</v>
      </c>
      <c r="Q345">
        <f t="shared" si="90"/>
        <v>14.380000000000052</v>
      </c>
      <c r="R345">
        <f t="shared" si="76"/>
        <v>-9521000</v>
      </c>
      <c r="S345" s="1">
        <f t="shared" si="91"/>
        <v>14910000</v>
      </c>
      <c r="T345">
        <f t="shared" si="86"/>
        <v>16.71999999999997</v>
      </c>
      <c r="U345">
        <f t="shared" si="77"/>
        <v>2014</v>
      </c>
      <c r="V345">
        <f t="shared" si="78"/>
        <v>4</v>
      </c>
      <c r="W345">
        <f t="shared" si="79"/>
        <v>6</v>
      </c>
    </row>
    <row r="346" spans="1:23">
      <c r="A346" s="2">
        <v>41736</v>
      </c>
      <c r="B346">
        <v>461.47</v>
      </c>
      <c r="C346">
        <v>462.56</v>
      </c>
      <c r="D346">
        <v>445.12</v>
      </c>
      <c r="E346">
        <v>449.42</v>
      </c>
      <c r="F346" s="1">
        <v>15616600</v>
      </c>
      <c r="G346" s="1">
        <v>5821160000</v>
      </c>
      <c r="H346">
        <f t="shared" si="80"/>
        <v>463.4</v>
      </c>
      <c r="I346">
        <f t="shared" si="81"/>
        <v>466.32</v>
      </c>
      <c r="J346">
        <f t="shared" si="82"/>
        <v>452.97</v>
      </c>
      <c r="K346">
        <f t="shared" si="83"/>
        <v>460.5</v>
      </c>
      <c r="L346" s="1">
        <f t="shared" si="84"/>
        <v>5843670000</v>
      </c>
      <c r="M346">
        <f t="shared" si="85"/>
        <v>10241400</v>
      </c>
      <c r="N346">
        <f t="shared" si="87"/>
        <v>16.71999999999997</v>
      </c>
      <c r="O346">
        <f t="shared" si="88"/>
        <v>2.75</v>
      </c>
      <c r="P346">
        <f t="shared" si="89"/>
        <v>8.7700000000000387</v>
      </c>
      <c r="Q346">
        <f t="shared" si="90"/>
        <v>-1.410000000000025</v>
      </c>
      <c r="R346">
        <f t="shared" si="76"/>
        <v>-3163100</v>
      </c>
      <c r="S346" s="1">
        <f t="shared" si="91"/>
        <v>212780000</v>
      </c>
      <c r="T346">
        <f t="shared" si="86"/>
        <v>-1.92999999999995</v>
      </c>
      <c r="U346">
        <f t="shared" si="77"/>
        <v>2014</v>
      </c>
      <c r="V346">
        <f t="shared" si="78"/>
        <v>4</v>
      </c>
      <c r="W346">
        <f t="shared" si="79"/>
        <v>7</v>
      </c>
    </row>
    <row r="347" spans="1:23">
      <c r="A347" s="2">
        <v>41737</v>
      </c>
      <c r="B347">
        <v>447.61</v>
      </c>
      <c r="C347">
        <v>457.42</v>
      </c>
      <c r="D347">
        <v>446.11</v>
      </c>
      <c r="E347">
        <v>453.09</v>
      </c>
      <c r="F347" s="1">
        <v>10921600</v>
      </c>
      <c r="G347" s="1">
        <v>5648000000</v>
      </c>
      <c r="H347">
        <f t="shared" si="80"/>
        <v>461.47</v>
      </c>
      <c r="I347">
        <f t="shared" si="81"/>
        <v>462.56</v>
      </c>
      <c r="J347">
        <f t="shared" si="82"/>
        <v>445.12</v>
      </c>
      <c r="K347">
        <f t="shared" si="83"/>
        <v>449.42</v>
      </c>
      <c r="L347" s="1">
        <f t="shared" si="84"/>
        <v>5821160000</v>
      </c>
      <c r="M347">
        <f t="shared" si="85"/>
        <v>15616600</v>
      </c>
      <c r="N347">
        <f t="shared" si="87"/>
        <v>-1.92999999999995</v>
      </c>
      <c r="O347">
        <f t="shared" si="88"/>
        <v>-3.7599999999999909</v>
      </c>
      <c r="P347">
        <f t="shared" si="89"/>
        <v>-7.8500000000000227</v>
      </c>
      <c r="Q347">
        <f t="shared" si="90"/>
        <v>-11.079999999999984</v>
      </c>
      <c r="R347">
        <f t="shared" si="76"/>
        <v>5375200</v>
      </c>
      <c r="S347" s="1">
        <f t="shared" si="91"/>
        <v>-22510000</v>
      </c>
      <c r="T347">
        <f t="shared" si="86"/>
        <v>-13.860000000000014</v>
      </c>
      <c r="U347">
        <f t="shared" si="77"/>
        <v>2014</v>
      </c>
      <c r="V347">
        <f t="shared" si="78"/>
        <v>4</v>
      </c>
      <c r="W347">
        <f t="shared" si="79"/>
        <v>8</v>
      </c>
    </row>
    <row r="348" spans="1:23">
      <c r="A348" s="2">
        <v>41738</v>
      </c>
      <c r="B348">
        <v>453.18</v>
      </c>
      <c r="C348">
        <v>455.73</v>
      </c>
      <c r="D348">
        <v>441.93</v>
      </c>
      <c r="E348">
        <v>442.73</v>
      </c>
      <c r="F348" s="1">
        <v>13204400</v>
      </c>
      <c r="G348" s="1">
        <v>5719730000</v>
      </c>
      <c r="H348">
        <f t="shared" si="80"/>
        <v>447.61</v>
      </c>
      <c r="I348">
        <f t="shared" si="81"/>
        <v>457.42</v>
      </c>
      <c r="J348">
        <f t="shared" si="82"/>
        <v>446.11</v>
      </c>
      <c r="K348">
        <f t="shared" si="83"/>
        <v>453.09</v>
      </c>
      <c r="L348" s="1">
        <f t="shared" si="84"/>
        <v>5648000000</v>
      </c>
      <c r="M348">
        <f t="shared" si="85"/>
        <v>10921600</v>
      </c>
      <c r="N348">
        <f t="shared" si="87"/>
        <v>-13.860000000000014</v>
      </c>
      <c r="O348">
        <f t="shared" si="88"/>
        <v>-5.1399999999999864</v>
      </c>
      <c r="P348">
        <f t="shared" si="89"/>
        <v>0.99000000000000909</v>
      </c>
      <c r="Q348">
        <f t="shared" si="90"/>
        <v>3.6699999999999591</v>
      </c>
      <c r="R348">
        <f t="shared" si="76"/>
        <v>-4695000</v>
      </c>
      <c r="S348" s="1">
        <f t="shared" si="91"/>
        <v>-173160000</v>
      </c>
      <c r="T348">
        <f t="shared" si="86"/>
        <v>5.5699999999999932</v>
      </c>
      <c r="U348">
        <f t="shared" si="77"/>
        <v>2014</v>
      </c>
      <c r="V348">
        <f t="shared" si="78"/>
        <v>4</v>
      </c>
      <c r="W348">
        <f t="shared" si="79"/>
        <v>9</v>
      </c>
    </row>
    <row r="349" spans="1:23">
      <c r="A349" s="2">
        <v>41739</v>
      </c>
      <c r="B349">
        <v>442.26</v>
      </c>
      <c r="C349">
        <v>443.37</v>
      </c>
      <c r="D349">
        <v>358.73</v>
      </c>
      <c r="E349">
        <v>365.18</v>
      </c>
      <c r="F349" s="1">
        <v>55868300</v>
      </c>
      <c r="G349" s="1">
        <v>5583670000</v>
      </c>
      <c r="H349">
        <f t="shared" si="80"/>
        <v>453.18</v>
      </c>
      <c r="I349">
        <f t="shared" si="81"/>
        <v>455.73</v>
      </c>
      <c r="J349">
        <f t="shared" si="82"/>
        <v>441.93</v>
      </c>
      <c r="K349">
        <f t="shared" si="83"/>
        <v>442.73</v>
      </c>
      <c r="L349" s="1">
        <f t="shared" si="84"/>
        <v>5719730000</v>
      </c>
      <c r="M349">
        <f t="shared" si="85"/>
        <v>13204400</v>
      </c>
      <c r="N349">
        <f t="shared" si="87"/>
        <v>5.5699999999999932</v>
      </c>
      <c r="O349">
        <f t="shared" si="88"/>
        <v>-1.6899999999999977</v>
      </c>
      <c r="P349">
        <f t="shared" si="89"/>
        <v>-4.1800000000000068</v>
      </c>
      <c r="Q349">
        <f t="shared" si="90"/>
        <v>-10.359999999999957</v>
      </c>
      <c r="R349">
        <f t="shared" si="76"/>
        <v>2282800</v>
      </c>
      <c r="S349" s="1">
        <f t="shared" si="91"/>
        <v>71730000</v>
      </c>
      <c r="T349">
        <f t="shared" si="86"/>
        <v>-10.920000000000016</v>
      </c>
      <c r="U349">
        <f t="shared" si="77"/>
        <v>2014</v>
      </c>
      <c r="V349">
        <f t="shared" si="78"/>
        <v>4</v>
      </c>
      <c r="W349">
        <f t="shared" si="79"/>
        <v>10</v>
      </c>
    </row>
    <row r="350" spans="1:23">
      <c r="A350" s="2">
        <v>41740</v>
      </c>
      <c r="B350">
        <v>363.71</v>
      </c>
      <c r="C350">
        <v>429.77</v>
      </c>
      <c r="D350">
        <v>351.27</v>
      </c>
      <c r="E350">
        <v>420.95</v>
      </c>
      <c r="F350" s="1">
        <v>62562800</v>
      </c>
      <c r="G350" s="1">
        <v>4593400000</v>
      </c>
      <c r="H350">
        <f t="shared" si="80"/>
        <v>442.26</v>
      </c>
      <c r="I350">
        <f t="shared" si="81"/>
        <v>443.37</v>
      </c>
      <c r="J350">
        <f t="shared" si="82"/>
        <v>358.73</v>
      </c>
      <c r="K350">
        <f t="shared" si="83"/>
        <v>365.18</v>
      </c>
      <c r="L350" s="1">
        <f t="shared" si="84"/>
        <v>5583670000</v>
      </c>
      <c r="M350">
        <f t="shared" si="85"/>
        <v>55868300</v>
      </c>
      <c r="N350">
        <f t="shared" si="87"/>
        <v>-10.920000000000016</v>
      </c>
      <c r="O350">
        <f t="shared" si="88"/>
        <v>-12.360000000000014</v>
      </c>
      <c r="P350">
        <f t="shared" si="89"/>
        <v>-83.199999999999989</v>
      </c>
      <c r="Q350">
        <f t="shared" si="90"/>
        <v>-77.550000000000011</v>
      </c>
      <c r="R350">
        <f t="shared" si="76"/>
        <v>42663900</v>
      </c>
      <c r="S350" s="1">
        <f t="shared" si="91"/>
        <v>-136060000</v>
      </c>
      <c r="T350">
        <f t="shared" si="86"/>
        <v>-78.550000000000011</v>
      </c>
      <c r="U350">
        <f t="shared" si="77"/>
        <v>2014</v>
      </c>
      <c r="V350">
        <f t="shared" si="78"/>
        <v>4</v>
      </c>
      <c r="W350">
        <f t="shared" si="79"/>
        <v>11</v>
      </c>
    </row>
    <row r="351" spans="1:23">
      <c r="A351" s="2">
        <v>41741</v>
      </c>
      <c r="B351">
        <v>420.89</v>
      </c>
      <c r="C351">
        <v>439.61</v>
      </c>
      <c r="D351">
        <v>415.79</v>
      </c>
      <c r="E351">
        <v>421.12</v>
      </c>
      <c r="F351" s="1">
        <v>19226500</v>
      </c>
      <c r="G351" s="1">
        <v>5317310000</v>
      </c>
      <c r="H351">
        <f t="shared" si="80"/>
        <v>363.71</v>
      </c>
      <c r="I351">
        <f t="shared" si="81"/>
        <v>429.77</v>
      </c>
      <c r="J351">
        <f t="shared" si="82"/>
        <v>351.27</v>
      </c>
      <c r="K351">
        <f t="shared" si="83"/>
        <v>420.95</v>
      </c>
      <c r="L351" s="1">
        <f t="shared" si="84"/>
        <v>4593400000</v>
      </c>
      <c r="M351">
        <f t="shared" si="85"/>
        <v>62562800</v>
      </c>
      <c r="N351">
        <f t="shared" si="87"/>
        <v>-78.550000000000011</v>
      </c>
      <c r="O351">
        <f t="shared" si="88"/>
        <v>-13.600000000000023</v>
      </c>
      <c r="P351">
        <f t="shared" si="89"/>
        <v>-7.4600000000000364</v>
      </c>
      <c r="Q351">
        <f t="shared" si="90"/>
        <v>55.769999999999982</v>
      </c>
      <c r="R351">
        <f t="shared" si="76"/>
        <v>6694500</v>
      </c>
      <c r="S351" s="1">
        <f t="shared" si="91"/>
        <v>-990270000</v>
      </c>
      <c r="T351">
        <f t="shared" si="86"/>
        <v>57.180000000000007</v>
      </c>
      <c r="U351">
        <f t="shared" si="77"/>
        <v>2014</v>
      </c>
      <c r="V351">
        <f t="shared" si="78"/>
        <v>4</v>
      </c>
      <c r="W351">
        <f t="shared" si="79"/>
        <v>12</v>
      </c>
    </row>
    <row r="352" spans="1:23">
      <c r="A352" s="2">
        <v>41742</v>
      </c>
      <c r="B352">
        <v>421.46</v>
      </c>
      <c r="C352">
        <v>427.4</v>
      </c>
      <c r="D352">
        <v>395.25</v>
      </c>
      <c r="E352">
        <v>414.06</v>
      </c>
      <c r="F352" s="1">
        <v>22493500</v>
      </c>
      <c r="G352" s="1">
        <v>5326230000</v>
      </c>
      <c r="H352">
        <f t="shared" si="80"/>
        <v>420.89</v>
      </c>
      <c r="I352">
        <f t="shared" si="81"/>
        <v>439.61</v>
      </c>
      <c r="J352">
        <f t="shared" si="82"/>
        <v>415.79</v>
      </c>
      <c r="K352">
        <f t="shared" si="83"/>
        <v>421.12</v>
      </c>
      <c r="L352" s="1">
        <f t="shared" si="84"/>
        <v>5317310000</v>
      </c>
      <c r="M352">
        <f t="shared" si="85"/>
        <v>19226500</v>
      </c>
      <c r="N352">
        <f t="shared" si="87"/>
        <v>57.180000000000007</v>
      </c>
      <c r="O352">
        <f t="shared" si="88"/>
        <v>9.8400000000000318</v>
      </c>
      <c r="P352">
        <f t="shared" si="89"/>
        <v>64.520000000000039</v>
      </c>
      <c r="Q352">
        <f t="shared" si="90"/>
        <v>0.17000000000001592</v>
      </c>
      <c r="R352">
        <f t="shared" si="76"/>
        <v>-43336300</v>
      </c>
      <c r="S352" s="1">
        <f t="shared" si="91"/>
        <v>723910000</v>
      </c>
      <c r="T352">
        <f t="shared" si="86"/>
        <v>0.56999999999999318</v>
      </c>
      <c r="U352">
        <f t="shared" si="77"/>
        <v>2014</v>
      </c>
      <c r="V352">
        <f t="shared" si="78"/>
        <v>4</v>
      </c>
      <c r="W352">
        <f t="shared" si="79"/>
        <v>13</v>
      </c>
    </row>
    <row r="353" spans="1:23">
      <c r="A353" s="2">
        <v>41743</v>
      </c>
      <c r="B353">
        <v>414.83</v>
      </c>
      <c r="C353">
        <v>469.75</v>
      </c>
      <c r="D353">
        <v>407.37</v>
      </c>
      <c r="E353">
        <v>458.79</v>
      </c>
      <c r="F353" s="1">
        <v>50730200</v>
      </c>
      <c r="G353" s="1">
        <v>5244350000</v>
      </c>
      <c r="H353">
        <f t="shared" si="80"/>
        <v>421.46</v>
      </c>
      <c r="I353">
        <f t="shared" si="81"/>
        <v>427.4</v>
      </c>
      <c r="J353">
        <f t="shared" si="82"/>
        <v>395.25</v>
      </c>
      <c r="K353">
        <f t="shared" si="83"/>
        <v>414.06</v>
      </c>
      <c r="L353" s="1">
        <f t="shared" si="84"/>
        <v>5326230000</v>
      </c>
      <c r="M353">
        <f t="shared" si="85"/>
        <v>22493500</v>
      </c>
      <c r="N353">
        <f t="shared" si="87"/>
        <v>0.56999999999999318</v>
      </c>
      <c r="O353">
        <f t="shared" si="88"/>
        <v>-12.210000000000036</v>
      </c>
      <c r="P353">
        <f t="shared" si="89"/>
        <v>-20.54000000000002</v>
      </c>
      <c r="Q353">
        <f t="shared" si="90"/>
        <v>-7.0600000000000023</v>
      </c>
      <c r="R353">
        <f t="shared" si="76"/>
        <v>3267000</v>
      </c>
      <c r="S353" s="1">
        <f t="shared" si="91"/>
        <v>8920000</v>
      </c>
      <c r="T353">
        <f t="shared" si="86"/>
        <v>-6.6299999999999955</v>
      </c>
      <c r="U353">
        <f t="shared" si="77"/>
        <v>2014</v>
      </c>
      <c r="V353">
        <f t="shared" si="78"/>
        <v>4</v>
      </c>
      <c r="W353">
        <f t="shared" si="79"/>
        <v>14</v>
      </c>
    </row>
    <row r="354" spans="1:23">
      <c r="A354" s="2">
        <v>41744</v>
      </c>
      <c r="B354">
        <v>458.37</v>
      </c>
      <c r="C354">
        <v>519</v>
      </c>
      <c r="D354">
        <v>453.54</v>
      </c>
      <c r="E354">
        <v>515.59</v>
      </c>
      <c r="F354" s="1">
        <v>49561000</v>
      </c>
      <c r="G354" s="1">
        <v>5797070000</v>
      </c>
      <c r="H354">
        <f t="shared" si="80"/>
        <v>414.83</v>
      </c>
      <c r="I354">
        <f t="shared" si="81"/>
        <v>469.75</v>
      </c>
      <c r="J354">
        <f t="shared" si="82"/>
        <v>407.37</v>
      </c>
      <c r="K354">
        <f t="shared" si="83"/>
        <v>458.79</v>
      </c>
      <c r="L354" s="1">
        <f t="shared" si="84"/>
        <v>5244350000</v>
      </c>
      <c r="M354">
        <f t="shared" si="85"/>
        <v>50730200</v>
      </c>
      <c r="N354">
        <f t="shared" si="87"/>
        <v>-6.6299999999999955</v>
      </c>
      <c r="O354">
        <f t="shared" si="88"/>
        <v>42.350000000000023</v>
      </c>
      <c r="P354">
        <f t="shared" si="89"/>
        <v>12.120000000000005</v>
      </c>
      <c r="Q354">
        <f t="shared" si="90"/>
        <v>44.730000000000018</v>
      </c>
      <c r="R354">
        <f t="shared" si="76"/>
        <v>28236700</v>
      </c>
      <c r="S354" s="1">
        <f t="shared" si="91"/>
        <v>-81880000</v>
      </c>
      <c r="T354">
        <f t="shared" si="86"/>
        <v>43.54000000000002</v>
      </c>
      <c r="U354">
        <f t="shared" si="77"/>
        <v>2014</v>
      </c>
      <c r="V354">
        <f t="shared" si="78"/>
        <v>4</v>
      </c>
      <c r="W354">
        <f t="shared" si="79"/>
        <v>15</v>
      </c>
    </row>
    <row r="355" spans="1:23">
      <c r="A355" s="2">
        <v>41745</v>
      </c>
      <c r="B355">
        <v>522.17999999999995</v>
      </c>
      <c r="C355">
        <v>542.38</v>
      </c>
      <c r="D355">
        <v>502.78</v>
      </c>
      <c r="E355">
        <v>527.39</v>
      </c>
      <c r="F355" s="1">
        <v>56480100</v>
      </c>
      <c r="G355" s="1">
        <v>6606460000</v>
      </c>
      <c r="H355">
        <f t="shared" si="80"/>
        <v>458.37</v>
      </c>
      <c r="I355">
        <f t="shared" si="81"/>
        <v>519</v>
      </c>
      <c r="J355">
        <f t="shared" si="82"/>
        <v>453.54</v>
      </c>
      <c r="K355">
        <f t="shared" si="83"/>
        <v>515.59</v>
      </c>
      <c r="L355" s="1">
        <f t="shared" si="84"/>
        <v>5797070000</v>
      </c>
      <c r="M355">
        <f t="shared" si="85"/>
        <v>49561000</v>
      </c>
      <c r="N355">
        <f t="shared" si="87"/>
        <v>43.54000000000002</v>
      </c>
      <c r="O355">
        <f t="shared" si="88"/>
        <v>49.25</v>
      </c>
      <c r="P355">
        <f t="shared" si="89"/>
        <v>46.170000000000016</v>
      </c>
      <c r="Q355">
        <f t="shared" si="90"/>
        <v>56.800000000000011</v>
      </c>
      <c r="R355">
        <f t="shared" si="76"/>
        <v>-1169200</v>
      </c>
      <c r="S355" s="1">
        <f t="shared" si="91"/>
        <v>552720000</v>
      </c>
      <c r="T355">
        <f t="shared" si="86"/>
        <v>63.809999999999945</v>
      </c>
      <c r="U355">
        <f t="shared" si="77"/>
        <v>2014</v>
      </c>
      <c r="V355">
        <f t="shared" si="78"/>
        <v>4</v>
      </c>
      <c r="W355">
        <f t="shared" si="79"/>
        <v>16</v>
      </c>
    </row>
    <row r="356" spans="1:23">
      <c r="A356" s="2">
        <v>41746</v>
      </c>
      <c r="B356">
        <v>529.07000000000005</v>
      </c>
      <c r="C356">
        <v>533.52</v>
      </c>
      <c r="D356">
        <v>484.87</v>
      </c>
      <c r="E356">
        <v>495.96</v>
      </c>
      <c r="F356" s="1">
        <v>34025500</v>
      </c>
      <c r="G356" s="1">
        <v>6695650000</v>
      </c>
      <c r="H356">
        <f t="shared" si="80"/>
        <v>522.17999999999995</v>
      </c>
      <c r="I356">
        <f t="shared" si="81"/>
        <v>542.38</v>
      </c>
      <c r="J356">
        <f t="shared" si="82"/>
        <v>502.78</v>
      </c>
      <c r="K356">
        <f t="shared" si="83"/>
        <v>527.39</v>
      </c>
      <c r="L356" s="1">
        <f t="shared" si="84"/>
        <v>6606460000</v>
      </c>
      <c r="M356">
        <f t="shared" si="85"/>
        <v>56480100</v>
      </c>
      <c r="N356">
        <f t="shared" si="87"/>
        <v>63.809999999999945</v>
      </c>
      <c r="O356">
        <f t="shared" si="88"/>
        <v>23.379999999999995</v>
      </c>
      <c r="P356">
        <f t="shared" si="89"/>
        <v>49.239999999999952</v>
      </c>
      <c r="Q356">
        <f t="shared" si="90"/>
        <v>11.799999999999955</v>
      </c>
      <c r="R356">
        <f t="shared" si="76"/>
        <v>6919100</v>
      </c>
      <c r="S356" s="1">
        <f t="shared" si="91"/>
        <v>809390000</v>
      </c>
      <c r="T356">
        <f t="shared" si="86"/>
        <v>6.8900000000001</v>
      </c>
      <c r="U356">
        <f t="shared" si="77"/>
        <v>2014</v>
      </c>
      <c r="V356">
        <f t="shared" si="78"/>
        <v>4</v>
      </c>
      <c r="W356">
        <f t="shared" si="79"/>
        <v>17</v>
      </c>
    </row>
    <row r="357" spans="1:23">
      <c r="A357" s="2">
        <v>41747</v>
      </c>
      <c r="B357">
        <v>495.8</v>
      </c>
      <c r="C357">
        <v>498.6</v>
      </c>
      <c r="D357">
        <v>472.74</v>
      </c>
      <c r="E357">
        <v>479.64</v>
      </c>
      <c r="F357" s="1">
        <v>19042400</v>
      </c>
      <c r="G357" s="1">
        <v>6276700000</v>
      </c>
      <c r="H357">
        <f t="shared" si="80"/>
        <v>529.07000000000005</v>
      </c>
      <c r="I357">
        <f t="shared" si="81"/>
        <v>533.52</v>
      </c>
      <c r="J357">
        <f t="shared" si="82"/>
        <v>484.87</v>
      </c>
      <c r="K357">
        <f t="shared" si="83"/>
        <v>495.96</v>
      </c>
      <c r="L357" s="1">
        <f t="shared" si="84"/>
        <v>6695650000</v>
      </c>
      <c r="M357">
        <f t="shared" si="85"/>
        <v>34025500</v>
      </c>
      <c r="N357">
        <f t="shared" si="87"/>
        <v>6.8900000000001</v>
      </c>
      <c r="O357">
        <f t="shared" si="88"/>
        <v>-8.8600000000000136</v>
      </c>
      <c r="P357">
        <f t="shared" si="89"/>
        <v>-17.909999999999968</v>
      </c>
      <c r="Q357">
        <f t="shared" si="90"/>
        <v>-31.430000000000007</v>
      </c>
      <c r="R357">
        <f t="shared" si="76"/>
        <v>-22454600</v>
      </c>
      <c r="S357" s="1">
        <f t="shared" si="91"/>
        <v>89190000</v>
      </c>
      <c r="T357">
        <f t="shared" si="86"/>
        <v>-33.270000000000039</v>
      </c>
      <c r="U357">
        <f t="shared" si="77"/>
        <v>2014</v>
      </c>
      <c r="V357">
        <f t="shared" si="78"/>
        <v>4</v>
      </c>
      <c r="W357">
        <f t="shared" si="79"/>
        <v>18</v>
      </c>
    </row>
    <row r="358" spans="1:23">
      <c r="A358" s="2">
        <v>41748</v>
      </c>
      <c r="B358">
        <v>479.58</v>
      </c>
      <c r="C358">
        <v>503.56</v>
      </c>
      <c r="D358">
        <v>470.56</v>
      </c>
      <c r="E358">
        <v>501.56</v>
      </c>
      <c r="F358" s="1">
        <v>19588200</v>
      </c>
      <c r="G358" s="1">
        <v>6073340000</v>
      </c>
      <c r="H358">
        <f t="shared" si="80"/>
        <v>495.8</v>
      </c>
      <c r="I358">
        <f t="shared" si="81"/>
        <v>498.6</v>
      </c>
      <c r="J358">
        <f t="shared" si="82"/>
        <v>472.74</v>
      </c>
      <c r="K358">
        <f t="shared" si="83"/>
        <v>479.64</v>
      </c>
      <c r="L358" s="1">
        <f t="shared" si="84"/>
        <v>6276700000</v>
      </c>
      <c r="M358">
        <f t="shared" si="85"/>
        <v>19042400</v>
      </c>
      <c r="N358">
        <f t="shared" si="87"/>
        <v>-33.270000000000039</v>
      </c>
      <c r="O358">
        <f t="shared" si="88"/>
        <v>-34.919999999999959</v>
      </c>
      <c r="P358">
        <f t="shared" si="89"/>
        <v>-12.129999999999995</v>
      </c>
      <c r="Q358">
        <f t="shared" si="90"/>
        <v>-16.319999999999993</v>
      </c>
      <c r="R358">
        <f t="shared" si="76"/>
        <v>-14983100</v>
      </c>
      <c r="S358" s="1">
        <f t="shared" si="91"/>
        <v>-418950000</v>
      </c>
      <c r="T358">
        <f t="shared" si="86"/>
        <v>-16.220000000000027</v>
      </c>
      <c r="U358">
        <f t="shared" si="77"/>
        <v>2014</v>
      </c>
      <c r="V358">
        <f t="shared" si="78"/>
        <v>4</v>
      </c>
      <c r="W358">
        <f t="shared" si="79"/>
        <v>19</v>
      </c>
    </row>
    <row r="359" spans="1:23">
      <c r="A359" s="2">
        <v>41749</v>
      </c>
      <c r="B359">
        <v>501.75</v>
      </c>
      <c r="C359">
        <v>510.87</v>
      </c>
      <c r="D359">
        <v>490.84</v>
      </c>
      <c r="E359">
        <v>498.17</v>
      </c>
      <c r="F359" s="1">
        <v>12103100</v>
      </c>
      <c r="G359" s="1">
        <v>6356070000</v>
      </c>
      <c r="H359">
        <f t="shared" si="80"/>
        <v>479.58</v>
      </c>
      <c r="I359">
        <f t="shared" si="81"/>
        <v>503.56</v>
      </c>
      <c r="J359">
        <f t="shared" si="82"/>
        <v>470.56</v>
      </c>
      <c r="K359">
        <f t="shared" si="83"/>
        <v>501.56</v>
      </c>
      <c r="L359" s="1">
        <f t="shared" si="84"/>
        <v>6073340000</v>
      </c>
      <c r="M359">
        <f t="shared" si="85"/>
        <v>19588200</v>
      </c>
      <c r="N359">
        <f t="shared" si="87"/>
        <v>-16.220000000000027</v>
      </c>
      <c r="O359">
        <f t="shared" si="88"/>
        <v>4.9599999999999795</v>
      </c>
      <c r="P359">
        <f t="shared" si="89"/>
        <v>-2.1800000000000068</v>
      </c>
      <c r="Q359">
        <f t="shared" si="90"/>
        <v>21.920000000000016</v>
      </c>
      <c r="R359">
        <f t="shared" si="76"/>
        <v>545800</v>
      </c>
      <c r="S359" s="1">
        <f t="shared" si="91"/>
        <v>-203360000</v>
      </c>
      <c r="T359">
        <f t="shared" si="86"/>
        <v>22.170000000000016</v>
      </c>
      <c r="U359">
        <f t="shared" si="77"/>
        <v>2014</v>
      </c>
      <c r="V359">
        <f t="shared" si="78"/>
        <v>4</v>
      </c>
      <c r="W359">
        <f t="shared" si="79"/>
        <v>20</v>
      </c>
    </row>
    <row r="360" spans="1:23">
      <c r="A360" s="2">
        <v>41750</v>
      </c>
      <c r="B360">
        <v>497.74</v>
      </c>
      <c r="C360">
        <v>510.57</v>
      </c>
      <c r="D360">
        <v>493.2</v>
      </c>
      <c r="E360">
        <v>495.77</v>
      </c>
      <c r="F360" s="1">
        <v>15171400</v>
      </c>
      <c r="G360" s="1">
        <v>6307460000</v>
      </c>
      <c r="H360">
        <f t="shared" si="80"/>
        <v>501.75</v>
      </c>
      <c r="I360">
        <f t="shared" si="81"/>
        <v>510.87</v>
      </c>
      <c r="J360">
        <f t="shared" si="82"/>
        <v>490.84</v>
      </c>
      <c r="K360">
        <f t="shared" si="83"/>
        <v>498.17</v>
      </c>
      <c r="L360" s="1">
        <f t="shared" si="84"/>
        <v>6356070000</v>
      </c>
      <c r="M360">
        <f t="shared" si="85"/>
        <v>12103100</v>
      </c>
      <c r="N360">
        <f t="shared" si="87"/>
        <v>22.170000000000016</v>
      </c>
      <c r="O360">
        <f t="shared" si="88"/>
        <v>7.3100000000000023</v>
      </c>
      <c r="P360">
        <f t="shared" si="89"/>
        <v>20.279999999999973</v>
      </c>
      <c r="Q360">
        <f t="shared" si="90"/>
        <v>-3.3899999999999864</v>
      </c>
      <c r="R360">
        <f t="shared" si="76"/>
        <v>-7485100</v>
      </c>
      <c r="S360" s="1">
        <f t="shared" si="91"/>
        <v>282730000</v>
      </c>
      <c r="T360">
        <f t="shared" si="86"/>
        <v>-4.0099999999999909</v>
      </c>
      <c r="U360">
        <f t="shared" si="77"/>
        <v>2014</v>
      </c>
      <c r="V360">
        <f t="shared" si="78"/>
        <v>4</v>
      </c>
      <c r="W360">
        <f t="shared" si="79"/>
        <v>21</v>
      </c>
    </row>
    <row r="361" spans="1:23">
      <c r="A361" s="2">
        <v>41751</v>
      </c>
      <c r="B361">
        <v>495.45</v>
      </c>
      <c r="C361">
        <v>503.22</v>
      </c>
      <c r="D361">
        <v>487.58</v>
      </c>
      <c r="E361">
        <v>487.92</v>
      </c>
      <c r="F361" s="1">
        <v>11670900</v>
      </c>
      <c r="G361" s="1">
        <v>6280640000</v>
      </c>
      <c r="H361">
        <f t="shared" si="80"/>
        <v>497.74</v>
      </c>
      <c r="I361">
        <f t="shared" si="81"/>
        <v>510.57</v>
      </c>
      <c r="J361">
        <f t="shared" si="82"/>
        <v>493.2</v>
      </c>
      <c r="K361">
        <f t="shared" si="83"/>
        <v>495.77</v>
      </c>
      <c r="L361" s="1">
        <f t="shared" si="84"/>
        <v>6307460000</v>
      </c>
      <c r="M361">
        <f t="shared" si="85"/>
        <v>15171400</v>
      </c>
      <c r="N361">
        <f t="shared" si="87"/>
        <v>-4.0099999999999909</v>
      </c>
      <c r="O361">
        <f t="shared" si="88"/>
        <v>-0.30000000000001137</v>
      </c>
      <c r="P361">
        <f t="shared" si="89"/>
        <v>2.3600000000000136</v>
      </c>
      <c r="Q361">
        <f t="shared" si="90"/>
        <v>-2.4000000000000341</v>
      </c>
      <c r="R361">
        <f t="shared" si="76"/>
        <v>3068300</v>
      </c>
      <c r="S361" s="1">
        <f t="shared" si="91"/>
        <v>-48610000</v>
      </c>
      <c r="T361">
        <f t="shared" si="86"/>
        <v>-2.2900000000000205</v>
      </c>
      <c r="U361">
        <f t="shared" si="77"/>
        <v>2014</v>
      </c>
      <c r="V361">
        <f t="shared" si="78"/>
        <v>4</v>
      </c>
      <c r="W361">
        <f t="shared" si="79"/>
        <v>22</v>
      </c>
    </row>
    <row r="362" spans="1:23">
      <c r="A362" s="2">
        <v>41752</v>
      </c>
      <c r="B362">
        <v>488.36</v>
      </c>
      <c r="C362">
        <v>493.25</v>
      </c>
      <c r="D362">
        <v>485.82</v>
      </c>
      <c r="E362">
        <v>491.3</v>
      </c>
      <c r="F362" s="1">
        <v>9814530</v>
      </c>
      <c r="G362" s="1">
        <v>6192560000</v>
      </c>
      <c r="H362">
        <f t="shared" si="80"/>
        <v>495.45</v>
      </c>
      <c r="I362">
        <f t="shared" si="81"/>
        <v>503.22</v>
      </c>
      <c r="J362">
        <f t="shared" si="82"/>
        <v>487.58</v>
      </c>
      <c r="K362">
        <f t="shared" si="83"/>
        <v>487.92</v>
      </c>
      <c r="L362" s="1">
        <f t="shared" si="84"/>
        <v>6280640000</v>
      </c>
      <c r="M362">
        <f t="shared" si="85"/>
        <v>11670900</v>
      </c>
      <c r="N362">
        <f t="shared" si="87"/>
        <v>-2.2900000000000205</v>
      </c>
      <c r="O362">
        <f t="shared" si="88"/>
        <v>-7.3499999999999659</v>
      </c>
      <c r="P362">
        <f t="shared" si="89"/>
        <v>-5.6200000000000045</v>
      </c>
      <c r="Q362">
        <f t="shared" si="90"/>
        <v>-7.8499999999999659</v>
      </c>
      <c r="R362">
        <f t="shared" si="76"/>
        <v>-3500500</v>
      </c>
      <c r="S362" s="1">
        <f t="shared" si="91"/>
        <v>-26820000</v>
      </c>
      <c r="T362">
        <f t="shared" si="86"/>
        <v>-7.089999999999975</v>
      </c>
      <c r="U362">
        <f t="shared" si="77"/>
        <v>2014</v>
      </c>
      <c r="V362">
        <f t="shared" si="78"/>
        <v>4</v>
      </c>
      <c r="W362">
        <f t="shared" si="79"/>
        <v>23</v>
      </c>
    </row>
    <row r="363" spans="1:23">
      <c r="A363" s="2">
        <v>41753</v>
      </c>
      <c r="B363">
        <v>490.82</v>
      </c>
      <c r="C363">
        <v>500.46</v>
      </c>
      <c r="D363">
        <v>482.95</v>
      </c>
      <c r="E363">
        <v>500.46</v>
      </c>
      <c r="F363" s="1">
        <v>13009400</v>
      </c>
      <c r="G363" s="1">
        <v>6225860000</v>
      </c>
      <c r="H363">
        <f t="shared" si="80"/>
        <v>488.36</v>
      </c>
      <c r="I363">
        <f t="shared" si="81"/>
        <v>493.25</v>
      </c>
      <c r="J363">
        <f t="shared" si="82"/>
        <v>485.82</v>
      </c>
      <c r="K363">
        <f t="shared" si="83"/>
        <v>491.3</v>
      </c>
      <c r="L363" s="1">
        <f t="shared" si="84"/>
        <v>6192560000</v>
      </c>
      <c r="M363">
        <f t="shared" si="85"/>
        <v>9814530</v>
      </c>
      <c r="N363">
        <f t="shared" si="87"/>
        <v>-7.089999999999975</v>
      </c>
      <c r="O363">
        <f t="shared" si="88"/>
        <v>-9.9700000000000273</v>
      </c>
      <c r="P363">
        <f t="shared" si="89"/>
        <v>-1.7599999999999909</v>
      </c>
      <c r="Q363">
        <f t="shared" si="90"/>
        <v>3.3799999999999955</v>
      </c>
      <c r="R363">
        <f t="shared" si="76"/>
        <v>-1856370</v>
      </c>
      <c r="S363" s="1">
        <f t="shared" si="91"/>
        <v>-88080000</v>
      </c>
      <c r="T363">
        <f t="shared" si="86"/>
        <v>2.4599999999999795</v>
      </c>
      <c r="U363">
        <f t="shared" si="77"/>
        <v>2014</v>
      </c>
      <c r="V363">
        <f t="shared" si="78"/>
        <v>4</v>
      </c>
      <c r="W363">
        <f t="shared" si="79"/>
        <v>24</v>
      </c>
    </row>
    <row r="364" spans="1:23">
      <c r="A364" s="2">
        <v>41754</v>
      </c>
      <c r="B364">
        <v>500.09</v>
      </c>
      <c r="C364">
        <v>500.3</v>
      </c>
      <c r="D364">
        <v>442.95</v>
      </c>
      <c r="E364">
        <v>461.45</v>
      </c>
      <c r="F364" s="1">
        <v>46856500</v>
      </c>
      <c r="G364" s="1">
        <v>6345230000</v>
      </c>
      <c r="H364">
        <f t="shared" si="80"/>
        <v>490.82</v>
      </c>
      <c r="I364">
        <f t="shared" si="81"/>
        <v>500.46</v>
      </c>
      <c r="J364">
        <f t="shared" si="82"/>
        <v>482.95</v>
      </c>
      <c r="K364">
        <f t="shared" si="83"/>
        <v>500.46</v>
      </c>
      <c r="L364" s="1">
        <f t="shared" si="84"/>
        <v>6225860000</v>
      </c>
      <c r="M364">
        <f t="shared" si="85"/>
        <v>13009400</v>
      </c>
      <c r="N364">
        <f t="shared" si="87"/>
        <v>2.4599999999999795</v>
      </c>
      <c r="O364">
        <f t="shared" si="88"/>
        <v>7.2099999999999795</v>
      </c>
      <c r="P364">
        <f t="shared" si="89"/>
        <v>-2.8700000000000045</v>
      </c>
      <c r="Q364">
        <f t="shared" si="90"/>
        <v>9.1599999999999682</v>
      </c>
      <c r="R364">
        <f t="shared" si="76"/>
        <v>3194870</v>
      </c>
      <c r="S364" s="1">
        <f t="shared" si="91"/>
        <v>33300000</v>
      </c>
      <c r="T364">
        <f t="shared" si="86"/>
        <v>9.2699999999999818</v>
      </c>
      <c r="U364">
        <f t="shared" si="77"/>
        <v>2014</v>
      </c>
      <c r="V364">
        <f t="shared" si="78"/>
        <v>4</v>
      </c>
      <c r="W364">
        <f t="shared" si="79"/>
        <v>25</v>
      </c>
    </row>
    <row r="365" spans="1:23">
      <c r="A365" s="2">
        <v>41755</v>
      </c>
      <c r="B365">
        <v>461.7</v>
      </c>
      <c r="C365">
        <v>464.54</v>
      </c>
      <c r="D365">
        <v>449.1</v>
      </c>
      <c r="E365">
        <v>458.6</v>
      </c>
      <c r="F365" s="1">
        <v>12214600</v>
      </c>
      <c r="G365" s="1">
        <v>5860330000</v>
      </c>
      <c r="H365">
        <f t="shared" si="80"/>
        <v>500.09</v>
      </c>
      <c r="I365">
        <f t="shared" si="81"/>
        <v>500.3</v>
      </c>
      <c r="J365">
        <f t="shared" si="82"/>
        <v>442.95</v>
      </c>
      <c r="K365">
        <f t="shared" si="83"/>
        <v>461.45</v>
      </c>
      <c r="L365" s="1">
        <f t="shared" si="84"/>
        <v>6345230000</v>
      </c>
      <c r="M365">
        <f t="shared" si="85"/>
        <v>46856500</v>
      </c>
      <c r="N365">
        <f t="shared" si="87"/>
        <v>9.2699999999999818</v>
      </c>
      <c r="O365">
        <f t="shared" si="88"/>
        <v>-0.15999999999996817</v>
      </c>
      <c r="P365">
        <f t="shared" si="89"/>
        <v>-40</v>
      </c>
      <c r="Q365">
        <f t="shared" si="90"/>
        <v>-39.009999999999991</v>
      </c>
      <c r="R365">
        <f t="shared" si="76"/>
        <v>33847100</v>
      </c>
      <c r="S365" s="1">
        <f t="shared" si="91"/>
        <v>119370000</v>
      </c>
      <c r="T365">
        <f t="shared" si="86"/>
        <v>-38.389999999999986</v>
      </c>
      <c r="U365">
        <f t="shared" si="77"/>
        <v>2014</v>
      </c>
      <c r="V365">
        <f t="shared" si="78"/>
        <v>4</v>
      </c>
      <c r="W365">
        <f t="shared" si="79"/>
        <v>26</v>
      </c>
    </row>
    <row r="366" spans="1:23">
      <c r="A366" s="2">
        <v>41756</v>
      </c>
      <c r="B366">
        <v>457.24</v>
      </c>
      <c r="C366">
        <v>459.33</v>
      </c>
      <c r="D366">
        <v>436.39</v>
      </c>
      <c r="E366">
        <v>436.39</v>
      </c>
      <c r="F366" s="1">
        <v>10949500</v>
      </c>
      <c r="G366" s="1">
        <v>5805530000</v>
      </c>
      <c r="H366">
        <f t="shared" si="80"/>
        <v>461.7</v>
      </c>
      <c r="I366">
        <f t="shared" si="81"/>
        <v>464.54</v>
      </c>
      <c r="J366">
        <f t="shared" si="82"/>
        <v>449.1</v>
      </c>
      <c r="K366">
        <f t="shared" si="83"/>
        <v>458.6</v>
      </c>
      <c r="L366" s="1">
        <f t="shared" si="84"/>
        <v>5860330000</v>
      </c>
      <c r="M366">
        <f t="shared" si="85"/>
        <v>12214600</v>
      </c>
      <c r="N366">
        <f t="shared" si="87"/>
        <v>-38.389999999999986</v>
      </c>
      <c r="O366">
        <f t="shared" si="88"/>
        <v>-35.759999999999991</v>
      </c>
      <c r="P366">
        <f t="shared" si="89"/>
        <v>6.1500000000000341</v>
      </c>
      <c r="Q366">
        <f t="shared" si="90"/>
        <v>-2.8499999999999659</v>
      </c>
      <c r="R366">
        <f t="shared" si="76"/>
        <v>-34641900</v>
      </c>
      <c r="S366" s="1">
        <f t="shared" si="91"/>
        <v>-484900000</v>
      </c>
      <c r="T366">
        <f t="shared" si="86"/>
        <v>-4.4599999999999795</v>
      </c>
      <c r="U366">
        <f t="shared" si="77"/>
        <v>2014</v>
      </c>
      <c r="V366">
        <f t="shared" si="78"/>
        <v>4</v>
      </c>
      <c r="W366">
        <f t="shared" si="79"/>
        <v>27</v>
      </c>
    </row>
    <row r="367" spans="1:23">
      <c r="A367" s="2">
        <v>41757</v>
      </c>
      <c r="B367">
        <v>430.72</v>
      </c>
      <c r="C367">
        <v>447.53</v>
      </c>
      <c r="D367">
        <v>422.94</v>
      </c>
      <c r="E367">
        <v>440.29</v>
      </c>
      <c r="F367" s="1">
        <v>23876600</v>
      </c>
      <c r="G367" s="1">
        <v>5470650000</v>
      </c>
      <c r="H367">
        <f t="shared" si="80"/>
        <v>457.24</v>
      </c>
      <c r="I367">
        <f t="shared" si="81"/>
        <v>459.33</v>
      </c>
      <c r="J367">
        <f t="shared" si="82"/>
        <v>436.39</v>
      </c>
      <c r="K367">
        <f t="shared" si="83"/>
        <v>436.39</v>
      </c>
      <c r="L367" s="1">
        <f t="shared" si="84"/>
        <v>5805530000</v>
      </c>
      <c r="M367">
        <f t="shared" si="85"/>
        <v>10949500</v>
      </c>
      <c r="N367">
        <f t="shared" si="87"/>
        <v>-4.4599999999999795</v>
      </c>
      <c r="O367">
        <f t="shared" si="88"/>
        <v>-5.2100000000000364</v>
      </c>
      <c r="P367">
        <f t="shared" si="89"/>
        <v>-12.710000000000036</v>
      </c>
      <c r="Q367">
        <f t="shared" si="90"/>
        <v>-22.210000000000036</v>
      </c>
      <c r="R367">
        <f t="shared" si="76"/>
        <v>-1265100</v>
      </c>
      <c r="S367" s="1">
        <f t="shared" si="91"/>
        <v>-54800000</v>
      </c>
      <c r="T367">
        <f t="shared" si="86"/>
        <v>-26.519999999999982</v>
      </c>
      <c r="U367">
        <f t="shared" si="77"/>
        <v>2014</v>
      </c>
      <c r="V367">
        <f t="shared" si="78"/>
        <v>4</v>
      </c>
      <c r="W367">
        <f t="shared" si="79"/>
        <v>28</v>
      </c>
    </row>
    <row r="368" spans="1:23">
      <c r="A368" s="2">
        <v>41758</v>
      </c>
      <c r="B368">
        <v>439.98</v>
      </c>
      <c r="C368">
        <v>451.64</v>
      </c>
      <c r="D368">
        <v>435.18</v>
      </c>
      <c r="E368">
        <v>447.21</v>
      </c>
      <c r="F368" s="1">
        <v>16401400</v>
      </c>
      <c r="G368" s="1">
        <v>5590030000</v>
      </c>
      <c r="H368">
        <f t="shared" si="80"/>
        <v>430.72</v>
      </c>
      <c r="I368">
        <f t="shared" si="81"/>
        <v>447.53</v>
      </c>
      <c r="J368">
        <f t="shared" si="82"/>
        <v>422.94</v>
      </c>
      <c r="K368">
        <f t="shared" si="83"/>
        <v>440.29</v>
      </c>
      <c r="L368" s="1">
        <f t="shared" si="84"/>
        <v>5470650000</v>
      </c>
      <c r="M368">
        <f t="shared" si="85"/>
        <v>23876600</v>
      </c>
      <c r="N368">
        <f t="shared" si="87"/>
        <v>-26.519999999999982</v>
      </c>
      <c r="O368">
        <f t="shared" si="88"/>
        <v>-11.800000000000011</v>
      </c>
      <c r="P368">
        <f t="shared" si="89"/>
        <v>-13.449999999999989</v>
      </c>
      <c r="Q368">
        <f t="shared" si="90"/>
        <v>3.9000000000000341</v>
      </c>
      <c r="R368">
        <f t="shared" si="76"/>
        <v>12927100</v>
      </c>
      <c r="S368" s="1">
        <f t="shared" si="91"/>
        <v>-334880000</v>
      </c>
      <c r="T368">
        <f t="shared" si="86"/>
        <v>9.2599999999999909</v>
      </c>
      <c r="U368">
        <f t="shared" si="77"/>
        <v>2014</v>
      </c>
      <c r="V368">
        <f t="shared" si="78"/>
        <v>4</v>
      </c>
      <c r="W368">
        <f t="shared" si="79"/>
        <v>29</v>
      </c>
    </row>
    <row r="369" spans="1:23">
      <c r="A369" s="2">
        <v>41759</v>
      </c>
      <c r="B369">
        <v>446.89</v>
      </c>
      <c r="C369">
        <v>451.1</v>
      </c>
      <c r="D369">
        <v>436.7</v>
      </c>
      <c r="E369">
        <v>447.64</v>
      </c>
      <c r="F369" s="1">
        <v>15244900</v>
      </c>
      <c r="G369" s="1">
        <v>5679680000</v>
      </c>
      <c r="H369">
        <f t="shared" si="80"/>
        <v>439.98</v>
      </c>
      <c r="I369">
        <f t="shared" si="81"/>
        <v>451.64</v>
      </c>
      <c r="J369">
        <f t="shared" si="82"/>
        <v>435.18</v>
      </c>
      <c r="K369">
        <f t="shared" si="83"/>
        <v>447.21</v>
      </c>
      <c r="L369" s="1">
        <f t="shared" si="84"/>
        <v>5590030000</v>
      </c>
      <c r="M369">
        <f t="shared" si="85"/>
        <v>16401400</v>
      </c>
      <c r="N369">
        <f t="shared" si="87"/>
        <v>9.2599999999999909</v>
      </c>
      <c r="O369">
        <f t="shared" si="88"/>
        <v>4.1100000000000136</v>
      </c>
      <c r="P369">
        <f t="shared" si="89"/>
        <v>12.240000000000009</v>
      </c>
      <c r="Q369">
        <f t="shared" si="90"/>
        <v>6.9199999999999591</v>
      </c>
      <c r="R369">
        <f t="shared" si="76"/>
        <v>-7475200</v>
      </c>
      <c r="S369" s="1">
        <f t="shared" si="91"/>
        <v>119380000</v>
      </c>
      <c r="T369">
        <f t="shared" si="86"/>
        <v>6.9099999999999682</v>
      </c>
      <c r="U369">
        <f t="shared" si="77"/>
        <v>2014</v>
      </c>
      <c r="V369">
        <f t="shared" si="78"/>
        <v>4</v>
      </c>
      <c r="W369">
        <f t="shared" si="79"/>
        <v>30</v>
      </c>
    </row>
    <row r="370" spans="1:23">
      <c r="A370" s="2">
        <v>41760</v>
      </c>
      <c r="B370">
        <v>447.63</v>
      </c>
      <c r="C370">
        <v>460.61</v>
      </c>
      <c r="D370">
        <v>447.63</v>
      </c>
      <c r="E370">
        <v>457.76</v>
      </c>
      <c r="F370" s="1">
        <v>12871800</v>
      </c>
      <c r="G370" s="1">
        <v>5690670000</v>
      </c>
      <c r="H370">
        <f t="shared" si="80"/>
        <v>446.89</v>
      </c>
      <c r="I370">
        <f t="shared" si="81"/>
        <v>451.1</v>
      </c>
      <c r="J370">
        <f t="shared" si="82"/>
        <v>436.7</v>
      </c>
      <c r="K370">
        <f t="shared" si="83"/>
        <v>447.64</v>
      </c>
      <c r="L370" s="1">
        <f t="shared" si="84"/>
        <v>5679680000</v>
      </c>
      <c r="M370">
        <f t="shared" si="85"/>
        <v>15244900</v>
      </c>
      <c r="N370">
        <f t="shared" si="87"/>
        <v>6.9099999999999682</v>
      </c>
      <c r="O370">
        <f t="shared" si="88"/>
        <v>-0.53999999999996362</v>
      </c>
      <c r="P370">
        <f t="shared" si="89"/>
        <v>1.5199999999999818</v>
      </c>
      <c r="Q370">
        <f t="shared" si="90"/>
        <v>0.43000000000000682</v>
      </c>
      <c r="R370">
        <f t="shared" si="76"/>
        <v>-1156500</v>
      </c>
      <c r="S370" s="1">
        <f t="shared" si="91"/>
        <v>89650000</v>
      </c>
      <c r="T370">
        <f t="shared" si="86"/>
        <v>0.74000000000000909</v>
      </c>
      <c r="U370">
        <f t="shared" si="77"/>
        <v>2014</v>
      </c>
      <c r="V370">
        <f t="shared" si="78"/>
        <v>5</v>
      </c>
      <c r="W370">
        <f t="shared" si="79"/>
        <v>1</v>
      </c>
    </row>
    <row r="371" spans="1:23">
      <c r="A371" s="2">
        <v>41761</v>
      </c>
      <c r="B371">
        <v>457.36</v>
      </c>
      <c r="C371">
        <v>457.93</v>
      </c>
      <c r="D371">
        <v>443.4</v>
      </c>
      <c r="E371">
        <v>449.38</v>
      </c>
      <c r="F371" s="1">
        <v>10394200</v>
      </c>
      <c r="G371" s="1">
        <v>5816390000</v>
      </c>
      <c r="H371">
        <f t="shared" si="80"/>
        <v>447.63</v>
      </c>
      <c r="I371">
        <f t="shared" si="81"/>
        <v>460.61</v>
      </c>
      <c r="J371">
        <f t="shared" si="82"/>
        <v>447.63</v>
      </c>
      <c r="K371">
        <f t="shared" si="83"/>
        <v>457.76</v>
      </c>
      <c r="L371" s="1">
        <f t="shared" si="84"/>
        <v>5690670000</v>
      </c>
      <c r="M371">
        <f t="shared" si="85"/>
        <v>12871800</v>
      </c>
      <c r="N371">
        <f t="shared" si="87"/>
        <v>0.74000000000000909</v>
      </c>
      <c r="O371">
        <f t="shared" si="88"/>
        <v>9.5099999999999909</v>
      </c>
      <c r="P371">
        <f t="shared" si="89"/>
        <v>10.930000000000007</v>
      </c>
      <c r="Q371">
        <f t="shared" si="90"/>
        <v>10.120000000000005</v>
      </c>
      <c r="R371">
        <f t="shared" si="76"/>
        <v>-2373100</v>
      </c>
      <c r="S371" s="1">
        <f t="shared" si="91"/>
        <v>10990000</v>
      </c>
      <c r="T371">
        <f t="shared" si="86"/>
        <v>9.7300000000000182</v>
      </c>
      <c r="U371">
        <f t="shared" si="77"/>
        <v>2014</v>
      </c>
      <c r="V371">
        <f t="shared" si="78"/>
        <v>5</v>
      </c>
      <c r="W371">
        <f t="shared" si="79"/>
        <v>2</v>
      </c>
    </row>
    <row r="372" spans="1:23">
      <c r="A372" s="2">
        <v>41762</v>
      </c>
      <c r="B372">
        <v>449.4</v>
      </c>
      <c r="C372">
        <v>449.4</v>
      </c>
      <c r="D372">
        <v>430.68</v>
      </c>
      <c r="E372">
        <v>437.76</v>
      </c>
      <c r="F372" s="1">
        <v>9849640</v>
      </c>
      <c r="G372" s="1">
        <v>5716960000</v>
      </c>
      <c r="H372">
        <f t="shared" si="80"/>
        <v>457.36</v>
      </c>
      <c r="I372">
        <f t="shared" si="81"/>
        <v>457.93</v>
      </c>
      <c r="J372">
        <f t="shared" si="82"/>
        <v>443.4</v>
      </c>
      <c r="K372">
        <f t="shared" si="83"/>
        <v>449.38</v>
      </c>
      <c r="L372" s="1">
        <f t="shared" si="84"/>
        <v>5816390000</v>
      </c>
      <c r="M372">
        <f t="shared" si="85"/>
        <v>10394200</v>
      </c>
      <c r="N372">
        <f t="shared" si="87"/>
        <v>9.7300000000000182</v>
      </c>
      <c r="O372">
        <f t="shared" si="88"/>
        <v>-2.6800000000000068</v>
      </c>
      <c r="P372">
        <f t="shared" si="89"/>
        <v>-4.2300000000000182</v>
      </c>
      <c r="Q372">
        <f t="shared" si="90"/>
        <v>-8.3799999999999955</v>
      </c>
      <c r="R372">
        <f t="shared" si="76"/>
        <v>-2477600</v>
      </c>
      <c r="S372" s="1">
        <f t="shared" si="91"/>
        <v>125720000</v>
      </c>
      <c r="T372">
        <f t="shared" si="86"/>
        <v>-7.9600000000000364</v>
      </c>
      <c r="U372">
        <f t="shared" si="77"/>
        <v>2014</v>
      </c>
      <c r="V372">
        <f t="shared" si="78"/>
        <v>5</v>
      </c>
      <c r="W372">
        <f t="shared" si="79"/>
        <v>3</v>
      </c>
    </row>
    <row r="373" spans="1:23">
      <c r="A373" s="2">
        <v>41763</v>
      </c>
      <c r="B373">
        <v>438.52</v>
      </c>
      <c r="C373">
        <v>439.77</v>
      </c>
      <c r="D373">
        <v>430.05</v>
      </c>
      <c r="E373">
        <v>436.4</v>
      </c>
      <c r="F373" s="1">
        <v>5621260</v>
      </c>
      <c r="G373" s="1">
        <v>5580030000</v>
      </c>
      <c r="H373">
        <f t="shared" si="80"/>
        <v>449.4</v>
      </c>
      <c r="I373">
        <f t="shared" si="81"/>
        <v>449.4</v>
      </c>
      <c r="J373">
        <f t="shared" si="82"/>
        <v>430.68</v>
      </c>
      <c r="K373">
        <f t="shared" si="83"/>
        <v>437.76</v>
      </c>
      <c r="L373" s="1">
        <f t="shared" si="84"/>
        <v>5716960000</v>
      </c>
      <c r="M373">
        <f t="shared" si="85"/>
        <v>9849640</v>
      </c>
      <c r="N373">
        <f t="shared" si="87"/>
        <v>-7.9600000000000364</v>
      </c>
      <c r="O373">
        <f t="shared" si="88"/>
        <v>-8.5300000000000296</v>
      </c>
      <c r="P373">
        <f t="shared" si="89"/>
        <v>-12.71999999999997</v>
      </c>
      <c r="Q373">
        <f t="shared" si="90"/>
        <v>-11.620000000000005</v>
      </c>
      <c r="R373">
        <f t="shared" si="76"/>
        <v>-544560</v>
      </c>
      <c r="S373" s="1">
        <f t="shared" si="91"/>
        <v>-99430000</v>
      </c>
      <c r="T373">
        <f t="shared" si="86"/>
        <v>-10.879999999999995</v>
      </c>
      <c r="U373">
        <f t="shared" si="77"/>
        <v>2014</v>
      </c>
      <c r="V373">
        <f t="shared" si="78"/>
        <v>5</v>
      </c>
      <c r="W373">
        <f t="shared" si="79"/>
        <v>4</v>
      </c>
    </row>
    <row r="374" spans="1:23">
      <c r="A374" s="2">
        <v>41764</v>
      </c>
      <c r="B374">
        <v>434.78</v>
      </c>
      <c r="C374">
        <v>440.97</v>
      </c>
      <c r="D374">
        <v>427.62</v>
      </c>
      <c r="E374">
        <v>433.48</v>
      </c>
      <c r="F374" s="1">
        <v>10004800</v>
      </c>
      <c r="G374" s="1">
        <v>5534140000</v>
      </c>
      <c r="H374">
        <f t="shared" si="80"/>
        <v>438.52</v>
      </c>
      <c r="I374">
        <f t="shared" si="81"/>
        <v>439.77</v>
      </c>
      <c r="J374">
        <f t="shared" si="82"/>
        <v>430.05</v>
      </c>
      <c r="K374">
        <f t="shared" si="83"/>
        <v>436.4</v>
      </c>
      <c r="L374" s="1">
        <f t="shared" si="84"/>
        <v>5580030000</v>
      </c>
      <c r="M374">
        <f t="shared" si="85"/>
        <v>5621260</v>
      </c>
      <c r="N374">
        <f t="shared" si="87"/>
        <v>-10.879999999999995</v>
      </c>
      <c r="O374">
        <f t="shared" si="88"/>
        <v>-9.6299999999999955</v>
      </c>
      <c r="P374">
        <f t="shared" si="89"/>
        <v>-0.62999999999999545</v>
      </c>
      <c r="Q374">
        <f t="shared" si="90"/>
        <v>-1.3600000000000136</v>
      </c>
      <c r="R374">
        <f t="shared" si="76"/>
        <v>-4228380</v>
      </c>
      <c r="S374" s="1">
        <f t="shared" si="91"/>
        <v>-136930000</v>
      </c>
      <c r="T374">
        <f t="shared" si="86"/>
        <v>-3.7400000000000091</v>
      </c>
      <c r="U374">
        <f t="shared" si="77"/>
        <v>2014</v>
      </c>
      <c r="V374">
        <f t="shared" si="78"/>
        <v>5</v>
      </c>
      <c r="W374">
        <f t="shared" si="79"/>
        <v>5</v>
      </c>
    </row>
    <row r="375" spans="1:23">
      <c r="A375" s="2">
        <v>41765</v>
      </c>
      <c r="B375">
        <v>433.36</v>
      </c>
      <c r="C375">
        <v>448.04</v>
      </c>
      <c r="D375">
        <v>423.25</v>
      </c>
      <c r="E375">
        <v>428.96</v>
      </c>
      <c r="F375" s="1">
        <v>12507300</v>
      </c>
      <c r="G375" s="1">
        <v>5517460000</v>
      </c>
      <c r="H375">
        <f t="shared" si="80"/>
        <v>434.78</v>
      </c>
      <c r="I375">
        <f t="shared" si="81"/>
        <v>440.97</v>
      </c>
      <c r="J375">
        <f t="shared" si="82"/>
        <v>427.62</v>
      </c>
      <c r="K375">
        <f t="shared" si="83"/>
        <v>433.48</v>
      </c>
      <c r="L375" s="1">
        <f t="shared" si="84"/>
        <v>5534140000</v>
      </c>
      <c r="M375">
        <f t="shared" si="85"/>
        <v>10004800</v>
      </c>
      <c r="N375">
        <f t="shared" si="87"/>
        <v>-3.7400000000000091</v>
      </c>
      <c r="O375">
        <f t="shared" si="88"/>
        <v>1.2000000000000455</v>
      </c>
      <c r="P375">
        <f t="shared" si="89"/>
        <v>-2.4300000000000068</v>
      </c>
      <c r="Q375">
        <f t="shared" si="90"/>
        <v>-2.9199999999999591</v>
      </c>
      <c r="R375">
        <f t="shared" si="76"/>
        <v>4383540</v>
      </c>
      <c r="S375" s="1">
        <f t="shared" si="91"/>
        <v>-45890000</v>
      </c>
      <c r="T375">
        <f t="shared" si="86"/>
        <v>-1.4199999999999591</v>
      </c>
      <c r="U375">
        <f t="shared" si="77"/>
        <v>2014</v>
      </c>
      <c r="V375">
        <f t="shared" si="78"/>
        <v>5</v>
      </c>
      <c r="W375">
        <f t="shared" si="79"/>
        <v>6</v>
      </c>
    </row>
    <row r="376" spans="1:23">
      <c r="A376" s="2">
        <v>41766</v>
      </c>
      <c r="B376">
        <v>429.34</v>
      </c>
      <c r="C376">
        <v>446.13</v>
      </c>
      <c r="D376">
        <v>428.45</v>
      </c>
      <c r="E376">
        <v>438.82</v>
      </c>
      <c r="F376" s="1">
        <v>18332200</v>
      </c>
      <c r="G376" s="1">
        <v>5468310000</v>
      </c>
      <c r="H376">
        <f t="shared" si="80"/>
        <v>433.36</v>
      </c>
      <c r="I376">
        <f t="shared" si="81"/>
        <v>448.04</v>
      </c>
      <c r="J376">
        <f t="shared" si="82"/>
        <v>423.25</v>
      </c>
      <c r="K376">
        <f t="shared" si="83"/>
        <v>428.96</v>
      </c>
      <c r="L376" s="1">
        <f t="shared" si="84"/>
        <v>5517460000</v>
      </c>
      <c r="M376">
        <f t="shared" si="85"/>
        <v>12507300</v>
      </c>
      <c r="N376">
        <f t="shared" si="87"/>
        <v>-1.4199999999999591</v>
      </c>
      <c r="O376">
        <f t="shared" si="88"/>
        <v>7.0699999999999932</v>
      </c>
      <c r="P376">
        <f t="shared" si="89"/>
        <v>-4.3700000000000045</v>
      </c>
      <c r="Q376">
        <f t="shared" si="90"/>
        <v>-4.5200000000000387</v>
      </c>
      <c r="R376">
        <f t="shared" ref="R376:R439" si="92">(M376-M375)</f>
        <v>2502500</v>
      </c>
      <c r="S376" s="1">
        <f t="shared" si="91"/>
        <v>-16680000</v>
      </c>
      <c r="T376">
        <f t="shared" si="86"/>
        <v>-4.0200000000000387</v>
      </c>
      <c r="U376">
        <f t="shared" si="77"/>
        <v>2014</v>
      </c>
      <c r="V376">
        <f t="shared" si="78"/>
        <v>5</v>
      </c>
      <c r="W376">
        <f t="shared" si="79"/>
        <v>7</v>
      </c>
    </row>
    <row r="377" spans="1:23">
      <c r="A377" s="2">
        <v>41767</v>
      </c>
      <c r="B377">
        <v>438.68</v>
      </c>
      <c r="C377">
        <v>448.4</v>
      </c>
      <c r="D377">
        <v>438.14</v>
      </c>
      <c r="E377">
        <v>440.17</v>
      </c>
      <c r="F377" s="1">
        <v>9446580</v>
      </c>
      <c r="G377" s="1">
        <v>5588990000</v>
      </c>
      <c r="H377">
        <f t="shared" si="80"/>
        <v>429.34</v>
      </c>
      <c r="I377">
        <f t="shared" si="81"/>
        <v>446.13</v>
      </c>
      <c r="J377">
        <f t="shared" si="82"/>
        <v>428.45</v>
      </c>
      <c r="K377">
        <f t="shared" si="83"/>
        <v>438.82</v>
      </c>
      <c r="L377" s="1">
        <f t="shared" si="84"/>
        <v>5468310000</v>
      </c>
      <c r="M377">
        <f t="shared" si="85"/>
        <v>18332200</v>
      </c>
      <c r="N377">
        <f t="shared" si="87"/>
        <v>-4.0200000000000387</v>
      </c>
      <c r="O377">
        <f t="shared" si="88"/>
        <v>-1.910000000000025</v>
      </c>
      <c r="P377">
        <f t="shared" si="89"/>
        <v>5.1999999999999886</v>
      </c>
      <c r="Q377">
        <f t="shared" si="90"/>
        <v>9.8600000000000136</v>
      </c>
      <c r="R377">
        <f t="shared" si="92"/>
        <v>5824900</v>
      </c>
      <c r="S377" s="1">
        <f t="shared" si="91"/>
        <v>-49150000</v>
      </c>
      <c r="T377">
        <f t="shared" si="86"/>
        <v>9.3400000000000318</v>
      </c>
      <c r="U377">
        <f t="shared" si="77"/>
        <v>2014</v>
      </c>
      <c r="V377">
        <f t="shared" si="78"/>
        <v>5</v>
      </c>
      <c r="W377">
        <f t="shared" si="79"/>
        <v>8</v>
      </c>
    </row>
    <row r="378" spans="1:23">
      <c r="A378" s="2">
        <v>41768</v>
      </c>
      <c r="B378">
        <v>440.18</v>
      </c>
      <c r="C378">
        <v>452.69</v>
      </c>
      <c r="D378">
        <v>440.14</v>
      </c>
      <c r="E378">
        <v>449.46</v>
      </c>
      <c r="F378" s="1">
        <v>10347900</v>
      </c>
      <c r="G378" s="1">
        <v>5609930000</v>
      </c>
      <c r="H378">
        <f t="shared" si="80"/>
        <v>438.68</v>
      </c>
      <c r="I378">
        <f t="shared" si="81"/>
        <v>448.4</v>
      </c>
      <c r="J378">
        <f t="shared" si="82"/>
        <v>438.14</v>
      </c>
      <c r="K378">
        <f t="shared" si="83"/>
        <v>440.17</v>
      </c>
      <c r="L378" s="1">
        <f t="shared" si="84"/>
        <v>5588990000</v>
      </c>
      <c r="M378">
        <f t="shared" si="85"/>
        <v>9446580</v>
      </c>
      <c r="N378">
        <f t="shared" si="87"/>
        <v>9.3400000000000318</v>
      </c>
      <c r="O378">
        <f t="shared" si="88"/>
        <v>2.2699999999999818</v>
      </c>
      <c r="P378">
        <f t="shared" si="89"/>
        <v>9.6899999999999977</v>
      </c>
      <c r="Q378">
        <f t="shared" si="90"/>
        <v>1.3500000000000227</v>
      </c>
      <c r="R378">
        <f t="shared" si="92"/>
        <v>-8885620</v>
      </c>
      <c r="S378" s="1">
        <f t="shared" si="91"/>
        <v>120680000</v>
      </c>
      <c r="T378">
        <f t="shared" si="86"/>
        <v>1.5</v>
      </c>
      <c r="U378">
        <f t="shared" si="77"/>
        <v>2014</v>
      </c>
      <c r="V378">
        <f t="shared" si="78"/>
        <v>5</v>
      </c>
      <c r="W378">
        <f t="shared" si="79"/>
        <v>9</v>
      </c>
    </row>
    <row r="379" spans="1:23">
      <c r="A379" s="2">
        <v>41769</v>
      </c>
      <c r="B379">
        <v>450.46</v>
      </c>
      <c r="C379">
        <v>455.77</v>
      </c>
      <c r="D379">
        <v>448.47</v>
      </c>
      <c r="E379">
        <v>454.43</v>
      </c>
      <c r="F379" s="1">
        <v>6682600</v>
      </c>
      <c r="G379" s="1">
        <v>5742830000</v>
      </c>
      <c r="H379">
        <f t="shared" si="80"/>
        <v>440.18</v>
      </c>
      <c r="I379">
        <f t="shared" si="81"/>
        <v>452.69</v>
      </c>
      <c r="J379">
        <f t="shared" si="82"/>
        <v>440.14</v>
      </c>
      <c r="K379">
        <f t="shared" si="83"/>
        <v>449.46</v>
      </c>
      <c r="L379" s="1">
        <f t="shared" si="84"/>
        <v>5609930000</v>
      </c>
      <c r="M379">
        <f t="shared" si="85"/>
        <v>10347900</v>
      </c>
      <c r="N379">
        <f t="shared" si="87"/>
        <v>1.5</v>
      </c>
      <c r="O379">
        <f t="shared" si="88"/>
        <v>4.2900000000000205</v>
      </c>
      <c r="P379">
        <f t="shared" si="89"/>
        <v>2</v>
      </c>
      <c r="Q379">
        <f t="shared" si="90"/>
        <v>9.2899999999999636</v>
      </c>
      <c r="R379">
        <f t="shared" si="92"/>
        <v>901320</v>
      </c>
      <c r="S379" s="1">
        <f t="shared" si="91"/>
        <v>20940000</v>
      </c>
      <c r="T379">
        <f t="shared" si="86"/>
        <v>10.279999999999973</v>
      </c>
      <c r="U379">
        <f t="shared" si="77"/>
        <v>2014</v>
      </c>
      <c r="V379">
        <f t="shared" si="78"/>
        <v>5</v>
      </c>
      <c r="W379">
        <f t="shared" si="79"/>
        <v>10</v>
      </c>
    </row>
    <row r="380" spans="1:23">
      <c r="A380" s="2">
        <v>41770</v>
      </c>
      <c r="B380">
        <v>453.92</v>
      </c>
      <c r="C380">
        <v>455.34</v>
      </c>
      <c r="D380">
        <v>433.4</v>
      </c>
      <c r="E380">
        <v>438.89</v>
      </c>
      <c r="F380" s="1">
        <v>12251700</v>
      </c>
      <c r="G380" s="1">
        <v>5789010000</v>
      </c>
      <c r="H380">
        <f t="shared" si="80"/>
        <v>450.46</v>
      </c>
      <c r="I380">
        <f t="shared" si="81"/>
        <v>455.77</v>
      </c>
      <c r="J380">
        <f t="shared" si="82"/>
        <v>448.47</v>
      </c>
      <c r="K380">
        <f t="shared" si="83"/>
        <v>454.43</v>
      </c>
      <c r="L380" s="1">
        <f t="shared" si="84"/>
        <v>5742830000</v>
      </c>
      <c r="M380">
        <f t="shared" si="85"/>
        <v>6682600</v>
      </c>
      <c r="N380">
        <f t="shared" si="87"/>
        <v>10.279999999999973</v>
      </c>
      <c r="O380">
        <f t="shared" si="88"/>
        <v>3.0799999999999841</v>
      </c>
      <c r="P380">
        <f t="shared" si="89"/>
        <v>8.3300000000000409</v>
      </c>
      <c r="Q380">
        <f t="shared" si="90"/>
        <v>4.9700000000000273</v>
      </c>
      <c r="R380">
        <f t="shared" si="92"/>
        <v>-3665300</v>
      </c>
      <c r="S380" s="1">
        <f t="shared" si="91"/>
        <v>132900000</v>
      </c>
      <c r="T380">
        <f t="shared" si="86"/>
        <v>3.4600000000000364</v>
      </c>
      <c r="U380">
        <f t="shared" si="77"/>
        <v>2014</v>
      </c>
      <c r="V380">
        <f t="shared" si="78"/>
        <v>5</v>
      </c>
      <c r="W380">
        <f t="shared" si="79"/>
        <v>11</v>
      </c>
    </row>
    <row r="381" spans="1:23">
      <c r="A381" s="2">
        <v>41771</v>
      </c>
      <c r="B381">
        <v>438.3</v>
      </c>
      <c r="C381">
        <v>442.26</v>
      </c>
      <c r="D381">
        <v>434.23</v>
      </c>
      <c r="E381">
        <v>441.46</v>
      </c>
      <c r="F381" s="1">
        <v>7383770</v>
      </c>
      <c r="G381" s="1">
        <v>5591520000</v>
      </c>
      <c r="H381">
        <f t="shared" si="80"/>
        <v>453.92</v>
      </c>
      <c r="I381">
        <f t="shared" si="81"/>
        <v>455.34</v>
      </c>
      <c r="J381">
        <f t="shared" si="82"/>
        <v>433.4</v>
      </c>
      <c r="K381">
        <f t="shared" si="83"/>
        <v>438.89</v>
      </c>
      <c r="L381" s="1">
        <f t="shared" si="84"/>
        <v>5789010000</v>
      </c>
      <c r="M381">
        <f t="shared" si="85"/>
        <v>12251700</v>
      </c>
      <c r="N381">
        <f t="shared" si="87"/>
        <v>3.4600000000000364</v>
      </c>
      <c r="O381">
        <f t="shared" si="88"/>
        <v>-0.43000000000000682</v>
      </c>
      <c r="P381">
        <f t="shared" si="89"/>
        <v>-15.07000000000005</v>
      </c>
      <c r="Q381">
        <f t="shared" si="90"/>
        <v>-15.54000000000002</v>
      </c>
      <c r="R381">
        <f t="shared" si="92"/>
        <v>5569100</v>
      </c>
      <c r="S381" s="1">
        <f t="shared" si="91"/>
        <v>46180000</v>
      </c>
      <c r="T381">
        <f t="shared" si="86"/>
        <v>-15.620000000000005</v>
      </c>
      <c r="U381">
        <f t="shared" si="77"/>
        <v>2014</v>
      </c>
      <c r="V381">
        <f t="shared" si="78"/>
        <v>5</v>
      </c>
      <c r="W381">
        <f t="shared" si="79"/>
        <v>12</v>
      </c>
    </row>
    <row r="382" spans="1:23">
      <c r="A382" s="2">
        <v>41772</v>
      </c>
      <c r="B382">
        <v>441.53</v>
      </c>
      <c r="C382">
        <v>441.98</v>
      </c>
      <c r="D382">
        <v>436.97</v>
      </c>
      <c r="E382">
        <v>440.67</v>
      </c>
      <c r="F382" s="1">
        <v>7682670</v>
      </c>
      <c r="G382" s="1">
        <v>5634510000</v>
      </c>
      <c r="H382">
        <f t="shared" si="80"/>
        <v>438.3</v>
      </c>
      <c r="I382">
        <f t="shared" si="81"/>
        <v>442.26</v>
      </c>
      <c r="J382">
        <f t="shared" si="82"/>
        <v>434.23</v>
      </c>
      <c r="K382">
        <f t="shared" si="83"/>
        <v>441.46</v>
      </c>
      <c r="L382" s="1">
        <f t="shared" si="84"/>
        <v>5591520000</v>
      </c>
      <c r="M382">
        <f t="shared" si="85"/>
        <v>7383770</v>
      </c>
      <c r="N382">
        <f t="shared" si="87"/>
        <v>-15.620000000000005</v>
      </c>
      <c r="O382">
        <f t="shared" si="88"/>
        <v>-13.079999999999984</v>
      </c>
      <c r="P382">
        <f t="shared" si="89"/>
        <v>0.83000000000004093</v>
      </c>
      <c r="Q382">
        <f t="shared" si="90"/>
        <v>2.5699999999999932</v>
      </c>
      <c r="R382">
        <f t="shared" si="92"/>
        <v>-4867930</v>
      </c>
      <c r="S382" s="1">
        <f t="shared" si="91"/>
        <v>-197490000</v>
      </c>
      <c r="T382">
        <f t="shared" si="86"/>
        <v>3.2299999999999613</v>
      </c>
      <c r="U382">
        <f t="shared" si="77"/>
        <v>2014</v>
      </c>
      <c r="V382">
        <f t="shared" si="78"/>
        <v>5</v>
      </c>
      <c r="W382">
        <f t="shared" si="79"/>
        <v>13</v>
      </c>
    </row>
    <row r="383" spans="1:23">
      <c r="A383" s="2">
        <v>41773</v>
      </c>
      <c r="B383">
        <v>440.59</v>
      </c>
      <c r="C383">
        <v>446.66</v>
      </c>
      <c r="D383">
        <v>440.5</v>
      </c>
      <c r="E383">
        <v>443.97</v>
      </c>
      <c r="F383" s="1">
        <v>9472960</v>
      </c>
      <c r="G383" s="1">
        <v>5624310000</v>
      </c>
      <c r="H383">
        <f t="shared" si="80"/>
        <v>441.53</v>
      </c>
      <c r="I383">
        <f t="shared" si="81"/>
        <v>441.98</v>
      </c>
      <c r="J383">
        <f t="shared" si="82"/>
        <v>436.97</v>
      </c>
      <c r="K383">
        <f t="shared" si="83"/>
        <v>440.67</v>
      </c>
      <c r="L383" s="1">
        <f t="shared" si="84"/>
        <v>5634510000</v>
      </c>
      <c r="M383">
        <f t="shared" si="85"/>
        <v>7682670</v>
      </c>
      <c r="N383">
        <f t="shared" si="87"/>
        <v>3.2299999999999613</v>
      </c>
      <c r="O383">
        <f t="shared" si="88"/>
        <v>-0.27999999999997272</v>
      </c>
      <c r="P383">
        <f t="shared" si="89"/>
        <v>2.7400000000000091</v>
      </c>
      <c r="Q383">
        <f t="shared" si="90"/>
        <v>-0.78999999999996362</v>
      </c>
      <c r="R383">
        <f t="shared" si="92"/>
        <v>298900</v>
      </c>
      <c r="S383" s="1">
        <f t="shared" si="91"/>
        <v>42990000</v>
      </c>
      <c r="T383">
        <f t="shared" si="86"/>
        <v>-0.93999999999999773</v>
      </c>
      <c r="U383">
        <f t="shared" si="77"/>
        <v>2014</v>
      </c>
      <c r="V383">
        <f t="shared" si="78"/>
        <v>5</v>
      </c>
      <c r="W383">
        <f t="shared" si="79"/>
        <v>14</v>
      </c>
    </row>
    <row r="384" spans="1:23">
      <c r="A384" s="2">
        <v>41774</v>
      </c>
      <c r="B384">
        <v>444.14</v>
      </c>
      <c r="C384">
        <v>449.8</v>
      </c>
      <c r="D384">
        <v>443.63</v>
      </c>
      <c r="E384">
        <v>447.25</v>
      </c>
      <c r="F384" s="1">
        <v>7362980</v>
      </c>
      <c r="G384" s="1">
        <v>5671210000</v>
      </c>
      <c r="H384">
        <f t="shared" si="80"/>
        <v>440.59</v>
      </c>
      <c r="I384">
        <f t="shared" si="81"/>
        <v>446.66</v>
      </c>
      <c r="J384">
        <f t="shared" si="82"/>
        <v>440.5</v>
      </c>
      <c r="K384">
        <f t="shared" si="83"/>
        <v>443.97</v>
      </c>
      <c r="L384" s="1">
        <f t="shared" si="84"/>
        <v>5624310000</v>
      </c>
      <c r="M384">
        <f t="shared" si="85"/>
        <v>9472960</v>
      </c>
      <c r="N384">
        <f t="shared" si="87"/>
        <v>-0.93999999999999773</v>
      </c>
      <c r="O384">
        <f t="shared" si="88"/>
        <v>4.6800000000000068</v>
      </c>
      <c r="P384">
        <f t="shared" si="89"/>
        <v>3.5299999999999727</v>
      </c>
      <c r="Q384">
        <f t="shared" si="90"/>
        <v>3.3000000000000114</v>
      </c>
      <c r="R384">
        <f t="shared" si="92"/>
        <v>1790290</v>
      </c>
      <c r="S384" s="1">
        <f t="shared" si="91"/>
        <v>-10200000</v>
      </c>
      <c r="T384">
        <f t="shared" si="86"/>
        <v>3.5500000000000114</v>
      </c>
      <c r="U384">
        <f t="shared" si="77"/>
        <v>2014</v>
      </c>
      <c r="V384">
        <f t="shared" si="78"/>
        <v>5</v>
      </c>
      <c r="W384">
        <f t="shared" si="79"/>
        <v>15</v>
      </c>
    </row>
    <row r="385" spans="1:23">
      <c r="A385" s="2">
        <v>41775</v>
      </c>
      <c r="B385">
        <v>447.39</v>
      </c>
      <c r="C385">
        <v>450.66</v>
      </c>
      <c r="D385">
        <v>444.96</v>
      </c>
      <c r="E385">
        <v>448.06</v>
      </c>
      <c r="F385" s="1">
        <v>6475100</v>
      </c>
      <c r="G385" s="1">
        <v>5714640000</v>
      </c>
      <c r="H385">
        <f t="shared" si="80"/>
        <v>444.14</v>
      </c>
      <c r="I385">
        <f t="shared" si="81"/>
        <v>449.8</v>
      </c>
      <c r="J385">
        <f t="shared" si="82"/>
        <v>443.63</v>
      </c>
      <c r="K385">
        <f t="shared" si="83"/>
        <v>447.25</v>
      </c>
      <c r="L385" s="1">
        <f t="shared" si="84"/>
        <v>5671210000</v>
      </c>
      <c r="M385">
        <f t="shared" si="85"/>
        <v>7362980</v>
      </c>
      <c r="N385">
        <f t="shared" si="87"/>
        <v>3.5500000000000114</v>
      </c>
      <c r="O385">
        <f t="shared" si="88"/>
        <v>3.1399999999999864</v>
      </c>
      <c r="P385">
        <f t="shared" si="89"/>
        <v>3.1299999999999955</v>
      </c>
      <c r="Q385">
        <f t="shared" si="90"/>
        <v>3.2799999999999727</v>
      </c>
      <c r="R385">
        <f t="shared" si="92"/>
        <v>-2109980</v>
      </c>
      <c r="S385" s="1">
        <f t="shared" si="91"/>
        <v>46900000</v>
      </c>
      <c r="T385">
        <f t="shared" si="86"/>
        <v>3.25</v>
      </c>
      <c r="U385">
        <f t="shared" si="77"/>
        <v>2014</v>
      </c>
      <c r="V385">
        <f t="shared" si="78"/>
        <v>5</v>
      </c>
      <c r="W385">
        <f t="shared" si="79"/>
        <v>16</v>
      </c>
    </row>
    <row r="386" spans="1:23">
      <c r="A386" s="2">
        <v>41776</v>
      </c>
      <c r="B386">
        <v>448.12</v>
      </c>
      <c r="C386">
        <v>451.98</v>
      </c>
      <c r="D386">
        <v>447.3</v>
      </c>
      <c r="E386">
        <v>448.9</v>
      </c>
      <c r="F386" s="1">
        <v>2945790</v>
      </c>
      <c r="G386" s="1">
        <v>5725990000</v>
      </c>
      <c r="H386">
        <f t="shared" si="80"/>
        <v>447.39</v>
      </c>
      <c r="I386">
        <f t="shared" si="81"/>
        <v>450.66</v>
      </c>
      <c r="J386">
        <f t="shared" si="82"/>
        <v>444.96</v>
      </c>
      <c r="K386">
        <f t="shared" si="83"/>
        <v>448.06</v>
      </c>
      <c r="L386" s="1">
        <f t="shared" si="84"/>
        <v>5714640000</v>
      </c>
      <c r="M386">
        <f t="shared" si="85"/>
        <v>6475100</v>
      </c>
      <c r="N386">
        <f t="shared" si="87"/>
        <v>3.25</v>
      </c>
      <c r="O386">
        <f t="shared" si="88"/>
        <v>0.86000000000001364</v>
      </c>
      <c r="P386">
        <f t="shared" si="89"/>
        <v>1.3299999999999841</v>
      </c>
      <c r="Q386">
        <f t="shared" si="90"/>
        <v>0.81000000000000227</v>
      </c>
      <c r="R386">
        <f t="shared" si="92"/>
        <v>-887880</v>
      </c>
      <c r="S386" s="1">
        <f t="shared" si="91"/>
        <v>43430000</v>
      </c>
      <c r="T386">
        <f t="shared" si="86"/>
        <v>0.73000000000001819</v>
      </c>
      <c r="U386">
        <f t="shared" si="77"/>
        <v>2014</v>
      </c>
      <c r="V386">
        <f t="shared" si="78"/>
        <v>5</v>
      </c>
      <c r="W386">
        <f t="shared" si="79"/>
        <v>17</v>
      </c>
    </row>
    <row r="387" spans="1:23">
      <c r="A387" s="2">
        <v>41777</v>
      </c>
      <c r="B387">
        <v>448.7</v>
      </c>
      <c r="C387">
        <v>449.77</v>
      </c>
      <c r="D387">
        <v>444.78</v>
      </c>
      <c r="E387">
        <v>446.26</v>
      </c>
      <c r="F387" s="1">
        <v>2857830</v>
      </c>
      <c r="G387" s="1">
        <v>5735400000</v>
      </c>
      <c r="H387">
        <f t="shared" si="80"/>
        <v>448.12</v>
      </c>
      <c r="I387">
        <f t="shared" si="81"/>
        <v>451.98</v>
      </c>
      <c r="J387">
        <f t="shared" si="82"/>
        <v>447.3</v>
      </c>
      <c r="K387">
        <f t="shared" si="83"/>
        <v>448.9</v>
      </c>
      <c r="L387" s="1">
        <f t="shared" si="84"/>
        <v>5725990000</v>
      </c>
      <c r="M387">
        <f t="shared" si="85"/>
        <v>2945790</v>
      </c>
      <c r="N387">
        <f t="shared" si="87"/>
        <v>0.73000000000001819</v>
      </c>
      <c r="O387">
        <f t="shared" si="88"/>
        <v>1.3199999999999932</v>
      </c>
      <c r="P387">
        <f t="shared" si="89"/>
        <v>2.3400000000000318</v>
      </c>
      <c r="Q387">
        <f t="shared" si="90"/>
        <v>0.83999999999997499</v>
      </c>
      <c r="R387">
        <f t="shared" si="92"/>
        <v>-3529310</v>
      </c>
      <c r="S387" s="1">
        <f t="shared" si="91"/>
        <v>11350000</v>
      </c>
      <c r="T387">
        <f t="shared" si="86"/>
        <v>0.57999999999998408</v>
      </c>
      <c r="U387">
        <f t="shared" ref="U387:U450" si="93">YEAR(A387)</f>
        <v>2014</v>
      </c>
      <c r="V387">
        <f t="shared" ref="V387:V450" si="94">MONTH(A387)</f>
        <v>5</v>
      </c>
      <c r="W387">
        <f t="shared" ref="W387:W450" si="95">DAY(A387)</f>
        <v>18</v>
      </c>
    </row>
    <row r="388" spans="1:23">
      <c r="A388" s="2">
        <v>41778</v>
      </c>
      <c r="B388">
        <v>446.08</v>
      </c>
      <c r="C388">
        <v>447.56</v>
      </c>
      <c r="D388">
        <v>443.1</v>
      </c>
      <c r="E388">
        <v>446.18</v>
      </c>
      <c r="F388" s="1">
        <v>6242620</v>
      </c>
      <c r="G388" s="1">
        <v>5703760000</v>
      </c>
      <c r="H388">
        <f t="shared" ref="H388:H451" si="96">B387</f>
        <v>448.7</v>
      </c>
      <c r="I388">
        <f t="shared" ref="I388:I451" si="97">C387</f>
        <v>449.77</v>
      </c>
      <c r="J388">
        <f t="shared" ref="J388:J451" si="98">D387</f>
        <v>444.78</v>
      </c>
      <c r="K388">
        <f t="shared" ref="K388:K451" si="99">E387</f>
        <v>446.26</v>
      </c>
      <c r="L388" s="1">
        <f t="shared" ref="L388:L451" si="100">G387</f>
        <v>5735400000</v>
      </c>
      <c r="M388">
        <f t="shared" ref="M388:M451" si="101">F387</f>
        <v>2857830</v>
      </c>
      <c r="N388">
        <f t="shared" si="87"/>
        <v>0.57999999999998408</v>
      </c>
      <c r="O388">
        <f t="shared" si="88"/>
        <v>-2.2100000000000364</v>
      </c>
      <c r="P388">
        <f t="shared" si="89"/>
        <v>-2.5200000000000387</v>
      </c>
      <c r="Q388">
        <f t="shared" si="90"/>
        <v>-2.6399999999999864</v>
      </c>
      <c r="R388">
        <f t="shared" si="92"/>
        <v>-87960</v>
      </c>
      <c r="S388" s="1">
        <f t="shared" si="91"/>
        <v>9410000</v>
      </c>
      <c r="T388">
        <f t="shared" ref="T388:T451" si="102">(B388-B387)</f>
        <v>-2.6200000000000045</v>
      </c>
      <c r="U388">
        <f t="shared" si="93"/>
        <v>2014</v>
      </c>
      <c r="V388">
        <f t="shared" si="94"/>
        <v>5</v>
      </c>
      <c r="W388">
        <f t="shared" si="95"/>
        <v>19</v>
      </c>
    </row>
    <row r="389" spans="1:23">
      <c r="A389" s="2">
        <v>41779</v>
      </c>
      <c r="B389">
        <v>446.31</v>
      </c>
      <c r="C389">
        <v>491.44</v>
      </c>
      <c r="D389">
        <v>446.01</v>
      </c>
      <c r="E389">
        <v>485.72</v>
      </c>
      <c r="F389" s="1">
        <v>40327500</v>
      </c>
      <c r="G389" s="1">
        <v>5708560000</v>
      </c>
      <c r="H389">
        <f t="shared" si="96"/>
        <v>446.08</v>
      </c>
      <c r="I389">
        <f t="shared" si="97"/>
        <v>447.56</v>
      </c>
      <c r="J389">
        <f t="shared" si="98"/>
        <v>443.1</v>
      </c>
      <c r="K389">
        <f t="shared" si="99"/>
        <v>446.18</v>
      </c>
      <c r="L389" s="1">
        <f t="shared" si="100"/>
        <v>5703760000</v>
      </c>
      <c r="M389">
        <f t="shared" si="101"/>
        <v>6242620</v>
      </c>
      <c r="N389">
        <f t="shared" ref="N389:N452" si="103">(H389-H388)</f>
        <v>-2.6200000000000045</v>
      </c>
      <c r="O389">
        <f t="shared" ref="O389:O452" si="104">(I389-I388)</f>
        <v>-2.2099999999999795</v>
      </c>
      <c r="P389">
        <f t="shared" ref="P389:P452" si="105">(J389-J388)</f>
        <v>-1.67999999999995</v>
      </c>
      <c r="Q389">
        <f t="shared" ref="Q389:Q452" si="106">(K389-K388)</f>
        <v>-7.9999999999984084E-2</v>
      </c>
      <c r="R389">
        <f t="shared" si="92"/>
        <v>3384790</v>
      </c>
      <c r="S389" s="1">
        <f t="shared" ref="S389:S452" si="107">(L389-L388)</f>
        <v>-31640000</v>
      </c>
      <c r="T389">
        <f t="shared" si="102"/>
        <v>0.23000000000001819</v>
      </c>
      <c r="U389">
        <f t="shared" si="93"/>
        <v>2014</v>
      </c>
      <c r="V389">
        <f t="shared" si="94"/>
        <v>5</v>
      </c>
      <c r="W389">
        <f t="shared" si="95"/>
        <v>20</v>
      </c>
    </row>
    <row r="390" spans="1:23">
      <c r="A390" s="2">
        <v>41780</v>
      </c>
      <c r="B390">
        <v>485.8</v>
      </c>
      <c r="C390">
        <v>494.37</v>
      </c>
      <c r="D390">
        <v>483.49</v>
      </c>
      <c r="E390">
        <v>491.77</v>
      </c>
      <c r="F390" s="1">
        <v>14626000</v>
      </c>
      <c r="G390" s="1">
        <v>6215880000</v>
      </c>
      <c r="H390">
        <f t="shared" si="96"/>
        <v>446.31</v>
      </c>
      <c r="I390">
        <f t="shared" si="97"/>
        <v>491.44</v>
      </c>
      <c r="J390">
        <f t="shared" si="98"/>
        <v>446.01</v>
      </c>
      <c r="K390">
        <f t="shared" si="99"/>
        <v>485.72</v>
      </c>
      <c r="L390" s="1">
        <f t="shared" si="100"/>
        <v>5708560000</v>
      </c>
      <c r="M390">
        <f t="shared" si="101"/>
        <v>40327500</v>
      </c>
      <c r="N390">
        <f t="shared" si="103"/>
        <v>0.23000000000001819</v>
      </c>
      <c r="O390">
        <f t="shared" si="104"/>
        <v>43.879999999999995</v>
      </c>
      <c r="P390">
        <f t="shared" si="105"/>
        <v>2.9099999999999682</v>
      </c>
      <c r="Q390">
        <f t="shared" si="106"/>
        <v>39.54000000000002</v>
      </c>
      <c r="R390">
        <f t="shared" si="92"/>
        <v>34084880</v>
      </c>
      <c r="S390" s="1">
        <f t="shared" si="107"/>
        <v>4800000</v>
      </c>
      <c r="T390">
        <f t="shared" si="102"/>
        <v>39.490000000000009</v>
      </c>
      <c r="U390">
        <f t="shared" si="93"/>
        <v>2014</v>
      </c>
      <c r="V390">
        <f t="shared" si="94"/>
        <v>5</v>
      </c>
      <c r="W390">
        <f t="shared" si="95"/>
        <v>21</v>
      </c>
    </row>
    <row r="391" spans="1:23">
      <c r="A391" s="2">
        <v>41781</v>
      </c>
      <c r="B391">
        <v>492.05</v>
      </c>
      <c r="C391">
        <v>525.36</v>
      </c>
      <c r="D391">
        <v>490.19</v>
      </c>
      <c r="E391">
        <v>524.58000000000004</v>
      </c>
      <c r="F391" s="1">
        <v>33086500</v>
      </c>
      <c r="G391" s="1">
        <v>6297990000</v>
      </c>
      <c r="H391">
        <f t="shared" si="96"/>
        <v>485.8</v>
      </c>
      <c r="I391">
        <f t="shared" si="97"/>
        <v>494.37</v>
      </c>
      <c r="J391">
        <f t="shared" si="98"/>
        <v>483.49</v>
      </c>
      <c r="K391">
        <f t="shared" si="99"/>
        <v>491.77</v>
      </c>
      <c r="L391" s="1">
        <f t="shared" si="100"/>
        <v>6215880000</v>
      </c>
      <c r="M391">
        <f t="shared" si="101"/>
        <v>14626000</v>
      </c>
      <c r="N391">
        <f t="shared" si="103"/>
        <v>39.490000000000009</v>
      </c>
      <c r="O391">
        <f t="shared" si="104"/>
        <v>2.9300000000000068</v>
      </c>
      <c r="P391">
        <f t="shared" si="105"/>
        <v>37.480000000000018</v>
      </c>
      <c r="Q391">
        <f t="shared" si="106"/>
        <v>6.0499999999999545</v>
      </c>
      <c r="R391">
        <f t="shared" si="92"/>
        <v>-25701500</v>
      </c>
      <c r="S391" s="1">
        <f t="shared" si="107"/>
        <v>507320000</v>
      </c>
      <c r="T391">
        <f t="shared" si="102"/>
        <v>6.25</v>
      </c>
      <c r="U391">
        <f t="shared" si="93"/>
        <v>2014</v>
      </c>
      <c r="V391">
        <f t="shared" si="94"/>
        <v>5</v>
      </c>
      <c r="W391">
        <f t="shared" si="95"/>
        <v>22</v>
      </c>
    </row>
    <row r="392" spans="1:23">
      <c r="A392" s="2">
        <v>41782</v>
      </c>
      <c r="B392">
        <v>525.72</v>
      </c>
      <c r="C392">
        <v>541.96</v>
      </c>
      <c r="D392">
        <v>520.08000000000004</v>
      </c>
      <c r="E392">
        <v>520.22</v>
      </c>
      <c r="F392" s="1">
        <v>34934700</v>
      </c>
      <c r="G392" s="1">
        <v>6731160000</v>
      </c>
      <c r="H392">
        <f t="shared" si="96"/>
        <v>492.05</v>
      </c>
      <c r="I392">
        <f t="shared" si="97"/>
        <v>525.36</v>
      </c>
      <c r="J392">
        <f t="shared" si="98"/>
        <v>490.19</v>
      </c>
      <c r="K392">
        <f t="shared" si="99"/>
        <v>524.58000000000004</v>
      </c>
      <c r="L392" s="1">
        <f t="shared" si="100"/>
        <v>6297990000</v>
      </c>
      <c r="M392">
        <f t="shared" si="101"/>
        <v>33086500</v>
      </c>
      <c r="N392">
        <f t="shared" si="103"/>
        <v>6.25</v>
      </c>
      <c r="O392">
        <f t="shared" si="104"/>
        <v>30.990000000000009</v>
      </c>
      <c r="P392">
        <f t="shared" si="105"/>
        <v>6.6999999999999886</v>
      </c>
      <c r="Q392">
        <f t="shared" si="106"/>
        <v>32.810000000000059</v>
      </c>
      <c r="R392">
        <f t="shared" si="92"/>
        <v>18460500</v>
      </c>
      <c r="S392" s="1">
        <f t="shared" si="107"/>
        <v>82110000</v>
      </c>
      <c r="T392">
        <f t="shared" si="102"/>
        <v>33.670000000000016</v>
      </c>
      <c r="U392">
        <f t="shared" si="93"/>
        <v>2014</v>
      </c>
      <c r="V392">
        <f t="shared" si="94"/>
        <v>5</v>
      </c>
      <c r="W392">
        <f t="shared" si="95"/>
        <v>23</v>
      </c>
    </row>
    <row r="393" spans="1:23">
      <c r="A393" s="2">
        <v>41783</v>
      </c>
      <c r="B393">
        <v>521.04999999999995</v>
      </c>
      <c r="C393">
        <v>525.16999999999996</v>
      </c>
      <c r="D393">
        <v>516.28</v>
      </c>
      <c r="E393">
        <v>525.14</v>
      </c>
      <c r="F393" s="1">
        <v>11499300</v>
      </c>
      <c r="G393" s="1">
        <v>6673600000</v>
      </c>
      <c r="H393">
        <f t="shared" si="96"/>
        <v>525.72</v>
      </c>
      <c r="I393">
        <f t="shared" si="97"/>
        <v>541.96</v>
      </c>
      <c r="J393">
        <f t="shared" si="98"/>
        <v>520.08000000000004</v>
      </c>
      <c r="K393">
        <f t="shared" si="99"/>
        <v>520.22</v>
      </c>
      <c r="L393" s="1">
        <f t="shared" si="100"/>
        <v>6731160000</v>
      </c>
      <c r="M393">
        <f t="shared" si="101"/>
        <v>34934700</v>
      </c>
      <c r="N393">
        <f t="shared" si="103"/>
        <v>33.670000000000016</v>
      </c>
      <c r="O393">
        <f t="shared" si="104"/>
        <v>16.600000000000023</v>
      </c>
      <c r="P393">
        <f t="shared" si="105"/>
        <v>29.890000000000043</v>
      </c>
      <c r="Q393">
        <f t="shared" si="106"/>
        <v>-4.3600000000000136</v>
      </c>
      <c r="R393">
        <f t="shared" si="92"/>
        <v>1848200</v>
      </c>
      <c r="S393" s="1">
        <f t="shared" si="107"/>
        <v>433170000</v>
      </c>
      <c r="T393">
        <f t="shared" si="102"/>
        <v>-4.6700000000000728</v>
      </c>
      <c r="U393">
        <f t="shared" si="93"/>
        <v>2014</v>
      </c>
      <c r="V393">
        <f t="shared" si="94"/>
        <v>5</v>
      </c>
      <c r="W393">
        <f t="shared" si="95"/>
        <v>24</v>
      </c>
    </row>
    <row r="394" spans="1:23">
      <c r="A394" s="2">
        <v>41784</v>
      </c>
      <c r="B394">
        <v>525.23</v>
      </c>
      <c r="C394">
        <v>576.48</v>
      </c>
      <c r="D394">
        <v>525.23</v>
      </c>
      <c r="E394">
        <v>571.59</v>
      </c>
      <c r="F394" s="1">
        <v>47010300</v>
      </c>
      <c r="G394" s="1">
        <v>6729120000</v>
      </c>
      <c r="H394">
        <f t="shared" si="96"/>
        <v>521.04999999999995</v>
      </c>
      <c r="I394">
        <f t="shared" si="97"/>
        <v>525.16999999999996</v>
      </c>
      <c r="J394">
        <f t="shared" si="98"/>
        <v>516.28</v>
      </c>
      <c r="K394">
        <f t="shared" si="99"/>
        <v>525.14</v>
      </c>
      <c r="L394" s="1">
        <f t="shared" si="100"/>
        <v>6673600000</v>
      </c>
      <c r="M394">
        <f t="shared" si="101"/>
        <v>11499300</v>
      </c>
      <c r="N394">
        <f t="shared" si="103"/>
        <v>-4.6700000000000728</v>
      </c>
      <c r="O394">
        <f t="shared" si="104"/>
        <v>-16.790000000000077</v>
      </c>
      <c r="P394">
        <f t="shared" si="105"/>
        <v>-3.8000000000000682</v>
      </c>
      <c r="Q394">
        <f t="shared" si="106"/>
        <v>4.9199999999999591</v>
      </c>
      <c r="R394">
        <f t="shared" si="92"/>
        <v>-23435400</v>
      </c>
      <c r="S394" s="1">
        <f t="shared" si="107"/>
        <v>-57560000</v>
      </c>
      <c r="T394">
        <f t="shared" si="102"/>
        <v>4.1800000000000637</v>
      </c>
      <c r="U394">
        <f t="shared" si="93"/>
        <v>2014</v>
      </c>
      <c r="V394">
        <f t="shared" si="94"/>
        <v>5</v>
      </c>
      <c r="W394">
        <f t="shared" si="95"/>
        <v>25</v>
      </c>
    </row>
    <row r="395" spans="1:23">
      <c r="A395" s="2">
        <v>41785</v>
      </c>
      <c r="B395">
        <v>571.39</v>
      </c>
      <c r="C395">
        <v>588.39</v>
      </c>
      <c r="D395">
        <v>565.33000000000004</v>
      </c>
      <c r="E395">
        <v>583.41999999999996</v>
      </c>
      <c r="F395" s="1">
        <v>29959800</v>
      </c>
      <c r="G395" s="1">
        <v>7322870000</v>
      </c>
      <c r="H395">
        <f t="shared" si="96"/>
        <v>525.23</v>
      </c>
      <c r="I395">
        <f t="shared" si="97"/>
        <v>576.48</v>
      </c>
      <c r="J395">
        <f t="shared" si="98"/>
        <v>525.23</v>
      </c>
      <c r="K395">
        <f t="shared" si="99"/>
        <v>571.59</v>
      </c>
      <c r="L395" s="1">
        <f t="shared" si="100"/>
        <v>6729120000</v>
      </c>
      <c r="M395">
        <f t="shared" si="101"/>
        <v>47010300</v>
      </c>
      <c r="N395">
        <f t="shared" si="103"/>
        <v>4.1800000000000637</v>
      </c>
      <c r="O395">
        <f t="shared" si="104"/>
        <v>51.310000000000059</v>
      </c>
      <c r="P395">
        <f t="shared" si="105"/>
        <v>8.9500000000000455</v>
      </c>
      <c r="Q395">
        <f t="shared" si="106"/>
        <v>46.450000000000045</v>
      </c>
      <c r="R395">
        <f t="shared" si="92"/>
        <v>35511000</v>
      </c>
      <c r="S395" s="1">
        <f t="shared" si="107"/>
        <v>55520000</v>
      </c>
      <c r="T395">
        <f t="shared" si="102"/>
        <v>46.159999999999968</v>
      </c>
      <c r="U395">
        <f t="shared" si="93"/>
        <v>2014</v>
      </c>
      <c r="V395">
        <f t="shared" si="94"/>
        <v>5</v>
      </c>
      <c r="W395">
        <f t="shared" si="95"/>
        <v>26</v>
      </c>
    </row>
    <row r="396" spans="1:23">
      <c r="A396" s="2">
        <v>41786</v>
      </c>
      <c r="B396">
        <v>582.59</v>
      </c>
      <c r="C396">
        <v>589.52</v>
      </c>
      <c r="D396">
        <v>554.42999999999995</v>
      </c>
      <c r="E396">
        <v>571.24</v>
      </c>
      <c r="F396" s="1">
        <v>38032000</v>
      </c>
      <c r="G396" s="1">
        <v>7468620000</v>
      </c>
      <c r="H396">
        <f t="shared" si="96"/>
        <v>571.39</v>
      </c>
      <c r="I396">
        <f t="shared" si="97"/>
        <v>588.39</v>
      </c>
      <c r="J396">
        <f t="shared" si="98"/>
        <v>565.33000000000004</v>
      </c>
      <c r="K396">
        <f t="shared" si="99"/>
        <v>583.41999999999996</v>
      </c>
      <c r="L396" s="1">
        <f t="shared" si="100"/>
        <v>7322870000</v>
      </c>
      <c r="M396">
        <f t="shared" si="101"/>
        <v>29959800</v>
      </c>
      <c r="N396">
        <f t="shared" si="103"/>
        <v>46.159999999999968</v>
      </c>
      <c r="O396">
        <f t="shared" si="104"/>
        <v>11.909999999999968</v>
      </c>
      <c r="P396">
        <f t="shared" si="105"/>
        <v>40.100000000000023</v>
      </c>
      <c r="Q396">
        <f t="shared" si="106"/>
        <v>11.829999999999927</v>
      </c>
      <c r="R396">
        <f t="shared" si="92"/>
        <v>-17050500</v>
      </c>
      <c r="S396" s="1">
        <f t="shared" si="107"/>
        <v>593750000</v>
      </c>
      <c r="T396">
        <f t="shared" si="102"/>
        <v>11.200000000000045</v>
      </c>
      <c r="U396">
        <f t="shared" si="93"/>
        <v>2014</v>
      </c>
      <c r="V396">
        <f t="shared" si="94"/>
        <v>5</v>
      </c>
      <c r="W396">
        <f t="shared" si="95"/>
        <v>27</v>
      </c>
    </row>
    <row r="397" spans="1:23">
      <c r="A397" s="2">
        <v>41787</v>
      </c>
      <c r="B397">
        <v>571.91</v>
      </c>
      <c r="C397">
        <v>578.62</v>
      </c>
      <c r="D397">
        <v>564.09</v>
      </c>
      <c r="E397">
        <v>577.05999999999995</v>
      </c>
      <c r="F397" s="1">
        <v>19289000</v>
      </c>
      <c r="G397" s="1">
        <v>7333770000</v>
      </c>
      <c r="H397">
        <f t="shared" si="96"/>
        <v>582.59</v>
      </c>
      <c r="I397">
        <f t="shared" si="97"/>
        <v>589.52</v>
      </c>
      <c r="J397">
        <f t="shared" si="98"/>
        <v>554.42999999999995</v>
      </c>
      <c r="K397">
        <f t="shared" si="99"/>
        <v>571.24</v>
      </c>
      <c r="L397" s="1">
        <f t="shared" si="100"/>
        <v>7468620000</v>
      </c>
      <c r="M397">
        <f t="shared" si="101"/>
        <v>38032000</v>
      </c>
      <c r="N397">
        <f t="shared" si="103"/>
        <v>11.200000000000045</v>
      </c>
      <c r="O397">
        <f t="shared" si="104"/>
        <v>1.1299999999999955</v>
      </c>
      <c r="P397">
        <f t="shared" si="105"/>
        <v>-10.900000000000091</v>
      </c>
      <c r="Q397">
        <f t="shared" si="106"/>
        <v>-12.17999999999995</v>
      </c>
      <c r="R397">
        <f t="shared" si="92"/>
        <v>8072200</v>
      </c>
      <c r="S397" s="1">
        <f t="shared" si="107"/>
        <v>145750000</v>
      </c>
      <c r="T397">
        <f t="shared" si="102"/>
        <v>-10.680000000000064</v>
      </c>
      <c r="U397">
        <f t="shared" si="93"/>
        <v>2014</v>
      </c>
      <c r="V397">
        <f t="shared" si="94"/>
        <v>5</v>
      </c>
      <c r="W397">
        <f t="shared" si="95"/>
        <v>28</v>
      </c>
    </row>
    <row r="398" spans="1:23">
      <c r="A398" s="2">
        <v>41788</v>
      </c>
      <c r="B398">
        <v>576.33000000000004</v>
      </c>
      <c r="C398">
        <v>577.1</v>
      </c>
      <c r="D398">
        <v>561.6</v>
      </c>
      <c r="E398">
        <v>568.17999999999995</v>
      </c>
      <c r="F398" s="1">
        <v>18707800</v>
      </c>
      <c r="G398" s="1">
        <v>7392820000</v>
      </c>
      <c r="H398">
        <f t="shared" si="96"/>
        <v>571.91</v>
      </c>
      <c r="I398">
        <f t="shared" si="97"/>
        <v>578.62</v>
      </c>
      <c r="J398">
        <f t="shared" si="98"/>
        <v>564.09</v>
      </c>
      <c r="K398">
        <f t="shared" si="99"/>
        <v>577.05999999999995</v>
      </c>
      <c r="L398" s="1">
        <f t="shared" si="100"/>
        <v>7333770000</v>
      </c>
      <c r="M398">
        <f t="shared" si="101"/>
        <v>19289000</v>
      </c>
      <c r="N398">
        <f t="shared" si="103"/>
        <v>-10.680000000000064</v>
      </c>
      <c r="O398">
        <f t="shared" si="104"/>
        <v>-10.899999999999977</v>
      </c>
      <c r="P398">
        <f t="shared" si="105"/>
        <v>9.6600000000000819</v>
      </c>
      <c r="Q398">
        <f t="shared" si="106"/>
        <v>5.8199999999999363</v>
      </c>
      <c r="R398">
        <f t="shared" si="92"/>
        <v>-18743000</v>
      </c>
      <c r="S398" s="1">
        <f t="shared" si="107"/>
        <v>-134850000</v>
      </c>
      <c r="T398">
        <f t="shared" si="102"/>
        <v>4.4200000000000728</v>
      </c>
      <c r="U398">
        <f t="shared" si="93"/>
        <v>2014</v>
      </c>
      <c r="V398">
        <f t="shared" si="94"/>
        <v>5</v>
      </c>
      <c r="W398">
        <f t="shared" si="95"/>
        <v>29</v>
      </c>
    </row>
    <row r="399" spans="1:23">
      <c r="A399" s="2">
        <v>41789</v>
      </c>
      <c r="B399">
        <v>568.17999999999995</v>
      </c>
      <c r="C399">
        <v>618.46</v>
      </c>
      <c r="D399">
        <v>568.16</v>
      </c>
      <c r="E399">
        <v>615.33000000000004</v>
      </c>
      <c r="F399" s="1">
        <v>31985400</v>
      </c>
      <c r="G399" s="1">
        <v>7290240000</v>
      </c>
      <c r="H399">
        <f t="shared" si="96"/>
        <v>576.33000000000004</v>
      </c>
      <c r="I399">
        <f t="shared" si="97"/>
        <v>577.1</v>
      </c>
      <c r="J399">
        <f t="shared" si="98"/>
        <v>561.6</v>
      </c>
      <c r="K399">
        <f t="shared" si="99"/>
        <v>568.17999999999995</v>
      </c>
      <c r="L399" s="1">
        <f t="shared" si="100"/>
        <v>7392820000</v>
      </c>
      <c r="M399">
        <f t="shared" si="101"/>
        <v>18707800</v>
      </c>
      <c r="N399">
        <f t="shared" si="103"/>
        <v>4.4200000000000728</v>
      </c>
      <c r="O399">
        <f t="shared" si="104"/>
        <v>-1.5199999999999818</v>
      </c>
      <c r="P399">
        <f t="shared" si="105"/>
        <v>-2.4900000000000091</v>
      </c>
      <c r="Q399">
        <f t="shared" si="106"/>
        <v>-8.8799999999999955</v>
      </c>
      <c r="R399">
        <f t="shared" si="92"/>
        <v>-581200</v>
      </c>
      <c r="S399" s="1">
        <f t="shared" si="107"/>
        <v>59050000</v>
      </c>
      <c r="T399">
        <f t="shared" si="102"/>
        <v>-8.1500000000000909</v>
      </c>
      <c r="U399">
        <f t="shared" si="93"/>
        <v>2014</v>
      </c>
      <c r="V399">
        <f t="shared" si="94"/>
        <v>5</v>
      </c>
      <c r="W399">
        <f t="shared" si="95"/>
        <v>30</v>
      </c>
    </row>
    <row r="400" spans="1:23">
      <c r="A400" s="2">
        <v>41790</v>
      </c>
      <c r="B400">
        <v>615.69000000000005</v>
      </c>
      <c r="C400">
        <v>624.72</v>
      </c>
      <c r="D400">
        <v>604.47</v>
      </c>
      <c r="E400">
        <v>623.67999999999995</v>
      </c>
      <c r="F400" s="1">
        <v>15107100</v>
      </c>
      <c r="G400" s="1">
        <v>7902400000</v>
      </c>
      <c r="H400">
        <f t="shared" si="96"/>
        <v>568.17999999999995</v>
      </c>
      <c r="I400">
        <f t="shared" si="97"/>
        <v>618.46</v>
      </c>
      <c r="J400">
        <f t="shared" si="98"/>
        <v>568.16</v>
      </c>
      <c r="K400">
        <f t="shared" si="99"/>
        <v>615.33000000000004</v>
      </c>
      <c r="L400" s="1">
        <f t="shared" si="100"/>
        <v>7290240000</v>
      </c>
      <c r="M400">
        <f t="shared" si="101"/>
        <v>31985400</v>
      </c>
      <c r="N400">
        <f t="shared" si="103"/>
        <v>-8.1500000000000909</v>
      </c>
      <c r="O400">
        <f t="shared" si="104"/>
        <v>41.360000000000014</v>
      </c>
      <c r="P400">
        <f t="shared" si="105"/>
        <v>6.5599999999999454</v>
      </c>
      <c r="Q400">
        <f t="shared" si="106"/>
        <v>47.150000000000091</v>
      </c>
      <c r="R400">
        <f t="shared" si="92"/>
        <v>13277600</v>
      </c>
      <c r="S400" s="1">
        <f t="shared" si="107"/>
        <v>-102580000</v>
      </c>
      <c r="T400">
        <f t="shared" si="102"/>
        <v>47.510000000000105</v>
      </c>
      <c r="U400">
        <f t="shared" si="93"/>
        <v>2014</v>
      </c>
      <c r="V400">
        <f t="shared" si="94"/>
        <v>5</v>
      </c>
      <c r="W400">
        <f t="shared" si="95"/>
        <v>31</v>
      </c>
    </row>
    <row r="401" spans="1:23">
      <c r="A401" s="2">
        <v>41791</v>
      </c>
      <c r="B401">
        <v>623.69000000000005</v>
      </c>
      <c r="C401">
        <v>671.51</v>
      </c>
      <c r="D401">
        <v>619.91</v>
      </c>
      <c r="E401">
        <v>630.23</v>
      </c>
      <c r="F401" s="1">
        <v>45259100</v>
      </c>
      <c r="G401" s="1">
        <v>8007450000</v>
      </c>
      <c r="H401">
        <f t="shared" si="96"/>
        <v>615.69000000000005</v>
      </c>
      <c r="I401">
        <f t="shared" si="97"/>
        <v>624.72</v>
      </c>
      <c r="J401">
        <f t="shared" si="98"/>
        <v>604.47</v>
      </c>
      <c r="K401">
        <f t="shared" si="99"/>
        <v>623.67999999999995</v>
      </c>
      <c r="L401" s="1">
        <f t="shared" si="100"/>
        <v>7902400000</v>
      </c>
      <c r="M401">
        <f t="shared" si="101"/>
        <v>15107100</v>
      </c>
      <c r="N401">
        <f t="shared" si="103"/>
        <v>47.510000000000105</v>
      </c>
      <c r="O401">
        <f t="shared" si="104"/>
        <v>6.2599999999999909</v>
      </c>
      <c r="P401">
        <f t="shared" si="105"/>
        <v>36.310000000000059</v>
      </c>
      <c r="Q401">
        <f t="shared" si="106"/>
        <v>8.3499999999999091</v>
      </c>
      <c r="R401">
        <f t="shared" si="92"/>
        <v>-16878300</v>
      </c>
      <c r="S401" s="1">
        <f t="shared" si="107"/>
        <v>612160000</v>
      </c>
      <c r="T401">
        <f t="shared" si="102"/>
        <v>8</v>
      </c>
      <c r="U401">
        <f t="shared" si="93"/>
        <v>2014</v>
      </c>
      <c r="V401">
        <f t="shared" si="94"/>
        <v>6</v>
      </c>
      <c r="W401">
        <f t="shared" si="95"/>
        <v>1</v>
      </c>
    </row>
    <row r="402" spans="1:23">
      <c r="A402" s="2">
        <v>41792</v>
      </c>
      <c r="B402">
        <v>629.64</v>
      </c>
      <c r="C402">
        <v>665.5</v>
      </c>
      <c r="D402">
        <v>618.75</v>
      </c>
      <c r="E402">
        <v>660.62</v>
      </c>
      <c r="F402" s="1">
        <v>45450200</v>
      </c>
      <c r="G402" s="1">
        <v>8086630000</v>
      </c>
      <c r="H402">
        <f t="shared" si="96"/>
        <v>623.69000000000005</v>
      </c>
      <c r="I402">
        <f t="shared" si="97"/>
        <v>671.51</v>
      </c>
      <c r="J402">
        <f t="shared" si="98"/>
        <v>619.91</v>
      </c>
      <c r="K402">
        <f t="shared" si="99"/>
        <v>630.23</v>
      </c>
      <c r="L402" s="1">
        <f t="shared" si="100"/>
        <v>8007450000</v>
      </c>
      <c r="M402">
        <f t="shared" si="101"/>
        <v>45259100</v>
      </c>
      <c r="N402">
        <f t="shared" si="103"/>
        <v>8</v>
      </c>
      <c r="O402">
        <f t="shared" si="104"/>
        <v>46.789999999999964</v>
      </c>
      <c r="P402">
        <f t="shared" si="105"/>
        <v>15.439999999999941</v>
      </c>
      <c r="Q402">
        <f t="shared" si="106"/>
        <v>6.5500000000000682</v>
      </c>
      <c r="R402">
        <f t="shared" si="92"/>
        <v>30152000</v>
      </c>
      <c r="S402" s="1">
        <f t="shared" si="107"/>
        <v>105050000</v>
      </c>
      <c r="T402">
        <f t="shared" si="102"/>
        <v>5.9499999999999318</v>
      </c>
      <c r="U402">
        <f t="shared" si="93"/>
        <v>2014</v>
      </c>
      <c r="V402">
        <f t="shared" si="94"/>
        <v>6</v>
      </c>
      <c r="W402">
        <f t="shared" si="95"/>
        <v>2</v>
      </c>
    </row>
    <row r="403" spans="1:23">
      <c r="A403" s="2">
        <v>41793</v>
      </c>
      <c r="B403">
        <v>660.55</v>
      </c>
      <c r="C403">
        <v>674.11</v>
      </c>
      <c r="D403">
        <v>650.78</v>
      </c>
      <c r="E403">
        <v>667.61</v>
      </c>
      <c r="F403" s="1">
        <v>40653700</v>
      </c>
      <c r="G403" s="1">
        <v>8486730000</v>
      </c>
      <c r="H403">
        <f t="shared" si="96"/>
        <v>629.64</v>
      </c>
      <c r="I403">
        <f t="shared" si="97"/>
        <v>665.5</v>
      </c>
      <c r="J403">
        <f t="shared" si="98"/>
        <v>618.75</v>
      </c>
      <c r="K403">
        <f t="shared" si="99"/>
        <v>660.62</v>
      </c>
      <c r="L403" s="1">
        <f t="shared" si="100"/>
        <v>8086630000</v>
      </c>
      <c r="M403">
        <f t="shared" si="101"/>
        <v>45450200</v>
      </c>
      <c r="N403">
        <f t="shared" si="103"/>
        <v>5.9499999999999318</v>
      </c>
      <c r="O403">
        <f t="shared" si="104"/>
        <v>-6.0099999999999909</v>
      </c>
      <c r="P403">
        <f t="shared" si="105"/>
        <v>-1.1599999999999682</v>
      </c>
      <c r="Q403">
        <f t="shared" si="106"/>
        <v>30.389999999999986</v>
      </c>
      <c r="R403">
        <f t="shared" si="92"/>
        <v>191100</v>
      </c>
      <c r="S403" s="1">
        <f t="shared" si="107"/>
        <v>79180000</v>
      </c>
      <c r="T403">
        <f t="shared" si="102"/>
        <v>30.909999999999968</v>
      </c>
      <c r="U403">
        <f t="shared" si="93"/>
        <v>2014</v>
      </c>
      <c r="V403">
        <f t="shared" si="94"/>
        <v>6</v>
      </c>
      <c r="W403">
        <f t="shared" si="95"/>
        <v>3</v>
      </c>
    </row>
    <row r="404" spans="1:23">
      <c r="A404" s="2">
        <v>41794</v>
      </c>
      <c r="B404">
        <v>666.77</v>
      </c>
      <c r="C404">
        <v>668.56</v>
      </c>
      <c r="D404">
        <v>624.09</v>
      </c>
      <c r="E404">
        <v>641.61</v>
      </c>
      <c r="F404" s="1">
        <v>37731500</v>
      </c>
      <c r="G404" s="1">
        <v>8569660000</v>
      </c>
      <c r="H404">
        <f t="shared" si="96"/>
        <v>660.55</v>
      </c>
      <c r="I404">
        <f t="shared" si="97"/>
        <v>674.11</v>
      </c>
      <c r="J404">
        <f t="shared" si="98"/>
        <v>650.78</v>
      </c>
      <c r="K404">
        <f t="shared" si="99"/>
        <v>667.61</v>
      </c>
      <c r="L404" s="1">
        <f t="shared" si="100"/>
        <v>8486730000</v>
      </c>
      <c r="M404">
        <f t="shared" si="101"/>
        <v>40653700</v>
      </c>
      <c r="N404">
        <f t="shared" si="103"/>
        <v>30.909999999999968</v>
      </c>
      <c r="O404">
        <f t="shared" si="104"/>
        <v>8.6100000000000136</v>
      </c>
      <c r="P404">
        <f t="shared" si="105"/>
        <v>32.029999999999973</v>
      </c>
      <c r="Q404">
        <f t="shared" si="106"/>
        <v>6.9900000000000091</v>
      </c>
      <c r="R404">
        <f t="shared" si="92"/>
        <v>-4796500</v>
      </c>
      <c r="S404" s="1">
        <f t="shared" si="107"/>
        <v>400100000</v>
      </c>
      <c r="T404">
        <f t="shared" si="102"/>
        <v>6.2200000000000273</v>
      </c>
      <c r="U404">
        <f t="shared" si="93"/>
        <v>2014</v>
      </c>
      <c r="V404">
        <f t="shared" si="94"/>
        <v>6</v>
      </c>
      <c r="W404">
        <f t="shared" si="95"/>
        <v>4</v>
      </c>
    </row>
    <row r="405" spans="1:23">
      <c r="A405" s="2">
        <v>41795</v>
      </c>
      <c r="B405">
        <v>641.07000000000005</v>
      </c>
      <c r="C405">
        <v>663.53</v>
      </c>
      <c r="D405">
        <v>640.09</v>
      </c>
      <c r="E405">
        <v>659.26</v>
      </c>
      <c r="F405" s="1">
        <v>29621300</v>
      </c>
      <c r="G405" s="1">
        <v>8242230000</v>
      </c>
      <c r="H405">
        <f t="shared" si="96"/>
        <v>666.77</v>
      </c>
      <c r="I405">
        <f t="shared" si="97"/>
        <v>668.56</v>
      </c>
      <c r="J405">
        <f t="shared" si="98"/>
        <v>624.09</v>
      </c>
      <c r="K405">
        <f t="shared" si="99"/>
        <v>641.61</v>
      </c>
      <c r="L405" s="1">
        <f t="shared" si="100"/>
        <v>8569660000</v>
      </c>
      <c r="M405">
        <f t="shared" si="101"/>
        <v>37731500</v>
      </c>
      <c r="N405">
        <f t="shared" si="103"/>
        <v>6.2200000000000273</v>
      </c>
      <c r="O405">
        <f t="shared" si="104"/>
        <v>-5.5500000000000682</v>
      </c>
      <c r="P405">
        <f t="shared" si="105"/>
        <v>-26.689999999999941</v>
      </c>
      <c r="Q405">
        <f t="shared" si="106"/>
        <v>-26</v>
      </c>
      <c r="R405">
        <f t="shared" si="92"/>
        <v>-2922200</v>
      </c>
      <c r="S405" s="1">
        <f t="shared" si="107"/>
        <v>82930000</v>
      </c>
      <c r="T405">
        <f t="shared" si="102"/>
        <v>-25.699999999999932</v>
      </c>
      <c r="U405">
        <f t="shared" si="93"/>
        <v>2014</v>
      </c>
      <c r="V405">
        <f t="shared" si="94"/>
        <v>6</v>
      </c>
      <c r="W405">
        <f t="shared" si="95"/>
        <v>5</v>
      </c>
    </row>
    <row r="406" spans="1:23">
      <c r="A406" s="2">
        <v>41796</v>
      </c>
      <c r="B406">
        <v>659.28</v>
      </c>
      <c r="C406">
        <v>661.37</v>
      </c>
      <c r="D406">
        <v>652.29999999999995</v>
      </c>
      <c r="E406">
        <v>653.70000000000005</v>
      </c>
      <c r="F406" s="1">
        <v>18680100</v>
      </c>
      <c r="G406" s="1">
        <v>8478870000</v>
      </c>
      <c r="H406">
        <f t="shared" si="96"/>
        <v>641.07000000000005</v>
      </c>
      <c r="I406">
        <f t="shared" si="97"/>
        <v>663.53</v>
      </c>
      <c r="J406">
        <f t="shared" si="98"/>
        <v>640.09</v>
      </c>
      <c r="K406">
        <f t="shared" si="99"/>
        <v>659.26</v>
      </c>
      <c r="L406" s="1">
        <f t="shared" si="100"/>
        <v>8242230000</v>
      </c>
      <c r="M406">
        <f t="shared" si="101"/>
        <v>29621300</v>
      </c>
      <c r="N406">
        <f t="shared" si="103"/>
        <v>-25.699999999999932</v>
      </c>
      <c r="O406">
        <f t="shared" si="104"/>
        <v>-5.0299999999999727</v>
      </c>
      <c r="P406">
        <f t="shared" si="105"/>
        <v>16</v>
      </c>
      <c r="Q406">
        <f t="shared" si="106"/>
        <v>17.649999999999977</v>
      </c>
      <c r="R406">
        <f t="shared" si="92"/>
        <v>-8110200</v>
      </c>
      <c r="S406" s="1">
        <f t="shared" si="107"/>
        <v>-327430000</v>
      </c>
      <c r="T406">
        <f t="shared" si="102"/>
        <v>18.209999999999923</v>
      </c>
      <c r="U406">
        <f t="shared" si="93"/>
        <v>2014</v>
      </c>
      <c r="V406">
        <f t="shared" si="94"/>
        <v>6</v>
      </c>
      <c r="W406">
        <f t="shared" si="95"/>
        <v>6</v>
      </c>
    </row>
    <row r="407" spans="1:23">
      <c r="A407" s="2">
        <v>41797</v>
      </c>
      <c r="B407">
        <v>653.52</v>
      </c>
      <c r="C407">
        <v>656.94</v>
      </c>
      <c r="D407">
        <v>644.91</v>
      </c>
      <c r="E407">
        <v>654.97</v>
      </c>
      <c r="F407" s="1">
        <v>15855300</v>
      </c>
      <c r="G407" s="1">
        <v>8407050000</v>
      </c>
      <c r="H407">
        <f t="shared" si="96"/>
        <v>659.28</v>
      </c>
      <c r="I407">
        <f t="shared" si="97"/>
        <v>661.37</v>
      </c>
      <c r="J407">
        <f t="shared" si="98"/>
        <v>652.29999999999995</v>
      </c>
      <c r="K407">
        <f t="shared" si="99"/>
        <v>653.70000000000005</v>
      </c>
      <c r="L407" s="1">
        <f t="shared" si="100"/>
        <v>8478870000</v>
      </c>
      <c r="M407">
        <f t="shared" si="101"/>
        <v>18680100</v>
      </c>
      <c r="N407">
        <f t="shared" si="103"/>
        <v>18.209999999999923</v>
      </c>
      <c r="O407">
        <f t="shared" si="104"/>
        <v>-2.1599999999999682</v>
      </c>
      <c r="P407">
        <f t="shared" si="105"/>
        <v>12.209999999999923</v>
      </c>
      <c r="Q407">
        <f t="shared" si="106"/>
        <v>-5.5599999999999454</v>
      </c>
      <c r="R407">
        <f t="shared" si="92"/>
        <v>-10941200</v>
      </c>
      <c r="S407" s="1">
        <f t="shared" si="107"/>
        <v>236640000</v>
      </c>
      <c r="T407">
        <f t="shared" si="102"/>
        <v>-5.7599999999999909</v>
      </c>
      <c r="U407">
        <f t="shared" si="93"/>
        <v>2014</v>
      </c>
      <c r="V407">
        <f t="shared" si="94"/>
        <v>6</v>
      </c>
      <c r="W407">
        <f t="shared" si="95"/>
        <v>7</v>
      </c>
    </row>
    <row r="408" spans="1:23">
      <c r="A408" s="2">
        <v>41798</v>
      </c>
      <c r="B408">
        <v>654.99</v>
      </c>
      <c r="C408">
        <v>658.88</v>
      </c>
      <c r="D408">
        <v>653.47</v>
      </c>
      <c r="E408">
        <v>656.14</v>
      </c>
      <c r="F408" s="1">
        <v>8614190</v>
      </c>
      <c r="G408" s="1">
        <v>8428530000</v>
      </c>
      <c r="H408">
        <f t="shared" si="96"/>
        <v>653.52</v>
      </c>
      <c r="I408">
        <f t="shared" si="97"/>
        <v>656.94</v>
      </c>
      <c r="J408">
        <f t="shared" si="98"/>
        <v>644.91</v>
      </c>
      <c r="K408">
        <f t="shared" si="99"/>
        <v>654.97</v>
      </c>
      <c r="L408" s="1">
        <f t="shared" si="100"/>
        <v>8407050000</v>
      </c>
      <c r="M408">
        <f t="shared" si="101"/>
        <v>15855300</v>
      </c>
      <c r="N408">
        <f t="shared" si="103"/>
        <v>-5.7599999999999909</v>
      </c>
      <c r="O408">
        <f t="shared" si="104"/>
        <v>-4.42999999999995</v>
      </c>
      <c r="P408">
        <f t="shared" si="105"/>
        <v>-7.3899999999999864</v>
      </c>
      <c r="Q408">
        <f t="shared" si="106"/>
        <v>1.2699999999999818</v>
      </c>
      <c r="R408">
        <f t="shared" si="92"/>
        <v>-2824800</v>
      </c>
      <c r="S408" s="1">
        <f t="shared" si="107"/>
        <v>-71820000</v>
      </c>
      <c r="T408">
        <f t="shared" si="102"/>
        <v>1.4700000000000273</v>
      </c>
      <c r="U408">
        <f t="shared" si="93"/>
        <v>2014</v>
      </c>
      <c r="V408">
        <f t="shared" si="94"/>
        <v>6</v>
      </c>
      <c r="W408">
        <f t="shared" si="95"/>
        <v>8</v>
      </c>
    </row>
    <row r="409" spans="1:23">
      <c r="A409" s="2">
        <v>41799</v>
      </c>
      <c r="B409">
        <v>655.64</v>
      </c>
      <c r="C409">
        <v>657.7</v>
      </c>
      <c r="D409">
        <v>644.39</v>
      </c>
      <c r="E409">
        <v>649.16</v>
      </c>
      <c r="F409" s="1">
        <v>19065400</v>
      </c>
      <c r="G409" s="1">
        <v>8439070000</v>
      </c>
      <c r="H409">
        <f t="shared" si="96"/>
        <v>654.99</v>
      </c>
      <c r="I409">
        <f t="shared" si="97"/>
        <v>658.88</v>
      </c>
      <c r="J409">
        <f t="shared" si="98"/>
        <v>653.47</v>
      </c>
      <c r="K409">
        <f t="shared" si="99"/>
        <v>656.14</v>
      </c>
      <c r="L409" s="1">
        <f t="shared" si="100"/>
        <v>8428530000</v>
      </c>
      <c r="M409">
        <f t="shared" si="101"/>
        <v>8614190</v>
      </c>
      <c r="N409">
        <f t="shared" si="103"/>
        <v>1.4700000000000273</v>
      </c>
      <c r="O409">
        <f t="shared" si="104"/>
        <v>1.9399999999999409</v>
      </c>
      <c r="P409">
        <f t="shared" si="105"/>
        <v>8.5600000000000591</v>
      </c>
      <c r="Q409">
        <f t="shared" si="106"/>
        <v>1.1699999999999591</v>
      </c>
      <c r="R409">
        <f t="shared" si="92"/>
        <v>-7241110</v>
      </c>
      <c r="S409" s="1">
        <f t="shared" si="107"/>
        <v>21480000</v>
      </c>
      <c r="T409">
        <f t="shared" si="102"/>
        <v>0.64999999999997726</v>
      </c>
      <c r="U409">
        <f t="shared" si="93"/>
        <v>2014</v>
      </c>
      <c r="V409">
        <f t="shared" si="94"/>
        <v>6</v>
      </c>
      <c r="W409">
        <f t="shared" si="95"/>
        <v>9</v>
      </c>
    </row>
    <row r="410" spans="1:23">
      <c r="A410" s="2">
        <v>41800</v>
      </c>
      <c r="B410">
        <v>650.04</v>
      </c>
      <c r="C410">
        <v>659.62</v>
      </c>
      <c r="D410">
        <v>646.55999999999995</v>
      </c>
      <c r="E410">
        <v>653.15</v>
      </c>
      <c r="F410" s="1">
        <v>17913400</v>
      </c>
      <c r="G410" s="1">
        <v>8369550000</v>
      </c>
      <c r="H410">
        <f t="shared" si="96"/>
        <v>655.64</v>
      </c>
      <c r="I410">
        <f t="shared" si="97"/>
        <v>657.7</v>
      </c>
      <c r="J410">
        <f t="shared" si="98"/>
        <v>644.39</v>
      </c>
      <c r="K410">
        <f t="shared" si="99"/>
        <v>649.16</v>
      </c>
      <c r="L410" s="1">
        <f t="shared" si="100"/>
        <v>8439070000</v>
      </c>
      <c r="M410">
        <f t="shared" si="101"/>
        <v>19065400</v>
      </c>
      <c r="N410">
        <f t="shared" si="103"/>
        <v>0.64999999999997726</v>
      </c>
      <c r="O410">
        <f t="shared" si="104"/>
        <v>-1.17999999999995</v>
      </c>
      <c r="P410">
        <f t="shared" si="105"/>
        <v>-9.0800000000000409</v>
      </c>
      <c r="Q410">
        <f t="shared" si="106"/>
        <v>-6.9800000000000182</v>
      </c>
      <c r="R410">
        <f t="shared" si="92"/>
        <v>10451210</v>
      </c>
      <c r="S410" s="1">
        <f t="shared" si="107"/>
        <v>10540000</v>
      </c>
      <c r="T410">
        <f t="shared" si="102"/>
        <v>-5.6000000000000227</v>
      </c>
      <c r="U410">
        <f t="shared" si="93"/>
        <v>2014</v>
      </c>
      <c r="V410">
        <f t="shared" si="94"/>
        <v>6</v>
      </c>
      <c r="W410">
        <f t="shared" si="95"/>
        <v>10</v>
      </c>
    </row>
    <row r="411" spans="1:23">
      <c r="A411" s="2">
        <v>41801</v>
      </c>
      <c r="B411">
        <v>653.19000000000005</v>
      </c>
      <c r="C411">
        <v>657.04</v>
      </c>
      <c r="D411">
        <v>632.54999999999995</v>
      </c>
      <c r="E411">
        <v>633.02</v>
      </c>
      <c r="F411" s="1">
        <v>25163800</v>
      </c>
      <c r="G411" s="1">
        <v>8412780000</v>
      </c>
      <c r="H411">
        <f t="shared" si="96"/>
        <v>650.04</v>
      </c>
      <c r="I411">
        <f t="shared" si="97"/>
        <v>659.62</v>
      </c>
      <c r="J411">
        <f t="shared" si="98"/>
        <v>646.55999999999995</v>
      </c>
      <c r="K411">
        <f t="shared" si="99"/>
        <v>653.15</v>
      </c>
      <c r="L411" s="1">
        <f t="shared" si="100"/>
        <v>8369550000</v>
      </c>
      <c r="M411">
        <f t="shared" si="101"/>
        <v>17913400</v>
      </c>
      <c r="N411">
        <f t="shared" si="103"/>
        <v>-5.6000000000000227</v>
      </c>
      <c r="O411">
        <f t="shared" si="104"/>
        <v>1.9199999999999591</v>
      </c>
      <c r="P411">
        <f t="shared" si="105"/>
        <v>2.1699999999999591</v>
      </c>
      <c r="Q411">
        <f t="shared" si="106"/>
        <v>3.9900000000000091</v>
      </c>
      <c r="R411">
        <f t="shared" si="92"/>
        <v>-1152000</v>
      </c>
      <c r="S411" s="1">
        <f t="shared" si="107"/>
        <v>-69520000</v>
      </c>
      <c r="T411">
        <f t="shared" si="102"/>
        <v>3.1500000000000909</v>
      </c>
      <c r="U411">
        <f t="shared" si="93"/>
        <v>2014</v>
      </c>
      <c r="V411">
        <f t="shared" si="94"/>
        <v>6</v>
      </c>
      <c r="W411">
        <f t="shared" si="95"/>
        <v>11</v>
      </c>
    </row>
    <row r="412" spans="1:23">
      <c r="A412" s="2">
        <v>41802</v>
      </c>
      <c r="B412">
        <v>633.42999999999995</v>
      </c>
      <c r="C412">
        <v>638.11</v>
      </c>
      <c r="D412">
        <v>573.27</v>
      </c>
      <c r="E412">
        <v>586.95000000000005</v>
      </c>
      <c r="F412" s="1">
        <v>50818800</v>
      </c>
      <c r="G412" s="1">
        <v>8160590000</v>
      </c>
      <c r="H412">
        <f t="shared" si="96"/>
        <v>653.19000000000005</v>
      </c>
      <c r="I412">
        <f t="shared" si="97"/>
        <v>657.04</v>
      </c>
      <c r="J412">
        <f t="shared" si="98"/>
        <v>632.54999999999995</v>
      </c>
      <c r="K412">
        <f t="shared" si="99"/>
        <v>633.02</v>
      </c>
      <c r="L412" s="1">
        <f t="shared" si="100"/>
        <v>8412780000</v>
      </c>
      <c r="M412">
        <f t="shared" si="101"/>
        <v>25163800</v>
      </c>
      <c r="N412">
        <f t="shared" si="103"/>
        <v>3.1500000000000909</v>
      </c>
      <c r="O412">
        <f t="shared" si="104"/>
        <v>-2.5800000000000409</v>
      </c>
      <c r="P412">
        <f t="shared" si="105"/>
        <v>-14.009999999999991</v>
      </c>
      <c r="Q412">
        <f t="shared" si="106"/>
        <v>-20.129999999999995</v>
      </c>
      <c r="R412">
        <f t="shared" si="92"/>
        <v>7250400</v>
      </c>
      <c r="S412" s="1">
        <f t="shared" si="107"/>
        <v>43230000</v>
      </c>
      <c r="T412">
        <f t="shared" si="102"/>
        <v>-19.760000000000105</v>
      </c>
      <c r="U412">
        <f t="shared" si="93"/>
        <v>2014</v>
      </c>
      <c r="V412">
        <f t="shared" si="94"/>
        <v>6</v>
      </c>
      <c r="W412">
        <f t="shared" si="95"/>
        <v>12</v>
      </c>
    </row>
    <row r="413" spans="1:23">
      <c r="A413" s="2">
        <v>41803</v>
      </c>
      <c r="B413">
        <v>585.70000000000005</v>
      </c>
      <c r="C413">
        <v>615.14</v>
      </c>
      <c r="D413">
        <v>585.70000000000005</v>
      </c>
      <c r="E413">
        <v>600.16</v>
      </c>
      <c r="F413" s="1">
        <v>35700700</v>
      </c>
      <c r="G413" s="1">
        <v>7548170000</v>
      </c>
      <c r="H413">
        <f t="shared" si="96"/>
        <v>633.42999999999995</v>
      </c>
      <c r="I413">
        <f t="shared" si="97"/>
        <v>638.11</v>
      </c>
      <c r="J413">
        <f t="shared" si="98"/>
        <v>573.27</v>
      </c>
      <c r="K413">
        <f t="shared" si="99"/>
        <v>586.95000000000005</v>
      </c>
      <c r="L413" s="1">
        <f t="shared" si="100"/>
        <v>8160590000</v>
      </c>
      <c r="M413">
        <f t="shared" si="101"/>
        <v>50818800</v>
      </c>
      <c r="N413">
        <f t="shared" si="103"/>
        <v>-19.760000000000105</v>
      </c>
      <c r="O413">
        <f t="shared" si="104"/>
        <v>-18.92999999999995</v>
      </c>
      <c r="P413">
        <f t="shared" si="105"/>
        <v>-59.279999999999973</v>
      </c>
      <c r="Q413">
        <f t="shared" si="106"/>
        <v>-46.069999999999936</v>
      </c>
      <c r="R413">
        <f t="shared" si="92"/>
        <v>25655000</v>
      </c>
      <c r="S413" s="1">
        <f t="shared" si="107"/>
        <v>-252190000</v>
      </c>
      <c r="T413">
        <f t="shared" si="102"/>
        <v>-47.729999999999905</v>
      </c>
      <c r="U413">
        <f t="shared" si="93"/>
        <v>2014</v>
      </c>
      <c r="V413">
        <f t="shared" si="94"/>
        <v>6</v>
      </c>
      <c r="W413">
        <f t="shared" si="95"/>
        <v>13</v>
      </c>
    </row>
    <row r="414" spans="1:23">
      <c r="A414" s="2">
        <v>41804</v>
      </c>
      <c r="B414">
        <v>600.75</v>
      </c>
      <c r="C414">
        <v>601.27</v>
      </c>
      <c r="D414">
        <v>549.82000000000005</v>
      </c>
      <c r="E414">
        <v>577.36</v>
      </c>
      <c r="F414" s="1">
        <v>38481200</v>
      </c>
      <c r="G414" s="1">
        <v>7744580000</v>
      </c>
      <c r="H414">
        <f t="shared" si="96"/>
        <v>585.70000000000005</v>
      </c>
      <c r="I414">
        <f t="shared" si="97"/>
        <v>615.14</v>
      </c>
      <c r="J414">
        <f t="shared" si="98"/>
        <v>585.70000000000005</v>
      </c>
      <c r="K414">
        <f t="shared" si="99"/>
        <v>600.16</v>
      </c>
      <c r="L414" s="1">
        <f t="shared" si="100"/>
        <v>7548170000</v>
      </c>
      <c r="M414">
        <f t="shared" si="101"/>
        <v>35700700</v>
      </c>
      <c r="N414">
        <f t="shared" si="103"/>
        <v>-47.729999999999905</v>
      </c>
      <c r="O414">
        <f t="shared" si="104"/>
        <v>-22.970000000000027</v>
      </c>
      <c r="P414">
        <f t="shared" si="105"/>
        <v>12.430000000000064</v>
      </c>
      <c r="Q414">
        <f t="shared" si="106"/>
        <v>13.209999999999923</v>
      </c>
      <c r="R414">
        <f t="shared" si="92"/>
        <v>-15118100</v>
      </c>
      <c r="S414" s="1">
        <f t="shared" si="107"/>
        <v>-612420000</v>
      </c>
      <c r="T414">
        <f t="shared" si="102"/>
        <v>15.049999999999955</v>
      </c>
      <c r="U414">
        <f t="shared" si="93"/>
        <v>2014</v>
      </c>
      <c r="V414">
        <f t="shared" si="94"/>
        <v>6</v>
      </c>
      <c r="W414">
        <f t="shared" si="95"/>
        <v>14</v>
      </c>
    </row>
    <row r="415" spans="1:23">
      <c r="A415" s="2">
        <v>41805</v>
      </c>
      <c r="B415">
        <v>575.92999999999995</v>
      </c>
      <c r="C415">
        <v>592.94000000000005</v>
      </c>
      <c r="D415">
        <v>554.89</v>
      </c>
      <c r="E415">
        <v>592.94000000000005</v>
      </c>
      <c r="F415" s="1">
        <v>23580900</v>
      </c>
      <c r="G415" s="1">
        <v>7427200000</v>
      </c>
      <c r="H415">
        <f t="shared" si="96"/>
        <v>600.75</v>
      </c>
      <c r="I415">
        <f t="shared" si="97"/>
        <v>601.27</v>
      </c>
      <c r="J415">
        <f t="shared" si="98"/>
        <v>549.82000000000005</v>
      </c>
      <c r="K415">
        <f t="shared" si="99"/>
        <v>577.36</v>
      </c>
      <c r="L415" s="1">
        <f t="shared" si="100"/>
        <v>7744580000</v>
      </c>
      <c r="M415">
        <f t="shared" si="101"/>
        <v>38481200</v>
      </c>
      <c r="N415">
        <f t="shared" si="103"/>
        <v>15.049999999999955</v>
      </c>
      <c r="O415">
        <f t="shared" si="104"/>
        <v>-13.870000000000005</v>
      </c>
      <c r="P415">
        <f t="shared" si="105"/>
        <v>-35.879999999999995</v>
      </c>
      <c r="Q415">
        <f t="shared" si="106"/>
        <v>-22.799999999999955</v>
      </c>
      <c r="R415">
        <f t="shared" si="92"/>
        <v>2780500</v>
      </c>
      <c r="S415" s="1">
        <f t="shared" si="107"/>
        <v>196410000</v>
      </c>
      <c r="T415">
        <f t="shared" si="102"/>
        <v>-24.82000000000005</v>
      </c>
      <c r="U415">
        <f t="shared" si="93"/>
        <v>2014</v>
      </c>
      <c r="V415">
        <f t="shared" si="94"/>
        <v>6</v>
      </c>
      <c r="W415">
        <f t="shared" si="95"/>
        <v>15</v>
      </c>
    </row>
    <row r="416" spans="1:23">
      <c r="A416" s="2">
        <v>41806</v>
      </c>
      <c r="B416">
        <v>592.65</v>
      </c>
      <c r="C416">
        <v>608.72</v>
      </c>
      <c r="D416">
        <v>587.07000000000005</v>
      </c>
      <c r="E416">
        <v>592.19000000000005</v>
      </c>
      <c r="F416" s="1">
        <v>28677500</v>
      </c>
      <c r="G416" s="1">
        <v>7645650000</v>
      </c>
      <c r="H416">
        <f t="shared" si="96"/>
        <v>575.92999999999995</v>
      </c>
      <c r="I416">
        <f t="shared" si="97"/>
        <v>592.94000000000005</v>
      </c>
      <c r="J416">
        <f t="shared" si="98"/>
        <v>554.89</v>
      </c>
      <c r="K416">
        <f t="shared" si="99"/>
        <v>592.94000000000005</v>
      </c>
      <c r="L416" s="1">
        <f t="shared" si="100"/>
        <v>7427200000</v>
      </c>
      <c r="M416">
        <f t="shared" si="101"/>
        <v>23580900</v>
      </c>
      <c r="N416">
        <f t="shared" si="103"/>
        <v>-24.82000000000005</v>
      </c>
      <c r="O416">
        <f t="shared" si="104"/>
        <v>-8.3299999999999272</v>
      </c>
      <c r="P416">
        <f t="shared" si="105"/>
        <v>5.0699999999999363</v>
      </c>
      <c r="Q416">
        <f t="shared" si="106"/>
        <v>15.580000000000041</v>
      </c>
      <c r="R416">
        <f t="shared" si="92"/>
        <v>-14900300</v>
      </c>
      <c r="S416" s="1">
        <f t="shared" si="107"/>
        <v>-317380000</v>
      </c>
      <c r="T416">
        <f t="shared" si="102"/>
        <v>16.720000000000027</v>
      </c>
      <c r="U416">
        <f t="shared" si="93"/>
        <v>2014</v>
      </c>
      <c r="V416">
        <f t="shared" si="94"/>
        <v>6</v>
      </c>
      <c r="W416">
        <f t="shared" si="95"/>
        <v>16</v>
      </c>
    </row>
    <row r="417" spans="1:23">
      <c r="A417" s="2">
        <v>41807</v>
      </c>
      <c r="B417">
        <v>591.59</v>
      </c>
      <c r="C417">
        <v>610.89</v>
      </c>
      <c r="D417">
        <v>590.4</v>
      </c>
      <c r="E417">
        <v>610.86</v>
      </c>
      <c r="F417" s="1">
        <v>18597300</v>
      </c>
      <c r="G417" s="1">
        <v>7634710000</v>
      </c>
      <c r="H417">
        <f t="shared" si="96"/>
        <v>592.65</v>
      </c>
      <c r="I417">
        <f t="shared" si="97"/>
        <v>608.72</v>
      </c>
      <c r="J417">
        <f t="shared" si="98"/>
        <v>587.07000000000005</v>
      </c>
      <c r="K417">
        <f t="shared" si="99"/>
        <v>592.19000000000005</v>
      </c>
      <c r="L417" s="1">
        <f t="shared" si="100"/>
        <v>7645650000</v>
      </c>
      <c r="M417">
        <f t="shared" si="101"/>
        <v>28677500</v>
      </c>
      <c r="N417">
        <f t="shared" si="103"/>
        <v>16.720000000000027</v>
      </c>
      <c r="O417">
        <f t="shared" si="104"/>
        <v>15.779999999999973</v>
      </c>
      <c r="P417">
        <f t="shared" si="105"/>
        <v>32.180000000000064</v>
      </c>
      <c r="Q417">
        <f t="shared" si="106"/>
        <v>-0.75</v>
      </c>
      <c r="R417">
        <f t="shared" si="92"/>
        <v>5096600</v>
      </c>
      <c r="S417" s="1">
        <f t="shared" si="107"/>
        <v>218450000</v>
      </c>
      <c r="T417">
        <f t="shared" si="102"/>
        <v>-1.0599999999999454</v>
      </c>
      <c r="U417">
        <f t="shared" si="93"/>
        <v>2014</v>
      </c>
      <c r="V417">
        <f t="shared" si="94"/>
        <v>6</v>
      </c>
      <c r="W417">
        <f t="shared" si="95"/>
        <v>17</v>
      </c>
    </row>
    <row r="418" spans="1:23">
      <c r="A418" s="2">
        <v>41808</v>
      </c>
      <c r="B418">
        <v>609.77</v>
      </c>
      <c r="C418">
        <v>615.88</v>
      </c>
      <c r="D418">
        <v>604.4</v>
      </c>
      <c r="E418">
        <v>607.96</v>
      </c>
      <c r="F418" s="1">
        <v>17862000</v>
      </c>
      <c r="G418" s="1">
        <v>7872150000</v>
      </c>
      <c r="H418">
        <f t="shared" si="96"/>
        <v>591.59</v>
      </c>
      <c r="I418">
        <f t="shared" si="97"/>
        <v>610.89</v>
      </c>
      <c r="J418">
        <f t="shared" si="98"/>
        <v>590.4</v>
      </c>
      <c r="K418">
        <f t="shared" si="99"/>
        <v>610.86</v>
      </c>
      <c r="L418" s="1">
        <f t="shared" si="100"/>
        <v>7634710000</v>
      </c>
      <c r="M418">
        <f t="shared" si="101"/>
        <v>18597300</v>
      </c>
      <c r="N418">
        <f t="shared" si="103"/>
        <v>-1.0599999999999454</v>
      </c>
      <c r="O418">
        <f t="shared" si="104"/>
        <v>2.1699999999999591</v>
      </c>
      <c r="P418">
        <f t="shared" si="105"/>
        <v>3.3299999999999272</v>
      </c>
      <c r="Q418">
        <f t="shared" si="106"/>
        <v>18.669999999999959</v>
      </c>
      <c r="R418">
        <f t="shared" si="92"/>
        <v>-10080200</v>
      </c>
      <c r="S418" s="1">
        <f t="shared" si="107"/>
        <v>-10940000</v>
      </c>
      <c r="T418">
        <f t="shared" si="102"/>
        <v>18.17999999999995</v>
      </c>
      <c r="U418">
        <f t="shared" si="93"/>
        <v>2014</v>
      </c>
      <c r="V418">
        <f t="shared" si="94"/>
        <v>6</v>
      </c>
      <c r="W418">
        <f t="shared" si="95"/>
        <v>18</v>
      </c>
    </row>
    <row r="419" spans="1:23">
      <c r="A419" s="2">
        <v>41809</v>
      </c>
      <c r="B419">
        <v>608.07000000000005</v>
      </c>
      <c r="C419">
        <v>612.24</v>
      </c>
      <c r="D419">
        <v>597.02</v>
      </c>
      <c r="E419">
        <v>598.07000000000005</v>
      </c>
      <c r="F419" s="1">
        <v>12803800</v>
      </c>
      <c r="G419" s="1">
        <v>7852650000</v>
      </c>
      <c r="H419">
        <f t="shared" si="96"/>
        <v>609.77</v>
      </c>
      <c r="I419">
        <f t="shared" si="97"/>
        <v>615.88</v>
      </c>
      <c r="J419">
        <f t="shared" si="98"/>
        <v>604.4</v>
      </c>
      <c r="K419">
        <f t="shared" si="99"/>
        <v>607.96</v>
      </c>
      <c r="L419" s="1">
        <f t="shared" si="100"/>
        <v>7872150000</v>
      </c>
      <c r="M419">
        <f t="shared" si="101"/>
        <v>17862000</v>
      </c>
      <c r="N419">
        <f t="shared" si="103"/>
        <v>18.17999999999995</v>
      </c>
      <c r="O419">
        <f t="shared" si="104"/>
        <v>4.9900000000000091</v>
      </c>
      <c r="P419">
        <f t="shared" si="105"/>
        <v>14</v>
      </c>
      <c r="Q419">
        <f t="shared" si="106"/>
        <v>-2.8999999999999773</v>
      </c>
      <c r="R419">
        <f t="shared" si="92"/>
        <v>-735300</v>
      </c>
      <c r="S419" s="1">
        <f t="shared" si="107"/>
        <v>237440000</v>
      </c>
      <c r="T419">
        <f t="shared" si="102"/>
        <v>-1.6999999999999318</v>
      </c>
      <c r="U419">
        <f t="shared" si="93"/>
        <v>2014</v>
      </c>
      <c r="V419">
        <f t="shared" si="94"/>
        <v>6</v>
      </c>
      <c r="W419">
        <f t="shared" si="95"/>
        <v>19</v>
      </c>
    </row>
    <row r="420" spans="1:23">
      <c r="A420" s="2">
        <v>41810</v>
      </c>
      <c r="B420">
        <v>597.4</v>
      </c>
      <c r="C420">
        <v>599.75</v>
      </c>
      <c r="D420">
        <v>587.76</v>
      </c>
      <c r="E420">
        <v>594.15</v>
      </c>
      <c r="F420" s="1">
        <v>18134100</v>
      </c>
      <c r="G420" s="1">
        <v>7717370000</v>
      </c>
      <c r="H420">
        <f t="shared" si="96"/>
        <v>608.07000000000005</v>
      </c>
      <c r="I420">
        <f t="shared" si="97"/>
        <v>612.24</v>
      </c>
      <c r="J420">
        <f t="shared" si="98"/>
        <v>597.02</v>
      </c>
      <c r="K420">
        <f t="shared" si="99"/>
        <v>598.07000000000005</v>
      </c>
      <c r="L420" s="1">
        <f t="shared" si="100"/>
        <v>7852650000</v>
      </c>
      <c r="M420">
        <f t="shared" si="101"/>
        <v>12803800</v>
      </c>
      <c r="N420">
        <f t="shared" si="103"/>
        <v>-1.6999999999999318</v>
      </c>
      <c r="O420">
        <f t="shared" si="104"/>
        <v>-3.6399999999999864</v>
      </c>
      <c r="P420">
        <f t="shared" si="105"/>
        <v>-7.3799999999999955</v>
      </c>
      <c r="Q420">
        <f t="shared" si="106"/>
        <v>-9.8899999999999864</v>
      </c>
      <c r="R420">
        <f t="shared" si="92"/>
        <v>-5058200</v>
      </c>
      <c r="S420" s="1">
        <f t="shared" si="107"/>
        <v>-19500000</v>
      </c>
      <c r="T420">
        <f t="shared" si="102"/>
        <v>-10.670000000000073</v>
      </c>
      <c r="U420">
        <f t="shared" si="93"/>
        <v>2014</v>
      </c>
      <c r="V420">
        <f t="shared" si="94"/>
        <v>6</v>
      </c>
      <c r="W420">
        <f t="shared" si="95"/>
        <v>20</v>
      </c>
    </row>
    <row r="421" spans="1:23">
      <c r="A421" s="2">
        <v>41811</v>
      </c>
      <c r="B421">
        <v>593.67999999999995</v>
      </c>
      <c r="C421">
        <v>599.46</v>
      </c>
      <c r="D421">
        <v>587.74</v>
      </c>
      <c r="E421">
        <v>594.99</v>
      </c>
      <c r="F421" s="1">
        <v>9256290</v>
      </c>
      <c r="G421" s="1">
        <v>7672030000</v>
      </c>
      <c r="H421">
        <f t="shared" si="96"/>
        <v>597.4</v>
      </c>
      <c r="I421">
        <f t="shared" si="97"/>
        <v>599.75</v>
      </c>
      <c r="J421">
        <f t="shared" si="98"/>
        <v>587.76</v>
      </c>
      <c r="K421">
        <f t="shared" si="99"/>
        <v>594.15</v>
      </c>
      <c r="L421" s="1">
        <f t="shared" si="100"/>
        <v>7717370000</v>
      </c>
      <c r="M421">
        <f t="shared" si="101"/>
        <v>18134100</v>
      </c>
      <c r="N421">
        <f t="shared" si="103"/>
        <v>-10.670000000000073</v>
      </c>
      <c r="O421">
        <f t="shared" si="104"/>
        <v>-12.490000000000009</v>
      </c>
      <c r="P421">
        <f t="shared" si="105"/>
        <v>-9.2599999999999909</v>
      </c>
      <c r="Q421">
        <f t="shared" si="106"/>
        <v>-3.9200000000000728</v>
      </c>
      <c r="R421">
        <f t="shared" si="92"/>
        <v>5330300</v>
      </c>
      <c r="S421" s="1">
        <f t="shared" si="107"/>
        <v>-135280000</v>
      </c>
      <c r="T421">
        <f t="shared" si="102"/>
        <v>-3.7200000000000273</v>
      </c>
      <c r="U421">
        <f t="shared" si="93"/>
        <v>2014</v>
      </c>
      <c r="V421">
        <f t="shared" si="94"/>
        <v>6</v>
      </c>
      <c r="W421">
        <f t="shared" si="95"/>
        <v>21</v>
      </c>
    </row>
    <row r="422" spans="1:23">
      <c r="A422" s="2">
        <v>41812</v>
      </c>
      <c r="B422">
        <v>595.9</v>
      </c>
      <c r="C422">
        <v>606</v>
      </c>
      <c r="D422">
        <v>594.63</v>
      </c>
      <c r="E422">
        <v>602.27</v>
      </c>
      <c r="F422" s="1">
        <v>10877700</v>
      </c>
      <c r="G422" s="1">
        <v>7703560000</v>
      </c>
      <c r="H422">
        <f t="shared" si="96"/>
        <v>593.67999999999995</v>
      </c>
      <c r="I422">
        <f t="shared" si="97"/>
        <v>599.46</v>
      </c>
      <c r="J422">
        <f t="shared" si="98"/>
        <v>587.74</v>
      </c>
      <c r="K422">
        <f t="shared" si="99"/>
        <v>594.99</v>
      </c>
      <c r="L422" s="1">
        <f t="shared" si="100"/>
        <v>7672030000</v>
      </c>
      <c r="M422">
        <f t="shared" si="101"/>
        <v>9256290</v>
      </c>
      <c r="N422">
        <f t="shared" si="103"/>
        <v>-3.7200000000000273</v>
      </c>
      <c r="O422">
        <f t="shared" si="104"/>
        <v>-0.28999999999996362</v>
      </c>
      <c r="P422">
        <f t="shared" si="105"/>
        <v>-1.999999999998181E-2</v>
      </c>
      <c r="Q422">
        <f t="shared" si="106"/>
        <v>0.84000000000003183</v>
      </c>
      <c r="R422">
        <f t="shared" si="92"/>
        <v>-8877810</v>
      </c>
      <c r="S422" s="1">
        <f t="shared" si="107"/>
        <v>-45340000</v>
      </c>
      <c r="T422">
        <f t="shared" si="102"/>
        <v>2.2200000000000273</v>
      </c>
      <c r="U422">
        <f t="shared" si="93"/>
        <v>2014</v>
      </c>
      <c r="V422">
        <f t="shared" si="94"/>
        <v>6</v>
      </c>
      <c r="W422">
        <f t="shared" si="95"/>
        <v>22</v>
      </c>
    </row>
    <row r="423" spans="1:23">
      <c r="A423" s="2">
        <v>41813</v>
      </c>
      <c r="B423">
        <v>602.16</v>
      </c>
      <c r="C423">
        <v>603.21</v>
      </c>
      <c r="D423">
        <v>586.34</v>
      </c>
      <c r="E423">
        <v>593.98</v>
      </c>
      <c r="F423" s="1">
        <v>14053800</v>
      </c>
      <c r="G423" s="1">
        <v>7787160000</v>
      </c>
      <c r="H423">
        <f t="shared" si="96"/>
        <v>595.9</v>
      </c>
      <c r="I423">
        <f t="shared" si="97"/>
        <v>606</v>
      </c>
      <c r="J423">
        <f t="shared" si="98"/>
        <v>594.63</v>
      </c>
      <c r="K423">
        <f t="shared" si="99"/>
        <v>602.27</v>
      </c>
      <c r="L423" s="1">
        <f t="shared" si="100"/>
        <v>7703560000</v>
      </c>
      <c r="M423">
        <f t="shared" si="101"/>
        <v>10877700</v>
      </c>
      <c r="N423">
        <f t="shared" si="103"/>
        <v>2.2200000000000273</v>
      </c>
      <c r="O423">
        <f t="shared" si="104"/>
        <v>6.5399999999999636</v>
      </c>
      <c r="P423">
        <f t="shared" si="105"/>
        <v>6.8899999999999864</v>
      </c>
      <c r="Q423">
        <f t="shared" si="106"/>
        <v>7.2799999999999727</v>
      </c>
      <c r="R423">
        <f t="shared" si="92"/>
        <v>1621410</v>
      </c>
      <c r="S423" s="1">
        <f t="shared" si="107"/>
        <v>31530000</v>
      </c>
      <c r="T423">
        <f t="shared" si="102"/>
        <v>6.2599999999999909</v>
      </c>
      <c r="U423">
        <f t="shared" si="93"/>
        <v>2014</v>
      </c>
      <c r="V423">
        <f t="shared" si="94"/>
        <v>6</v>
      </c>
      <c r="W423">
        <f t="shared" si="95"/>
        <v>23</v>
      </c>
    </row>
    <row r="424" spans="1:23">
      <c r="A424" s="2">
        <v>41814</v>
      </c>
      <c r="B424">
        <v>593.97</v>
      </c>
      <c r="C424">
        <v>596.97</v>
      </c>
      <c r="D424">
        <v>582.36</v>
      </c>
      <c r="E424">
        <v>582.36</v>
      </c>
      <c r="F424" s="1">
        <v>14144900</v>
      </c>
      <c r="G424" s="1">
        <v>7683850000</v>
      </c>
      <c r="H424">
        <f t="shared" si="96"/>
        <v>602.16</v>
      </c>
      <c r="I424">
        <f t="shared" si="97"/>
        <v>603.21</v>
      </c>
      <c r="J424">
        <f t="shared" si="98"/>
        <v>586.34</v>
      </c>
      <c r="K424">
        <f t="shared" si="99"/>
        <v>593.98</v>
      </c>
      <c r="L424" s="1">
        <f t="shared" si="100"/>
        <v>7787160000</v>
      </c>
      <c r="M424">
        <f t="shared" si="101"/>
        <v>14053800</v>
      </c>
      <c r="N424">
        <f t="shared" si="103"/>
        <v>6.2599999999999909</v>
      </c>
      <c r="O424">
        <f t="shared" si="104"/>
        <v>-2.7899999999999636</v>
      </c>
      <c r="P424">
        <f t="shared" si="105"/>
        <v>-8.2899999999999636</v>
      </c>
      <c r="Q424">
        <f t="shared" si="106"/>
        <v>-8.2899999999999636</v>
      </c>
      <c r="R424">
        <f t="shared" si="92"/>
        <v>3176100</v>
      </c>
      <c r="S424" s="1">
        <f t="shared" si="107"/>
        <v>83600000</v>
      </c>
      <c r="T424">
        <f t="shared" si="102"/>
        <v>-8.1899999999999409</v>
      </c>
      <c r="U424">
        <f t="shared" si="93"/>
        <v>2014</v>
      </c>
      <c r="V424">
        <f t="shared" si="94"/>
        <v>6</v>
      </c>
      <c r="W424">
        <f t="shared" si="95"/>
        <v>24</v>
      </c>
    </row>
    <row r="425" spans="1:23">
      <c r="A425" s="2">
        <v>41815</v>
      </c>
      <c r="B425">
        <v>581.80999999999995</v>
      </c>
      <c r="C425">
        <v>583.6</v>
      </c>
      <c r="D425">
        <v>565.63</v>
      </c>
      <c r="E425">
        <v>566.34</v>
      </c>
      <c r="F425" s="1">
        <v>20687700</v>
      </c>
      <c r="G425" s="1">
        <v>7529260000</v>
      </c>
      <c r="H425">
        <f t="shared" si="96"/>
        <v>593.97</v>
      </c>
      <c r="I425">
        <f t="shared" si="97"/>
        <v>596.97</v>
      </c>
      <c r="J425">
        <f t="shared" si="98"/>
        <v>582.36</v>
      </c>
      <c r="K425">
        <f t="shared" si="99"/>
        <v>582.36</v>
      </c>
      <c r="L425" s="1">
        <f t="shared" si="100"/>
        <v>7683850000</v>
      </c>
      <c r="M425">
        <f t="shared" si="101"/>
        <v>14144900</v>
      </c>
      <c r="N425">
        <f t="shared" si="103"/>
        <v>-8.1899999999999409</v>
      </c>
      <c r="O425">
        <f t="shared" si="104"/>
        <v>-6.2400000000000091</v>
      </c>
      <c r="P425">
        <f t="shared" si="105"/>
        <v>-3.9800000000000182</v>
      </c>
      <c r="Q425">
        <f t="shared" si="106"/>
        <v>-11.620000000000005</v>
      </c>
      <c r="R425">
        <f t="shared" si="92"/>
        <v>91100</v>
      </c>
      <c r="S425" s="1">
        <f t="shared" si="107"/>
        <v>-103310000</v>
      </c>
      <c r="T425">
        <f t="shared" si="102"/>
        <v>-12.160000000000082</v>
      </c>
      <c r="U425">
        <f t="shared" si="93"/>
        <v>2014</v>
      </c>
      <c r="V425">
        <f t="shared" si="94"/>
        <v>6</v>
      </c>
      <c r="W425">
        <f t="shared" si="95"/>
        <v>25</v>
      </c>
    </row>
    <row r="426" spans="1:23">
      <c r="A426" s="2">
        <v>41816</v>
      </c>
      <c r="B426">
        <v>566.14</v>
      </c>
      <c r="C426">
        <v>581.63</v>
      </c>
      <c r="D426">
        <v>564.73</v>
      </c>
      <c r="E426">
        <v>581.14</v>
      </c>
      <c r="F426" s="1">
        <v>14655900</v>
      </c>
      <c r="G426" s="1">
        <v>7329110000</v>
      </c>
      <c r="H426">
        <f t="shared" si="96"/>
        <v>581.80999999999995</v>
      </c>
      <c r="I426">
        <f t="shared" si="97"/>
        <v>583.6</v>
      </c>
      <c r="J426">
        <f t="shared" si="98"/>
        <v>565.63</v>
      </c>
      <c r="K426">
        <f t="shared" si="99"/>
        <v>566.34</v>
      </c>
      <c r="L426" s="1">
        <f t="shared" si="100"/>
        <v>7529260000</v>
      </c>
      <c r="M426">
        <f t="shared" si="101"/>
        <v>20687700</v>
      </c>
      <c r="N426">
        <f t="shared" si="103"/>
        <v>-12.160000000000082</v>
      </c>
      <c r="O426">
        <f t="shared" si="104"/>
        <v>-13.370000000000005</v>
      </c>
      <c r="P426">
        <f t="shared" si="105"/>
        <v>-16.730000000000018</v>
      </c>
      <c r="Q426">
        <f t="shared" si="106"/>
        <v>-16.019999999999982</v>
      </c>
      <c r="R426">
        <f t="shared" si="92"/>
        <v>6542800</v>
      </c>
      <c r="S426" s="1">
        <f t="shared" si="107"/>
        <v>-154590000</v>
      </c>
      <c r="T426">
        <f t="shared" si="102"/>
        <v>-15.669999999999959</v>
      </c>
      <c r="U426">
        <f t="shared" si="93"/>
        <v>2014</v>
      </c>
      <c r="V426">
        <f t="shared" si="94"/>
        <v>6</v>
      </c>
      <c r="W426">
        <f t="shared" si="95"/>
        <v>26</v>
      </c>
    </row>
    <row r="427" spans="1:23">
      <c r="A427" s="2">
        <v>41817</v>
      </c>
      <c r="B427">
        <v>581.29999999999995</v>
      </c>
      <c r="C427">
        <v>600.12</v>
      </c>
      <c r="D427">
        <v>579.88</v>
      </c>
      <c r="E427">
        <v>597.26</v>
      </c>
      <c r="F427" s="1">
        <v>20814600</v>
      </c>
      <c r="G427" s="1">
        <v>7527840000</v>
      </c>
      <c r="H427">
        <f t="shared" si="96"/>
        <v>566.14</v>
      </c>
      <c r="I427">
        <f t="shared" si="97"/>
        <v>581.63</v>
      </c>
      <c r="J427">
        <f t="shared" si="98"/>
        <v>564.73</v>
      </c>
      <c r="K427">
        <f t="shared" si="99"/>
        <v>581.14</v>
      </c>
      <c r="L427" s="1">
        <f t="shared" si="100"/>
        <v>7329110000</v>
      </c>
      <c r="M427">
        <f t="shared" si="101"/>
        <v>14655900</v>
      </c>
      <c r="N427">
        <f t="shared" si="103"/>
        <v>-15.669999999999959</v>
      </c>
      <c r="O427">
        <f t="shared" si="104"/>
        <v>-1.9700000000000273</v>
      </c>
      <c r="P427">
        <f t="shared" si="105"/>
        <v>-0.89999999999997726</v>
      </c>
      <c r="Q427">
        <f t="shared" si="106"/>
        <v>14.799999999999955</v>
      </c>
      <c r="R427">
        <f t="shared" si="92"/>
        <v>-6031800</v>
      </c>
      <c r="S427" s="1">
        <f t="shared" si="107"/>
        <v>-200150000</v>
      </c>
      <c r="T427">
        <f t="shared" si="102"/>
        <v>15.159999999999968</v>
      </c>
      <c r="U427">
        <f t="shared" si="93"/>
        <v>2014</v>
      </c>
      <c r="V427">
        <f t="shared" si="94"/>
        <v>6</v>
      </c>
      <c r="W427">
        <f t="shared" si="95"/>
        <v>27</v>
      </c>
    </row>
    <row r="428" spans="1:23">
      <c r="A428" s="2">
        <v>41818</v>
      </c>
      <c r="B428">
        <v>599.08000000000004</v>
      </c>
      <c r="C428">
        <v>604.47</v>
      </c>
      <c r="D428">
        <v>595.91999999999996</v>
      </c>
      <c r="E428">
        <v>596.54999999999995</v>
      </c>
      <c r="F428" s="1">
        <v>13398100</v>
      </c>
      <c r="G428" s="1">
        <v>7761630000</v>
      </c>
      <c r="H428">
        <f t="shared" si="96"/>
        <v>581.29999999999995</v>
      </c>
      <c r="I428">
        <f t="shared" si="97"/>
        <v>600.12</v>
      </c>
      <c r="J428">
        <f t="shared" si="98"/>
        <v>579.88</v>
      </c>
      <c r="K428">
        <f t="shared" si="99"/>
        <v>597.26</v>
      </c>
      <c r="L428" s="1">
        <f t="shared" si="100"/>
        <v>7527840000</v>
      </c>
      <c r="M428">
        <f t="shared" si="101"/>
        <v>20814600</v>
      </c>
      <c r="N428">
        <f t="shared" si="103"/>
        <v>15.159999999999968</v>
      </c>
      <c r="O428">
        <f t="shared" si="104"/>
        <v>18.490000000000009</v>
      </c>
      <c r="P428">
        <f t="shared" si="105"/>
        <v>15.149999999999977</v>
      </c>
      <c r="Q428">
        <f t="shared" si="106"/>
        <v>16.120000000000005</v>
      </c>
      <c r="R428">
        <f t="shared" si="92"/>
        <v>6158700</v>
      </c>
      <c r="S428" s="1">
        <f t="shared" si="107"/>
        <v>198730000</v>
      </c>
      <c r="T428">
        <f t="shared" si="102"/>
        <v>17.780000000000086</v>
      </c>
      <c r="U428">
        <f t="shared" si="93"/>
        <v>2014</v>
      </c>
      <c r="V428">
        <f t="shared" si="94"/>
        <v>6</v>
      </c>
      <c r="W428">
        <f t="shared" si="95"/>
        <v>28</v>
      </c>
    </row>
    <row r="429" spans="1:23">
      <c r="A429" s="2">
        <v>41819</v>
      </c>
      <c r="B429">
        <v>596.33000000000004</v>
      </c>
      <c r="C429">
        <v>604.08000000000004</v>
      </c>
      <c r="D429">
        <v>596.16</v>
      </c>
      <c r="E429">
        <v>602.72</v>
      </c>
      <c r="F429" s="1">
        <v>8897470</v>
      </c>
      <c r="G429" s="1">
        <v>7728190000</v>
      </c>
      <c r="H429">
        <f t="shared" si="96"/>
        <v>599.08000000000004</v>
      </c>
      <c r="I429">
        <f t="shared" si="97"/>
        <v>604.47</v>
      </c>
      <c r="J429">
        <f t="shared" si="98"/>
        <v>595.91999999999996</v>
      </c>
      <c r="K429">
        <f t="shared" si="99"/>
        <v>596.54999999999995</v>
      </c>
      <c r="L429" s="1">
        <f t="shared" si="100"/>
        <v>7761630000</v>
      </c>
      <c r="M429">
        <f t="shared" si="101"/>
        <v>13398100</v>
      </c>
      <c r="N429">
        <f t="shared" si="103"/>
        <v>17.780000000000086</v>
      </c>
      <c r="O429">
        <f t="shared" si="104"/>
        <v>4.3500000000000227</v>
      </c>
      <c r="P429">
        <f t="shared" si="105"/>
        <v>16.039999999999964</v>
      </c>
      <c r="Q429">
        <f t="shared" si="106"/>
        <v>-0.71000000000003638</v>
      </c>
      <c r="R429">
        <f t="shared" si="92"/>
        <v>-7416500</v>
      </c>
      <c r="S429" s="1">
        <f t="shared" si="107"/>
        <v>233790000</v>
      </c>
      <c r="T429">
        <f t="shared" si="102"/>
        <v>-2.75</v>
      </c>
      <c r="U429">
        <f t="shared" si="93"/>
        <v>2014</v>
      </c>
      <c r="V429">
        <f t="shared" si="94"/>
        <v>6</v>
      </c>
      <c r="W429">
        <f t="shared" si="95"/>
        <v>29</v>
      </c>
    </row>
    <row r="430" spans="1:23">
      <c r="A430" s="2">
        <v>41820</v>
      </c>
      <c r="B430">
        <v>602.62</v>
      </c>
      <c r="C430">
        <v>645.15</v>
      </c>
      <c r="D430">
        <v>599.88</v>
      </c>
      <c r="E430">
        <v>639.79999999999995</v>
      </c>
      <c r="F430" s="1">
        <v>46422400</v>
      </c>
      <c r="G430" s="1">
        <v>7812050000</v>
      </c>
      <c r="H430">
        <f t="shared" si="96"/>
        <v>596.33000000000004</v>
      </c>
      <c r="I430">
        <f t="shared" si="97"/>
        <v>604.08000000000004</v>
      </c>
      <c r="J430">
        <f t="shared" si="98"/>
        <v>596.16</v>
      </c>
      <c r="K430">
        <f t="shared" si="99"/>
        <v>602.72</v>
      </c>
      <c r="L430" s="1">
        <f t="shared" si="100"/>
        <v>7728190000</v>
      </c>
      <c r="M430">
        <f t="shared" si="101"/>
        <v>8897470</v>
      </c>
      <c r="N430">
        <f t="shared" si="103"/>
        <v>-2.75</v>
      </c>
      <c r="O430">
        <f t="shared" si="104"/>
        <v>-0.38999999999998636</v>
      </c>
      <c r="P430">
        <f t="shared" si="105"/>
        <v>0.24000000000000909</v>
      </c>
      <c r="Q430">
        <f t="shared" si="106"/>
        <v>6.1700000000000728</v>
      </c>
      <c r="R430">
        <f t="shared" si="92"/>
        <v>-4500630</v>
      </c>
      <c r="S430" s="1">
        <f t="shared" si="107"/>
        <v>-33440000</v>
      </c>
      <c r="T430">
        <f t="shared" si="102"/>
        <v>6.2899999999999636</v>
      </c>
      <c r="U430">
        <f t="shared" si="93"/>
        <v>2014</v>
      </c>
      <c r="V430">
        <f t="shared" si="94"/>
        <v>6</v>
      </c>
      <c r="W430">
        <f t="shared" si="95"/>
        <v>30</v>
      </c>
    </row>
    <row r="431" spans="1:23">
      <c r="A431" s="2">
        <v>41821</v>
      </c>
      <c r="B431">
        <v>641.39</v>
      </c>
      <c r="C431">
        <v>657.86</v>
      </c>
      <c r="D431">
        <v>640.11</v>
      </c>
      <c r="E431">
        <v>640.80999999999995</v>
      </c>
      <c r="F431" s="1">
        <v>38446300</v>
      </c>
      <c r="G431" s="1">
        <v>8316770000</v>
      </c>
      <c r="H431">
        <f t="shared" si="96"/>
        <v>602.62</v>
      </c>
      <c r="I431">
        <f t="shared" si="97"/>
        <v>645.15</v>
      </c>
      <c r="J431">
        <f t="shared" si="98"/>
        <v>599.88</v>
      </c>
      <c r="K431">
        <f t="shared" si="99"/>
        <v>639.79999999999995</v>
      </c>
      <c r="L431" s="1">
        <f t="shared" si="100"/>
        <v>7812050000</v>
      </c>
      <c r="M431">
        <f t="shared" si="101"/>
        <v>46422400</v>
      </c>
      <c r="N431">
        <f t="shared" si="103"/>
        <v>6.2899999999999636</v>
      </c>
      <c r="O431">
        <f t="shared" si="104"/>
        <v>41.069999999999936</v>
      </c>
      <c r="P431">
        <f t="shared" si="105"/>
        <v>3.7200000000000273</v>
      </c>
      <c r="Q431">
        <f t="shared" si="106"/>
        <v>37.079999999999927</v>
      </c>
      <c r="R431">
        <f t="shared" si="92"/>
        <v>37524930</v>
      </c>
      <c r="S431" s="1">
        <f t="shared" si="107"/>
        <v>83860000</v>
      </c>
      <c r="T431">
        <f t="shared" si="102"/>
        <v>38.769999999999982</v>
      </c>
      <c r="U431">
        <f t="shared" si="93"/>
        <v>2014</v>
      </c>
      <c r="V431">
        <f t="shared" si="94"/>
        <v>7</v>
      </c>
      <c r="W431">
        <f t="shared" si="95"/>
        <v>1</v>
      </c>
    </row>
    <row r="432" spans="1:23">
      <c r="A432" s="2">
        <v>41822</v>
      </c>
      <c r="B432">
        <v>641.04</v>
      </c>
      <c r="C432">
        <v>656.68</v>
      </c>
      <c r="D432">
        <v>638.34</v>
      </c>
      <c r="E432">
        <v>650.88</v>
      </c>
      <c r="F432" s="1">
        <v>25768200</v>
      </c>
      <c r="G432" s="1">
        <v>8314310000</v>
      </c>
      <c r="H432">
        <f t="shared" si="96"/>
        <v>641.39</v>
      </c>
      <c r="I432">
        <f t="shared" si="97"/>
        <v>657.86</v>
      </c>
      <c r="J432">
        <f t="shared" si="98"/>
        <v>640.11</v>
      </c>
      <c r="K432">
        <f t="shared" si="99"/>
        <v>640.80999999999995</v>
      </c>
      <c r="L432" s="1">
        <f t="shared" si="100"/>
        <v>8316770000</v>
      </c>
      <c r="M432">
        <f t="shared" si="101"/>
        <v>38446300</v>
      </c>
      <c r="N432">
        <f t="shared" si="103"/>
        <v>38.769999999999982</v>
      </c>
      <c r="O432">
        <f t="shared" si="104"/>
        <v>12.710000000000036</v>
      </c>
      <c r="P432">
        <f t="shared" si="105"/>
        <v>40.230000000000018</v>
      </c>
      <c r="Q432">
        <f t="shared" si="106"/>
        <v>1.0099999999999909</v>
      </c>
      <c r="R432">
        <f t="shared" si="92"/>
        <v>-7976100</v>
      </c>
      <c r="S432" s="1">
        <f t="shared" si="107"/>
        <v>504720000</v>
      </c>
      <c r="T432">
        <f t="shared" si="102"/>
        <v>-0.35000000000002274</v>
      </c>
      <c r="U432">
        <f t="shared" si="93"/>
        <v>2014</v>
      </c>
      <c r="V432">
        <f t="shared" si="94"/>
        <v>7</v>
      </c>
      <c r="W432">
        <f t="shared" si="95"/>
        <v>2</v>
      </c>
    </row>
    <row r="433" spans="1:23">
      <c r="A433" s="2">
        <v>41823</v>
      </c>
      <c r="B433">
        <v>650.77</v>
      </c>
      <c r="C433">
        <v>650.77</v>
      </c>
      <c r="D433">
        <v>641.29999999999995</v>
      </c>
      <c r="E433">
        <v>645.16</v>
      </c>
      <c r="F433" s="1">
        <v>18949000</v>
      </c>
      <c r="G433" s="1">
        <v>8442770000</v>
      </c>
      <c r="H433">
        <f t="shared" si="96"/>
        <v>641.04</v>
      </c>
      <c r="I433">
        <f t="shared" si="97"/>
        <v>656.68</v>
      </c>
      <c r="J433">
        <f t="shared" si="98"/>
        <v>638.34</v>
      </c>
      <c r="K433">
        <f t="shared" si="99"/>
        <v>650.88</v>
      </c>
      <c r="L433" s="1">
        <f t="shared" si="100"/>
        <v>8314310000</v>
      </c>
      <c r="M433">
        <f t="shared" si="101"/>
        <v>25768200</v>
      </c>
      <c r="N433">
        <f t="shared" si="103"/>
        <v>-0.35000000000002274</v>
      </c>
      <c r="O433">
        <f t="shared" si="104"/>
        <v>-1.1800000000000637</v>
      </c>
      <c r="P433">
        <f t="shared" si="105"/>
        <v>-1.7699999999999818</v>
      </c>
      <c r="Q433">
        <f t="shared" si="106"/>
        <v>10.07000000000005</v>
      </c>
      <c r="R433">
        <f t="shared" si="92"/>
        <v>-12678100</v>
      </c>
      <c r="S433" s="1">
        <f t="shared" si="107"/>
        <v>-2460000</v>
      </c>
      <c r="T433">
        <f t="shared" si="102"/>
        <v>9.7300000000000182</v>
      </c>
      <c r="U433">
        <f t="shared" si="93"/>
        <v>2014</v>
      </c>
      <c r="V433">
        <f t="shared" si="94"/>
        <v>7</v>
      </c>
      <c r="W433">
        <f t="shared" si="95"/>
        <v>3</v>
      </c>
    </row>
    <row r="434" spans="1:23">
      <c r="A434" s="2">
        <v>41824</v>
      </c>
      <c r="B434">
        <v>644.65</v>
      </c>
      <c r="C434">
        <v>648.42999999999995</v>
      </c>
      <c r="D434">
        <v>629.4</v>
      </c>
      <c r="E434">
        <v>630.69000000000005</v>
      </c>
      <c r="F434" s="1">
        <v>22237200</v>
      </c>
      <c r="G434" s="1">
        <v>8365570000</v>
      </c>
      <c r="H434">
        <f t="shared" si="96"/>
        <v>650.77</v>
      </c>
      <c r="I434">
        <f t="shared" si="97"/>
        <v>650.77</v>
      </c>
      <c r="J434">
        <f t="shared" si="98"/>
        <v>641.29999999999995</v>
      </c>
      <c r="K434">
        <f t="shared" si="99"/>
        <v>645.16</v>
      </c>
      <c r="L434" s="1">
        <f t="shared" si="100"/>
        <v>8442770000</v>
      </c>
      <c r="M434">
        <f t="shared" si="101"/>
        <v>18949000</v>
      </c>
      <c r="N434">
        <f t="shared" si="103"/>
        <v>9.7300000000000182</v>
      </c>
      <c r="O434">
        <f t="shared" si="104"/>
        <v>-5.9099999999999682</v>
      </c>
      <c r="P434">
        <f t="shared" si="105"/>
        <v>2.9599999999999227</v>
      </c>
      <c r="Q434">
        <f t="shared" si="106"/>
        <v>-5.7200000000000273</v>
      </c>
      <c r="R434">
        <f t="shared" si="92"/>
        <v>-6819200</v>
      </c>
      <c r="S434" s="1">
        <f t="shared" si="107"/>
        <v>128460000</v>
      </c>
      <c r="T434">
        <f t="shared" si="102"/>
        <v>-6.1200000000000045</v>
      </c>
      <c r="U434">
        <f t="shared" si="93"/>
        <v>2014</v>
      </c>
      <c r="V434">
        <f t="shared" si="94"/>
        <v>7</v>
      </c>
      <c r="W434">
        <f t="shared" si="95"/>
        <v>4</v>
      </c>
    </row>
    <row r="435" spans="1:23">
      <c r="A435" s="2">
        <v>41825</v>
      </c>
      <c r="B435">
        <v>629.95000000000005</v>
      </c>
      <c r="C435">
        <v>633.22</v>
      </c>
      <c r="D435">
        <v>628</v>
      </c>
      <c r="E435">
        <v>631.46</v>
      </c>
      <c r="F435" s="1">
        <v>9105940</v>
      </c>
      <c r="G435" s="1">
        <v>8177490000</v>
      </c>
      <c r="H435">
        <f t="shared" si="96"/>
        <v>644.65</v>
      </c>
      <c r="I435">
        <f t="shared" si="97"/>
        <v>648.42999999999995</v>
      </c>
      <c r="J435">
        <f t="shared" si="98"/>
        <v>629.4</v>
      </c>
      <c r="K435">
        <f t="shared" si="99"/>
        <v>630.69000000000005</v>
      </c>
      <c r="L435" s="1">
        <f t="shared" si="100"/>
        <v>8365570000</v>
      </c>
      <c r="M435">
        <f t="shared" si="101"/>
        <v>22237200</v>
      </c>
      <c r="N435">
        <f t="shared" si="103"/>
        <v>-6.1200000000000045</v>
      </c>
      <c r="O435">
        <f t="shared" si="104"/>
        <v>-2.3400000000000318</v>
      </c>
      <c r="P435">
        <f t="shared" si="105"/>
        <v>-11.899999999999977</v>
      </c>
      <c r="Q435">
        <f t="shared" si="106"/>
        <v>-14.469999999999914</v>
      </c>
      <c r="R435">
        <f t="shared" si="92"/>
        <v>3288200</v>
      </c>
      <c r="S435" s="1">
        <f t="shared" si="107"/>
        <v>-77200000</v>
      </c>
      <c r="T435">
        <f t="shared" si="102"/>
        <v>-14.699999999999932</v>
      </c>
      <c r="U435">
        <f t="shared" si="93"/>
        <v>2014</v>
      </c>
      <c r="V435">
        <f t="shared" si="94"/>
        <v>7</v>
      </c>
      <c r="W435">
        <f t="shared" si="95"/>
        <v>5</v>
      </c>
    </row>
    <row r="436" spans="1:23">
      <c r="A436" s="2">
        <v>41826</v>
      </c>
      <c r="B436">
        <v>631.77</v>
      </c>
      <c r="C436">
        <v>638.65</v>
      </c>
      <c r="D436">
        <v>631.16</v>
      </c>
      <c r="E436">
        <v>635.80999999999995</v>
      </c>
      <c r="F436" s="1">
        <v>10080000</v>
      </c>
      <c r="G436" s="1">
        <v>8203530000</v>
      </c>
      <c r="H436">
        <f t="shared" si="96"/>
        <v>629.95000000000005</v>
      </c>
      <c r="I436">
        <f t="shared" si="97"/>
        <v>633.22</v>
      </c>
      <c r="J436">
        <f t="shared" si="98"/>
        <v>628</v>
      </c>
      <c r="K436">
        <f t="shared" si="99"/>
        <v>631.46</v>
      </c>
      <c r="L436" s="1">
        <f t="shared" si="100"/>
        <v>8177490000</v>
      </c>
      <c r="M436">
        <f t="shared" si="101"/>
        <v>9105940</v>
      </c>
      <c r="N436">
        <f t="shared" si="103"/>
        <v>-14.699999999999932</v>
      </c>
      <c r="O436">
        <f t="shared" si="104"/>
        <v>-15.209999999999923</v>
      </c>
      <c r="P436">
        <f t="shared" si="105"/>
        <v>-1.3999999999999773</v>
      </c>
      <c r="Q436">
        <f t="shared" si="106"/>
        <v>0.76999999999998181</v>
      </c>
      <c r="R436">
        <f t="shared" si="92"/>
        <v>-13131260</v>
      </c>
      <c r="S436" s="1">
        <f t="shared" si="107"/>
        <v>-188080000</v>
      </c>
      <c r="T436">
        <f t="shared" si="102"/>
        <v>1.8199999999999363</v>
      </c>
      <c r="U436">
        <f t="shared" si="93"/>
        <v>2014</v>
      </c>
      <c r="V436">
        <f t="shared" si="94"/>
        <v>7</v>
      </c>
      <c r="W436">
        <f t="shared" si="95"/>
        <v>6</v>
      </c>
    </row>
    <row r="437" spans="1:23">
      <c r="A437" s="2">
        <v>41827</v>
      </c>
      <c r="B437">
        <v>635.46</v>
      </c>
      <c r="C437">
        <v>637.16</v>
      </c>
      <c r="D437">
        <v>617.01</v>
      </c>
      <c r="E437">
        <v>624.09</v>
      </c>
      <c r="F437" s="1">
        <v>17813600</v>
      </c>
      <c r="G437" s="1">
        <v>8253710000</v>
      </c>
      <c r="H437">
        <f t="shared" si="96"/>
        <v>631.77</v>
      </c>
      <c r="I437">
        <f t="shared" si="97"/>
        <v>638.65</v>
      </c>
      <c r="J437">
        <f t="shared" si="98"/>
        <v>631.16</v>
      </c>
      <c r="K437">
        <f t="shared" si="99"/>
        <v>635.80999999999995</v>
      </c>
      <c r="L437" s="1">
        <f t="shared" si="100"/>
        <v>8203530000</v>
      </c>
      <c r="M437">
        <f t="shared" si="101"/>
        <v>10080000</v>
      </c>
      <c r="N437">
        <f t="shared" si="103"/>
        <v>1.8199999999999363</v>
      </c>
      <c r="O437">
        <f t="shared" si="104"/>
        <v>5.42999999999995</v>
      </c>
      <c r="P437">
        <f t="shared" si="105"/>
        <v>3.1599999999999682</v>
      </c>
      <c r="Q437">
        <f t="shared" si="106"/>
        <v>4.3499999999999091</v>
      </c>
      <c r="R437">
        <f t="shared" si="92"/>
        <v>974060</v>
      </c>
      <c r="S437" s="1">
        <f t="shared" si="107"/>
        <v>26040000</v>
      </c>
      <c r="T437">
        <f t="shared" si="102"/>
        <v>3.6900000000000546</v>
      </c>
      <c r="U437">
        <f t="shared" si="93"/>
        <v>2014</v>
      </c>
      <c r="V437">
        <f t="shared" si="94"/>
        <v>7</v>
      </c>
      <c r="W437">
        <f t="shared" si="95"/>
        <v>7</v>
      </c>
    </row>
    <row r="438" spans="1:23">
      <c r="A438" s="2">
        <v>41828</v>
      </c>
      <c r="B438">
        <v>622.57000000000005</v>
      </c>
      <c r="C438">
        <v>626.70000000000005</v>
      </c>
      <c r="D438">
        <v>620.91</v>
      </c>
      <c r="E438">
        <v>624.82000000000005</v>
      </c>
      <c r="F438" s="1">
        <v>10005500</v>
      </c>
      <c r="G438" s="1">
        <v>8088590000</v>
      </c>
      <c r="H438">
        <f t="shared" si="96"/>
        <v>635.46</v>
      </c>
      <c r="I438">
        <f t="shared" si="97"/>
        <v>637.16</v>
      </c>
      <c r="J438">
        <f t="shared" si="98"/>
        <v>617.01</v>
      </c>
      <c r="K438">
        <f t="shared" si="99"/>
        <v>624.09</v>
      </c>
      <c r="L438" s="1">
        <f t="shared" si="100"/>
        <v>8253710000</v>
      </c>
      <c r="M438">
        <f t="shared" si="101"/>
        <v>17813600</v>
      </c>
      <c r="N438">
        <f t="shared" si="103"/>
        <v>3.6900000000000546</v>
      </c>
      <c r="O438">
        <f t="shared" si="104"/>
        <v>-1.4900000000000091</v>
      </c>
      <c r="P438">
        <f t="shared" si="105"/>
        <v>-14.149999999999977</v>
      </c>
      <c r="Q438">
        <f t="shared" si="106"/>
        <v>-11.719999999999914</v>
      </c>
      <c r="R438">
        <f t="shared" si="92"/>
        <v>7733600</v>
      </c>
      <c r="S438" s="1">
        <f t="shared" si="107"/>
        <v>50180000</v>
      </c>
      <c r="T438">
        <f t="shared" si="102"/>
        <v>-12.889999999999986</v>
      </c>
      <c r="U438">
        <f t="shared" si="93"/>
        <v>2014</v>
      </c>
      <c r="V438">
        <f t="shared" si="94"/>
        <v>7</v>
      </c>
      <c r="W438">
        <f t="shared" si="95"/>
        <v>8</v>
      </c>
    </row>
    <row r="439" spans="1:23">
      <c r="A439" s="2">
        <v>41829</v>
      </c>
      <c r="B439">
        <v>625.22</v>
      </c>
      <c r="C439">
        <v>627</v>
      </c>
      <c r="D439">
        <v>622.6</v>
      </c>
      <c r="E439">
        <v>624.51</v>
      </c>
      <c r="F439" s="1">
        <v>9819150</v>
      </c>
      <c r="G439" s="1">
        <v>8125370000</v>
      </c>
      <c r="H439">
        <f t="shared" si="96"/>
        <v>622.57000000000005</v>
      </c>
      <c r="I439">
        <f t="shared" si="97"/>
        <v>626.70000000000005</v>
      </c>
      <c r="J439">
        <f t="shared" si="98"/>
        <v>620.91</v>
      </c>
      <c r="K439">
        <f t="shared" si="99"/>
        <v>624.82000000000005</v>
      </c>
      <c r="L439" s="1">
        <f t="shared" si="100"/>
        <v>8088590000</v>
      </c>
      <c r="M439">
        <f t="shared" si="101"/>
        <v>10005500</v>
      </c>
      <c r="N439">
        <f t="shared" si="103"/>
        <v>-12.889999999999986</v>
      </c>
      <c r="O439">
        <f t="shared" si="104"/>
        <v>-10.459999999999923</v>
      </c>
      <c r="P439">
        <f t="shared" si="105"/>
        <v>3.8999999999999773</v>
      </c>
      <c r="Q439">
        <f t="shared" si="106"/>
        <v>0.73000000000001819</v>
      </c>
      <c r="R439">
        <f t="shared" si="92"/>
        <v>-7808100</v>
      </c>
      <c r="S439" s="1">
        <f t="shared" si="107"/>
        <v>-165120000</v>
      </c>
      <c r="T439">
        <f t="shared" si="102"/>
        <v>2.6499999999999773</v>
      </c>
      <c r="U439">
        <f t="shared" si="93"/>
        <v>2014</v>
      </c>
      <c r="V439">
        <f t="shared" si="94"/>
        <v>7</v>
      </c>
      <c r="W439">
        <f t="shared" si="95"/>
        <v>9</v>
      </c>
    </row>
    <row r="440" spans="1:23">
      <c r="A440" s="2">
        <v>41830</v>
      </c>
      <c r="B440">
        <v>624.83000000000004</v>
      </c>
      <c r="C440">
        <v>626.12</v>
      </c>
      <c r="D440">
        <v>612.35</v>
      </c>
      <c r="E440">
        <v>616.76</v>
      </c>
      <c r="F440" s="1">
        <v>15880700</v>
      </c>
      <c r="G440" s="1">
        <v>8122830000</v>
      </c>
      <c r="H440">
        <f t="shared" si="96"/>
        <v>625.22</v>
      </c>
      <c r="I440">
        <f t="shared" si="97"/>
        <v>627</v>
      </c>
      <c r="J440">
        <f t="shared" si="98"/>
        <v>622.6</v>
      </c>
      <c r="K440">
        <f t="shared" si="99"/>
        <v>624.51</v>
      </c>
      <c r="L440" s="1">
        <f t="shared" si="100"/>
        <v>8125370000</v>
      </c>
      <c r="M440">
        <f t="shared" si="101"/>
        <v>9819150</v>
      </c>
      <c r="N440">
        <f t="shared" si="103"/>
        <v>2.6499999999999773</v>
      </c>
      <c r="O440">
        <f t="shared" si="104"/>
        <v>0.29999999999995453</v>
      </c>
      <c r="P440">
        <f t="shared" si="105"/>
        <v>1.6900000000000546</v>
      </c>
      <c r="Q440">
        <f t="shared" si="106"/>
        <v>-0.31000000000005912</v>
      </c>
      <c r="R440">
        <f t="shared" ref="R440:R503" si="108">(M440-M439)</f>
        <v>-186350</v>
      </c>
      <c r="S440" s="1">
        <f t="shared" si="107"/>
        <v>36780000</v>
      </c>
      <c r="T440">
        <f t="shared" si="102"/>
        <v>-0.38999999999998636</v>
      </c>
      <c r="U440">
        <f t="shared" si="93"/>
        <v>2014</v>
      </c>
      <c r="V440">
        <f t="shared" si="94"/>
        <v>7</v>
      </c>
      <c r="W440">
        <f t="shared" si="95"/>
        <v>10</v>
      </c>
    </row>
    <row r="441" spans="1:23">
      <c r="A441" s="2">
        <v>41831</v>
      </c>
      <c r="B441">
        <v>616.66</v>
      </c>
      <c r="C441">
        <v>632.09</v>
      </c>
      <c r="D441">
        <v>615.77</v>
      </c>
      <c r="E441">
        <v>632</v>
      </c>
      <c r="F441" s="1">
        <v>16467100</v>
      </c>
      <c r="G441" s="1">
        <v>8019000000</v>
      </c>
      <c r="H441">
        <f t="shared" si="96"/>
        <v>624.83000000000004</v>
      </c>
      <c r="I441">
        <f t="shared" si="97"/>
        <v>626.12</v>
      </c>
      <c r="J441">
        <f t="shared" si="98"/>
        <v>612.35</v>
      </c>
      <c r="K441">
        <f t="shared" si="99"/>
        <v>616.76</v>
      </c>
      <c r="L441" s="1">
        <f t="shared" si="100"/>
        <v>8122830000</v>
      </c>
      <c r="M441">
        <f t="shared" si="101"/>
        <v>15880700</v>
      </c>
      <c r="N441">
        <f t="shared" si="103"/>
        <v>-0.38999999999998636</v>
      </c>
      <c r="O441">
        <f t="shared" si="104"/>
        <v>-0.87999999999999545</v>
      </c>
      <c r="P441">
        <f t="shared" si="105"/>
        <v>-10.25</v>
      </c>
      <c r="Q441">
        <f t="shared" si="106"/>
        <v>-7.75</v>
      </c>
      <c r="R441">
        <f t="shared" si="108"/>
        <v>6061550</v>
      </c>
      <c r="S441" s="1">
        <f t="shared" si="107"/>
        <v>-2540000</v>
      </c>
      <c r="T441">
        <f t="shared" si="102"/>
        <v>-8.1700000000000728</v>
      </c>
      <c r="U441">
        <f t="shared" si="93"/>
        <v>2014</v>
      </c>
      <c r="V441">
        <f t="shared" si="94"/>
        <v>7</v>
      </c>
      <c r="W441">
        <f t="shared" si="95"/>
        <v>11</v>
      </c>
    </row>
    <row r="442" spans="1:23">
      <c r="A442" s="2">
        <v>41832</v>
      </c>
      <c r="B442">
        <v>631.88</v>
      </c>
      <c r="C442">
        <v>636.66</v>
      </c>
      <c r="D442">
        <v>626.98</v>
      </c>
      <c r="E442">
        <v>633.71</v>
      </c>
      <c r="F442" s="1">
        <v>13329000</v>
      </c>
      <c r="G442" s="1">
        <v>8219370000</v>
      </c>
      <c r="H442">
        <f t="shared" si="96"/>
        <v>616.66</v>
      </c>
      <c r="I442">
        <f t="shared" si="97"/>
        <v>632.09</v>
      </c>
      <c r="J442">
        <f t="shared" si="98"/>
        <v>615.77</v>
      </c>
      <c r="K442">
        <f t="shared" si="99"/>
        <v>632</v>
      </c>
      <c r="L442" s="1">
        <f t="shared" si="100"/>
        <v>8019000000</v>
      </c>
      <c r="M442">
        <f t="shared" si="101"/>
        <v>16467100</v>
      </c>
      <c r="N442">
        <f t="shared" si="103"/>
        <v>-8.1700000000000728</v>
      </c>
      <c r="O442">
        <f t="shared" si="104"/>
        <v>5.9700000000000273</v>
      </c>
      <c r="P442">
        <f t="shared" si="105"/>
        <v>3.4199999999999591</v>
      </c>
      <c r="Q442">
        <f t="shared" si="106"/>
        <v>15.240000000000009</v>
      </c>
      <c r="R442">
        <f t="shared" si="108"/>
        <v>586400</v>
      </c>
      <c r="S442" s="1">
        <f t="shared" si="107"/>
        <v>-103830000</v>
      </c>
      <c r="T442">
        <f t="shared" si="102"/>
        <v>15.220000000000027</v>
      </c>
      <c r="U442">
        <f t="shared" si="93"/>
        <v>2014</v>
      </c>
      <c r="V442">
        <f t="shared" si="94"/>
        <v>7</v>
      </c>
      <c r="W442">
        <f t="shared" si="95"/>
        <v>12</v>
      </c>
    </row>
    <row r="443" spans="1:23">
      <c r="A443" s="2">
        <v>41833</v>
      </c>
      <c r="B443">
        <v>634.22</v>
      </c>
      <c r="C443">
        <v>634.73</v>
      </c>
      <c r="D443">
        <v>624.91</v>
      </c>
      <c r="E443">
        <v>626.5</v>
      </c>
      <c r="F443" s="1">
        <v>11291000</v>
      </c>
      <c r="G443" s="1">
        <v>8252240000</v>
      </c>
      <c r="H443">
        <f t="shared" si="96"/>
        <v>631.88</v>
      </c>
      <c r="I443">
        <f t="shared" si="97"/>
        <v>636.66</v>
      </c>
      <c r="J443">
        <f t="shared" si="98"/>
        <v>626.98</v>
      </c>
      <c r="K443">
        <f t="shared" si="99"/>
        <v>633.71</v>
      </c>
      <c r="L443" s="1">
        <f t="shared" si="100"/>
        <v>8219370000</v>
      </c>
      <c r="M443">
        <f t="shared" si="101"/>
        <v>13329000</v>
      </c>
      <c r="N443">
        <f t="shared" si="103"/>
        <v>15.220000000000027</v>
      </c>
      <c r="O443">
        <f t="shared" si="104"/>
        <v>4.5699999999999363</v>
      </c>
      <c r="P443">
        <f t="shared" si="105"/>
        <v>11.210000000000036</v>
      </c>
      <c r="Q443">
        <f t="shared" si="106"/>
        <v>1.7100000000000364</v>
      </c>
      <c r="R443">
        <f t="shared" si="108"/>
        <v>-3138100</v>
      </c>
      <c r="S443" s="1">
        <f t="shared" si="107"/>
        <v>200370000</v>
      </c>
      <c r="T443">
        <f t="shared" si="102"/>
        <v>2.3400000000000318</v>
      </c>
      <c r="U443">
        <f t="shared" si="93"/>
        <v>2014</v>
      </c>
      <c r="V443">
        <f t="shared" si="94"/>
        <v>7</v>
      </c>
      <c r="W443">
        <f t="shared" si="95"/>
        <v>13</v>
      </c>
    </row>
    <row r="444" spans="1:23">
      <c r="A444" s="2">
        <v>41834</v>
      </c>
      <c r="B444">
        <v>626.55999999999995</v>
      </c>
      <c r="C444">
        <v>627.34</v>
      </c>
      <c r="D444">
        <v>617.32000000000005</v>
      </c>
      <c r="E444">
        <v>619.32000000000005</v>
      </c>
      <c r="F444" s="1">
        <v>12706800</v>
      </c>
      <c r="G444" s="1">
        <v>8155140000</v>
      </c>
      <c r="H444">
        <f t="shared" si="96"/>
        <v>634.22</v>
      </c>
      <c r="I444">
        <f t="shared" si="97"/>
        <v>634.73</v>
      </c>
      <c r="J444">
        <f t="shared" si="98"/>
        <v>624.91</v>
      </c>
      <c r="K444">
        <f t="shared" si="99"/>
        <v>626.5</v>
      </c>
      <c r="L444" s="1">
        <f t="shared" si="100"/>
        <v>8252240000</v>
      </c>
      <c r="M444">
        <f t="shared" si="101"/>
        <v>11291000</v>
      </c>
      <c r="N444">
        <f t="shared" si="103"/>
        <v>2.3400000000000318</v>
      </c>
      <c r="O444">
        <f t="shared" si="104"/>
        <v>-1.92999999999995</v>
      </c>
      <c r="P444">
        <f t="shared" si="105"/>
        <v>-2.07000000000005</v>
      </c>
      <c r="Q444">
        <f t="shared" si="106"/>
        <v>-7.2100000000000364</v>
      </c>
      <c r="R444">
        <f t="shared" si="108"/>
        <v>-2038000</v>
      </c>
      <c r="S444" s="1">
        <f t="shared" si="107"/>
        <v>32870000</v>
      </c>
      <c r="T444">
        <f t="shared" si="102"/>
        <v>-7.6600000000000819</v>
      </c>
      <c r="U444">
        <f t="shared" si="93"/>
        <v>2014</v>
      </c>
      <c r="V444">
        <f t="shared" si="94"/>
        <v>7</v>
      </c>
      <c r="W444">
        <f t="shared" si="95"/>
        <v>14</v>
      </c>
    </row>
    <row r="445" spans="1:23">
      <c r="A445" s="2">
        <v>41835</v>
      </c>
      <c r="B445">
        <v>620</v>
      </c>
      <c r="C445">
        <v>625.14</v>
      </c>
      <c r="D445">
        <v>619.63</v>
      </c>
      <c r="E445">
        <v>621.59</v>
      </c>
      <c r="F445" s="1">
        <v>10873200</v>
      </c>
      <c r="G445" s="1">
        <v>8071770000</v>
      </c>
      <c r="H445">
        <f t="shared" si="96"/>
        <v>626.55999999999995</v>
      </c>
      <c r="I445">
        <f t="shared" si="97"/>
        <v>627.34</v>
      </c>
      <c r="J445">
        <f t="shared" si="98"/>
        <v>617.32000000000005</v>
      </c>
      <c r="K445">
        <f t="shared" si="99"/>
        <v>619.32000000000005</v>
      </c>
      <c r="L445" s="1">
        <f t="shared" si="100"/>
        <v>8155140000</v>
      </c>
      <c r="M445">
        <f t="shared" si="101"/>
        <v>12706800</v>
      </c>
      <c r="N445">
        <f t="shared" si="103"/>
        <v>-7.6600000000000819</v>
      </c>
      <c r="O445">
        <f t="shared" si="104"/>
        <v>-7.3899999999999864</v>
      </c>
      <c r="P445">
        <f t="shared" si="105"/>
        <v>-7.5899999999999181</v>
      </c>
      <c r="Q445">
        <f t="shared" si="106"/>
        <v>-7.17999999999995</v>
      </c>
      <c r="R445">
        <f t="shared" si="108"/>
        <v>1415800</v>
      </c>
      <c r="S445" s="1">
        <f t="shared" si="107"/>
        <v>-97100000</v>
      </c>
      <c r="T445">
        <f t="shared" si="102"/>
        <v>-6.5599999999999454</v>
      </c>
      <c r="U445">
        <f t="shared" si="93"/>
        <v>2014</v>
      </c>
      <c r="V445">
        <f t="shared" si="94"/>
        <v>7</v>
      </c>
      <c r="W445">
        <f t="shared" si="95"/>
        <v>15</v>
      </c>
    </row>
    <row r="446" spans="1:23">
      <c r="A446" s="2">
        <v>41836</v>
      </c>
      <c r="B446">
        <v>622.01</v>
      </c>
      <c r="C446">
        <v>623.09</v>
      </c>
      <c r="D446">
        <v>615.33000000000004</v>
      </c>
      <c r="E446">
        <v>616.79999999999995</v>
      </c>
      <c r="F446" s="1">
        <v>13182400</v>
      </c>
      <c r="G446" s="1">
        <v>8100510000</v>
      </c>
      <c r="H446">
        <f t="shared" si="96"/>
        <v>620</v>
      </c>
      <c r="I446">
        <f t="shared" si="97"/>
        <v>625.14</v>
      </c>
      <c r="J446">
        <f t="shared" si="98"/>
        <v>619.63</v>
      </c>
      <c r="K446">
        <f t="shared" si="99"/>
        <v>621.59</v>
      </c>
      <c r="L446" s="1">
        <f t="shared" si="100"/>
        <v>8071770000</v>
      </c>
      <c r="M446">
        <f t="shared" si="101"/>
        <v>10873200</v>
      </c>
      <c r="N446">
        <f t="shared" si="103"/>
        <v>-6.5599999999999454</v>
      </c>
      <c r="O446">
        <f t="shared" si="104"/>
        <v>-2.2000000000000455</v>
      </c>
      <c r="P446">
        <f t="shared" si="105"/>
        <v>2.3099999999999454</v>
      </c>
      <c r="Q446">
        <f t="shared" si="106"/>
        <v>2.2699999999999818</v>
      </c>
      <c r="R446">
        <f t="shared" si="108"/>
        <v>-1833600</v>
      </c>
      <c r="S446" s="1">
        <f t="shared" si="107"/>
        <v>-83370000</v>
      </c>
      <c r="T446">
        <f t="shared" si="102"/>
        <v>2.0099999999999909</v>
      </c>
      <c r="U446">
        <f t="shared" si="93"/>
        <v>2014</v>
      </c>
      <c r="V446">
        <f t="shared" si="94"/>
        <v>7</v>
      </c>
      <c r="W446">
        <f t="shared" si="95"/>
        <v>16</v>
      </c>
    </row>
    <row r="447" spans="1:23">
      <c r="A447" s="2">
        <v>41837</v>
      </c>
      <c r="B447">
        <v>616.54</v>
      </c>
      <c r="C447">
        <v>626.29</v>
      </c>
      <c r="D447">
        <v>608.4</v>
      </c>
      <c r="E447">
        <v>623.09</v>
      </c>
      <c r="F447" s="1">
        <v>16576700</v>
      </c>
      <c r="G447" s="1">
        <v>8031440000</v>
      </c>
      <c r="H447">
        <f t="shared" si="96"/>
        <v>622.01</v>
      </c>
      <c r="I447">
        <f t="shared" si="97"/>
        <v>623.09</v>
      </c>
      <c r="J447">
        <f t="shared" si="98"/>
        <v>615.33000000000004</v>
      </c>
      <c r="K447">
        <f t="shared" si="99"/>
        <v>616.79999999999995</v>
      </c>
      <c r="L447" s="1">
        <f t="shared" si="100"/>
        <v>8100510000</v>
      </c>
      <c r="M447">
        <f t="shared" si="101"/>
        <v>13182400</v>
      </c>
      <c r="N447">
        <f t="shared" si="103"/>
        <v>2.0099999999999909</v>
      </c>
      <c r="O447">
        <f t="shared" si="104"/>
        <v>-2.0499999999999545</v>
      </c>
      <c r="P447">
        <f t="shared" si="105"/>
        <v>-4.2999999999999545</v>
      </c>
      <c r="Q447">
        <f t="shared" si="106"/>
        <v>-4.7900000000000773</v>
      </c>
      <c r="R447">
        <f t="shared" si="108"/>
        <v>2309200</v>
      </c>
      <c r="S447" s="1">
        <f t="shared" si="107"/>
        <v>28740000</v>
      </c>
      <c r="T447">
        <f t="shared" si="102"/>
        <v>-5.4700000000000273</v>
      </c>
      <c r="U447">
        <f t="shared" si="93"/>
        <v>2014</v>
      </c>
      <c r="V447">
        <f t="shared" si="94"/>
        <v>7</v>
      </c>
      <c r="W447">
        <f t="shared" si="95"/>
        <v>17</v>
      </c>
    </row>
    <row r="448" spans="1:23">
      <c r="A448" s="2">
        <v>41838</v>
      </c>
      <c r="B448">
        <v>622.37</v>
      </c>
      <c r="C448">
        <v>629.21</v>
      </c>
      <c r="D448">
        <v>620.47</v>
      </c>
      <c r="E448">
        <v>628.78</v>
      </c>
      <c r="F448" s="1">
        <v>14158100</v>
      </c>
      <c r="G448" s="1">
        <v>8110060000</v>
      </c>
      <c r="H448">
        <f t="shared" si="96"/>
        <v>616.54</v>
      </c>
      <c r="I448">
        <f t="shared" si="97"/>
        <v>626.29</v>
      </c>
      <c r="J448">
        <f t="shared" si="98"/>
        <v>608.4</v>
      </c>
      <c r="K448">
        <f t="shared" si="99"/>
        <v>623.09</v>
      </c>
      <c r="L448" s="1">
        <f t="shared" si="100"/>
        <v>8031440000</v>
      </c>
      <c r="M448">
        <f t="shared" si="101"/>
        <v>16576700</v>
      </c>
      <c r="N448">
        <f t="shared" si="103"/>
        <v>-5.4700000000000273</v>
      </c>
      <c r="O448">
        <f t="shared" si="104"/>
        <v>3.1999999999999318</v>
      </c>
      <c r="P448">
        <f t="shared" si="105"/>
        <v>-6.9300000000000637</v>
      </c>
      <c r="Q448">
        <f t="shared" si="106"/>
        <v>6.2900000000000773</v>
      </c>
      <c r="R448">
        <f t="shared" si="108"/>
        <v>3394300</v>
      </c>
      <c r="S448" s="1">
        <f t="shared" si="107"/>
        <v>-69070000</v>
      </c>
      <c r="T448">
        <f t="shared" si="102"/>
        <v>5.8300000000000409</v>
      </c>
      <c r="U448">
        <f t="shared" si="93"/>
        <v>2014</v>
      </c>
      <c r="V448">
        <f t="shared" si="94"/>
        <v>7</v>
      </c>
      <c r="W448">
        <f t="shared" si="95"/>
        <v>18</v>
      </c>
    </row>
    <row r="449" spans="1:23">
      <c r="A449" s="2">
        <v>41839</v>
      </c>
      <c r="B449">
        <v>629.16999999999996</v>
      </c>
      <c r="C449">
        <v>629.16999999999996</v>
      </c>
      <c r="D449">
        <v>624.6</v>
      </c>
      <c r="E449">
        <v>628.51</v>
      </c>
      <c r="F449" s="1">
        <v>7222030</v>
      </c>
      <c r="G449" s="1">
        <v>8201340000</v>
      </c>
      <c r="H449">
        <f t="shared" si="96"/>
        <v>622.37</v>
      </c>
      <c r="I449">
        <f t="shared" si="97"/>
        <v>629.21</v>
      </c>
      <c r="J449">
        <f t="shared" si="98"/>
        <v>620.47</v>
      </c>
      <c r="K449">
        <f t="shared" si="99"/>
        <v>628.78</v>
      </c>
      <c r="L449" s="1">
        <f t="shared" si="100"/>
        <v>8110060000</v>
      </c>
      <c r="M449">
        <f t="shared" si="101"/>
        <v>14158100</v>
      </c>
      <c r="N449">
        <f t="shared" si="103"/>
        <v>5.8300000000000409</v>
      </c>
      <c r="O449">
        <f t="shared" si="104"/>
        <v>2.9200000000000728</v>
      </c>
      <c r="P449">
        <f t="shared" si="105"/>
        <v>12.07000000000005</v>
      </c>
      <c r="Q449">
        <f t="shared" si="106"/>
        <v>5.6899999999999409</v>
      </c>
      <c r="R449">
        <f t="shared" si="108"/>
        <v>-2418600</v>
      </c>
      <c r="S449" s="1">
        <f t="shared" si="107"/>
        <v>78620000</v>
      </c>
      <c r="T449">
        <f t="shared" si="102"/>
        <v>6.7999999999999545</v>
      </c>
      <c r="U449">
        <f t="shared" si="93"/>
        <v>2014</v>
      </c>
      <c r="V449">
        <f t="shared" si="94"/>
        <v>7</v>
      </c>
      <c r="W449">
        <f t="shared" si="95"/>
        <v>19</v>
      </c>
    </row>
    <row r="450" spans="1:23">
      <c r="A450" s="2">
        <v>41840</v>
      </c>
      <c r="B450">
        <v>628.55999999999995</v>
      </c>
      <c r="C450">
        <v>628.55999999999995</v>
      </c>
      <c r="D450">
        <v>622.77</v>
      </c>
      <c r="E450">
        <v>623.9</v>
      </c>
      <c r="F450" s="1">
        <v>5760120</v>
      </c>
      <c r="G450" s="1">
        <v>8196210000</v>
      </c>
      <c r="H450">
        <f t="shared" si="96"/>
        <v>629.16999999999996</v>
      </c>
      <c r="I450">
        <f t="shared" si="97"/>
        <v>629.16999999999996</v>
      </c>
      <c r="J450">
        <f t="shared" si="98"/>
        <v>624.6</v>
      </c>
      <c r="K450">
        <f t="shared" si="99"/>
        <v>628.51</v>
      </c>
      <c r="L450" s="1">
        <f t="shared" si="100"/>
        <v>8201340000</v>
      </c>
      <c r="M450">
        <f t="shared" si="101"/>
        <v>7222030</v>
      </c>
      <c r="N450">
        <f t="shared" si="103"/>
        <v>6.7999999999999545</v>
      </c>
      <c r="O450">
        <f t="shared" si="104"/>
        <v>-4.0000000000077307E-2</v>
      </c>
      <c r="P450">
        <f t="shared" si="105"/>
        <v>4.1299999999999955</v>
      </c>
      <c r="Q450">
        <f t="shared" si="106"/>
        <v>-0.26999999999998181</v>
      </c>
      <c r="R450">
        <f t="shared" si="108"/>
        <v>-6936070</v>
      </c>
      <c r="S450" s="1">
        <f t="shared" si="107"/>
        <v>91280000</v>
      </c>
      <c r="T450">
        <f t="shared" si="102"/>
        <v>-0.61000000000001364</v>
      </c>
      <c r="U450">
        <f t="shared" si="93"/>
        <v>2014</v>
      </c>
      <c r="V450">
        <f t="shared" si="94"/>
        <v>7</v>
      </c>
      <c r="W450">
        <f t="shared" si="95"/>
        <v>20</v>
      </c>
    </row>
    <row r="451" spans="1:23">
      <c r="A451" s="2">
        <v>41841</v>
      </c>
      <c r="B451">
        <v>623.95000000000005</v>
      </c>
      <c r="C451">
        <v>624.09</v>
      </c>
      <c r="D451">
        <v>619.11</v>
      </c>
      <c r="E451">
        <v>622.21</v>
      </c>
      <c r="F451" s="1">
        <v>10711900</v>
      </c>
      <c r="G451" s="1">
        <v>8138520000</v>
      </c>
      <c r="H451">
        <f t="shared" si="96"/>
        <v>628.55999999999995</v>
      </c>
      <c r="I451">
        <f t="shared" si="97"/>
        <v>628.55999999999995</v>
      </c>
      <c r="J451">
        <f t="shared" si="98"/>
        <v>622.77</v>
      </c>
      <c r="K451">
        <f t="shared" si="99"/>
        <v>623.9</v>
      </c>
      <c r="L451" s="1">
        <f t="shared" si="100"/>
        <v>8196210000</v>
      </c>
      <c r="M451">
        <f t="shared" si="101"/>
        <v>5760120</v>
      </c>
      <c r="N451">
        <f t="shared" si="103"/>
        <v>-0.61000000000001364</v>
      </c>
      <c r="O451">
        <f t="shared" si="104"/>
        <v>-0.61000000000001364</v>
      </c>
      <c r="P451">
        <f t="shared" si="105"/>
        <v>-1.8300000000000409</v>
      </c>
      <c r="Q451">
        <f t="shared" si="106"/>
        <v>-4.6100000000000136</v>
      </c>
      <c r="R451">
        <f t="shared" si="108"/>
        <v>-1461910</v>
      </c>
      <c r="S451" s="1">
        <f t="shared" si="107"/>
        <v>-5130000</v>
      </c>
      <c r="T451">
        <f t="shared" si="102"/>
        <v>-4.6099999999999</v>
      </c>
      <c r="U451">
        <f t="shared" ref="U451:U514" si="109">YEAR(A451)</f>
        <v>2014</v>
      </c>
      <c r="V451">
        <f t="shared" ref="V451:V514" si="110">MONTH(A451)</f>
        <v>7</v>
      </c>
      <c r="W451">
        <f t="shared" ref="W451:W514" si="111">DAY(A451)</f>
        <v>21</v>
      </c>
    </row>
    <row r="452" spans="1:23">
      <c r="A452" s="2">
        <v>41842</v>
      </c>
      <c r="B452">
        <v>622.27</v>
      </c>
      <c r="C452">
        <v>624.29999999999995</v>
      </c>
      <c r="D452">
        <v>620.96</v>
      </c>
      <c r="E452">
        <v>621.54999999999995</v>
      </c>
      <c r="F452" s="1">
        <v>9602880</v>
      </c>
      <c r="G452" s="1">
        <v>8119060000</v>
      </c>
      <c r="H452">
        <f t="shared" ref="H452:H515" si="112">B451</f>
        <v>623.95000000000005</v>
      </c>
      <c r="I452">
        <f t="shared" ref="I452:I515" si="113">C451</f>
        <v>624.09</v>
      </c>
      <c r="J452">
        <f t="shared" ref="J452:J515" si="114">D451</f>
        <v>619.11</v>
      </c>
      <c r="K452">
        <f t="shared" ref="K452:K515" si="115">E451</f>
        <v>622.21</v>
      </c>
      <c r="L452" s="1">
        <f t="shared" ref="L452:L515" si="116">G451</f>
        <v>8138520000</v>
      </c>
      <c r="M452">
        <f t="shared" ref="M452:M515" si="117">F451</f>
        <v>10711900</v>
      </c>
      <c r="N452">
        <f t="shared" si="103"/>
        <v>-4.6099999999999</v>
      </c>
      <c r="O452">
        <f t="shared" si="104"/>
        <v>-4.4699999999999136</v>
      </c>
      <c r="P452">
        <f t="shared" si="105"/>
        <v>-3.6599999999999682</v>
      </c>
      <c r="Q452">
        <f t="shared" si="106"/>
        <v>-1.6899999999999409</v>
      </c>
      <c r="R452">
        <f t="shared" si="108"/>
        <v>4951780</v>
      </c>
      <c r="S452" s="1">
        <f t="shared" si="107"/>
        <v>-57690000</v>
      </c>
      <c r="T452">
        <f t="shared" ref="T452:T515" si="118">(B452-B451)</f>
        <v>-1.6800000000000637</v>
      </c>
      <c r="U452">
        <f t="shared" si="109"/>
        <v>2014</v>
      </c>
      <c r="V452">
        <f t="shared" si="110"/>
        <v>7</v>
      </c>
      <c r="W452">
        <f t="shared" si="111"/>
        <v>22</v>
      </c>
    </row>
    <row r="453" spans="1:23">
      <c r="A453" s="2">
        <v>41843</v>
      </c>
      <c r="B453">
        <v>621.12</v>
      </c>
      <c r="C453">
        <v>624.42999999999995</v>
      </c>
      <c r="D453">
        <v>618.29</v>
      </c>
      <c r="E453">
        <v>619.41</v>
      </c>
      <c r="F453" s="1">
        <v>11056600</v>
      </c>
      <c r="G453" s="1">
        <v>8106260000</v>
      </c>
      <c r="H453">
        <f t="shared" si="112"/>
        <v>622.27</v>
      </c>
      <c r="I453">
        <f t="shared" si="113"/>
        <v>624.29999999999995</v>
      </c>
      <c r="J453">
        <f t="shared" si="114"/>
        <v>620.96</v>
      </c>
      <c r="K453">
        <f t="shared" si="115"/>
        <v>621.54999999999995</v>
      </c>
      <c r="L453" s="1">
        <f t="shared" si="116"/>
        <v>8119060000</v>
      </c>
      <c r="M453">
        <f t="shared" si="117"/>
        <v>9602880</v>
      </c>
      <c r="N453">
        <f t="shared" ref="N453:N516" si="119">(H453-H452)</f>
        <v>-1.6800000000000637</v>
      </c>
      <c r="O453">
        <f t="shared" ref="O453:O516" si="120">(I453-I452)</f>
        <v>0.20999999999992269</v>
      </c>
      <c r="P453">
        <f t="shared" ref="P453:P516" si="121">(J453-J452)</f>
        <v>1.8500000000000227</v>
      </c>
      <c r="Q453">
        <f t="shared" ref="Q453:Q516" si="122">(K453-K452)</f>
        <v>-0.66000000000008185</v>
      </c>
      <c r="R453">
        <f t="shared" si="108"/>
        <v>-1109020</v>
      </c>
      <c r="S453" s="1">
        <f t="shared" ref="S453:S516" si="123">(L453-L452)</f>
        <v>-19460000</v>
      </c>
      <c r="T453">
        <f t="shared" si="118"/>
        <v>-1.1499999999999773</v>
      </c>
      <c r="U453">
        <f t="shared" si="109"/>
        <v>2014</v>
      </c>
      <c r="V453">
        <f t="shared" si="110"/>
        <v>7</v>
      </c>
      <c r="W453">
        <f t="shared" si="111"/>
        <v>23</v>
      </c>
    </row>
    <row r="454" spans="1:23">
      <c r="A454" s="2">
        <v>41844</v>
      </c>
      <c r="B454">
        <v>619.5</v>
      </c>
      <c r="C454">
        <v>620.42999999999995</v>
      </c>
      <c r="D454">
        <v>595.57000000000005</v>
      </c>
      <c r="E454">
        <v>601.73</v>
      </c>
      <c r="F454" s="1">
        <v>20917200</v>
      </c>
      <c r="G454" s="1">
        <v>8087290000</v>
      </c>
      <c r="H454">
        <f t="shared" si="112"/>
        <v>621.12</v>
      </c>
      <c r="I454">
        <f t="shared" si="113"/>
        <v>624.42999999999995</v>
      </c>
      <c r="J454">
        <f t="shared" si="114"/>
        <v>618.29</v>
      </c>
      <c r="K454">
        <f t="shared" si="115"/>
        <v>619.41</v>
      </c>
      <c r="L454" s="1">
        <f t="shared" si="116"/>
        <v>8106260000</v>
      </c>
      <c r="M454">
        <f t="shared" si="117"/>
        <v>11056600</v>
      </c>
      <c r="N454">
        <f t="shared" si="119"/>
        <v>-1.1499999999999773</v>
      </c>
      <c r="O454">
        <f t="shared" si="120"/>
        <v>0.12999999999999545</v>
      </c>
      <c r="P454">
        <f t="shared" si="121"/>
        <v>-2.6700000000000728</v>
      </c>
      <c r="Q454">
        <f t="shared" si="122"/>
        <v>-2.1399999999999864</v>
      </c>
      <c r="R454">
        <f t="shared" si="108"/>
        <v>1453720</v>
      </c>
      <c r="S454" s="1">
        <f t="shared" si="123"/>
        <v>-12800000</v>
      </c>
      <c r="T454">
        <f t="shared" si="118"/>
        <v>-1.6200000000000045</v>
      </c>
      <c r="U454">
        <f t="shared" si="109"/>
        <v>2014</v>
      </c>
      <c r="V454">
        <f t="shared" si="110"/>
        <v>7</v>
      </c>
      <c r="W454">
        <f t="shared" si="111"/>
        <v>24</v>
      </c>
    </row>
    <row r="455" spans="1:23">
      <c r="A455" s="2">
        <v>41845</v>
      </c>
      <c r="B455">
        <v>601.51</v>
      </c>
      <c r="C455">
        <v>607.07000000000005</v>
      </c>
      <c r="D455">
        <v>597.23</v>
      </c>
      <c r="E455">
        <v>601.09</v>
      </c>
      <c r="F455" s="1">
        <v>12279500</v>
      </c>
      <c r="G455" s="1">
        <v>7854660000</v>
      </c>
      <c r="H455">
        <f t="shared" si="112"/>
        <v>619.5</v>
      </c>
      <c r="I455">
        <f t="shared" si="113"/>
        <v>620.42999999999995</v>
      </c>
      <c r="J455">
        <f t="shared" si="114"/>
        <v>595.57000000000005</v>
      </c>
      <c r="K455">
        <f t="shared" si="115"/>
        <v>601.73</v>
      </c>
      <c r="L455" s="1">
        <f t="shared" si="116"/>
        <v>8087290000</v>
      </c>
      <c r="M455">
        <f t="shared" si="117"/>
        <v>20917200</v>
      </c>
      <c r="N455">
        <f t="shared" si="119"/>
        <v>-1.6200000000000045</v>
      </c>
      <c r="O455">
        <f t="shared" si="120"/>
        <v>-4</v>
      </c>
      <c r="P455">
        <f t="shared" si="121"/>
        <v>-22.719999999999914</v>
      </c>
      <c r="Q455">
        <f t="shared" si="122"/>
        <v>-17.67999999999995</v>
      </c>
      <c r="R455">
        <f t="shared" si="108"/>
        <v>9860600</v>
      </c>
      <c r="S455" s="1">
        <f t="shared" si="123"/>
        <v>-18970000</v>
      </c>
      <c r="T455">
        <f t="shared" si="118"/>
        <v>-17.990000000000009</v>
      </c>
      <c r="U455">
        <f t="shared" si="109"/>
        <v>2014</v>
      </c>
      <c r="V455">
        <f t="shared" si="110"/>
        <v>7</v>
      </c>
      <c r="W455">
        <f t="shared" si="111"/>
        <v>25</v>
      </c>
    </row>
    <row r="456" spans="1:23">
      <c r="A456" s="2">
        <v>41846</v>
      </c>
      <c r="B456">
        <v>601.54</v>
      </c>
      <c r="C456">
        <v>602.09</v>
      </c>
      <c r="D456">
        <v>593.96</v>
      </c>
      <c r="E456">
        <v>595.80999999999995</v>
      </c>
      <c r="F456" s="1">
        <v>10752900</v>
      </c>
      <c r="G456" s="1">
        <v>7857510000</v>
      </c>
      <c r="H456">
        <f t="shared" si="112"/>
        <v>601.51</v>
      </c>
      <c r="I456">
        <f t="shared" si="113"/>
        <v>607.07000000000005</v>
      </c>
      <c r="J456">
        <f t="shared" si="114"/>
        <v>597.23</v>
      </c>
      <c r="K456">
        <f t="shared" si="115"/>
        <v>601.09</v>
      </c>
      <c r="L456" s="1">
        <f t="shared" si="116"/>
        <v>7854660000</v>
      </c>
      <c r="M456">
        <f t="shared" si="117"/>
        <v>12279500</v>
      </c>
      <c r="N456">
        <f t="shared" si="119"/>
        <v>-17.990000000000009</v>
      </c>
      <c r="O456">
        <f t="shared" si="120"/>
        <v>-13.3599999999999</v>
      </c>
      <c r="P456">
        <f t="shared" si="121"/>
        <v>1.6599999999999682</v>
      </c>
      <c r="Q456">
        <f t="shared" si="122"/>
        <v>-0.63999999999998636</v>
      </c>
      <c r="R456">
        <f t="shared" si="108"/>
        <v>-8637700</v>
      </c>
      <c r="S456" s="1">
        <f t="shared" si="123"/>
        <v>-232630000</v>
      </c>
      <c r="T456">
        <f t="shared" si="118"/>
        <v>2.9999999999972715E-2</v>
      </c>
      <c r="U456">
        <f t="shared" si="109"/>
        <v>2014</v>
      </c>
      <c r="V456">
        <f t="shared" si="110"/>
        <v>7</v>
      </c>
      <c r="W456">
        <f t="shared" si="111"/>
        <v>26</v>
      </c>
    </row>
    <row r="457" spans="1:23">
      <c r="A457" s="2">
        <v>41847</v>
      </c>
      <c r="B457">
        <v>595.66999999999996</v>
      </c>
      <c r="C457">
        <v>598.94000000000005</v>
      </c>
      <c r="D457">
        <v>593.42999999999995</v>
      </c>
      <c r="E457">
        <v>593.85</v>
      </c>
      <c r="F457" s="1">
        <v>7774230</v>
      </c>
      <c r="G457" s="1">
        <v>7782830000</v>
      </c>
      <c r="H457">
        <f t="shared" si="112"/>
        <v>601.54</v>
      </c>
      <c r="I457">
        <f t="shared" si="113"/>
        <v>602.09</v>
      </c>
      <c r="J457">
        <f t="shared" si="114"/>
        <v>593.96</v>
      </c>
      <c r="K457">
        <f t="shared" si="115"/>
        <v>595.80999999999995</v>
      </c>
      <c r="L457" s="1">
        <f t="shared" si="116"/>
        <v>7857510000</v>
      </c>
      <c r="M457">
        <f t="shared" si="117"/>
        <v>10752900</v>
      </c>
      <c r="N457">
        <f t="shared" si="119"/>
        <v>2.9999999999972715E-2</v>
      </c>
      <c r="O457">
        <f t="shared" si="120"/>
        <v>-4.9800000000000182</v>
      </c>
      <c r="P457">
        <f t="shared" si="121"/>
        <v>-3.2699999999999818</v>
      </c>
      <c r="Q457">
        <f t="shared" si="122"/>
        <v>-5.2800000000000864</v>
      </c>
      <c r="R457">
        <f t="shared" si="108"/>
        <v>-1526600</v>
      </c>
      <c r="S457" s="1">
        <f t="shared" si="123"/>
        <v>2850000</v>
      </c>
      <c r="T457">
        <f t="shared" si="118"/>
        <v>-5.8700000000000045</v>
      </c>
      <c r="U457">
        <f t="shared" si="109"/>
        <v>2014</v>
      </c>
      <c r="V457">
        <f t="shared" si="110"/>
        <v>7</v>
      </c>
      <c r="W457">
        <f t="shared" si="111"/>
        <v>27</v>
      </c>
    </row>
    <row r="458" spans="1:23">
      <c r="A458" s="2">
        <v>41848</v>
      </c>
      <c r="B458">
        <v>594.14</v>
      </c>
      <c r="C458">
        <v>594.57000000000005</v>
      </c>
      <c r="D458">
        <v>575.17999999999995</v>
      </c>
      <c r="E458">
        <v>585.69000000000005</v>
      </c>
      <c r="F458" s="1">
        <v>19316400</v>
      </c>
      <c r="G458" s="1">
        <v>7765040000</v>
      </c>
      <c r="H458">
        <f t="shared" si="112"/>
        <v>595.66999999999996</v>
      </c>
      <c r="I458">
        <f t="shared" si="113"/>
        <v>598.94000000000005</v>
      </c>
      <c r="J458">
        <f t="shared" si="114"/>
        <v>593.42999999999995</v>
      </c>
      <c r="K458">
        <f t="shared" si="115"/>
        <v>593.85</v>
      </c>
      <c r="L458" s="1">
        <f t="shared" si="116"/>
        <v>7782830000</v>
      </c>
      <c r="M458">
        <f t="shared" si="117"/>
        <v>7774230</v>
      </c>
      <c r="N458">
        <f t="shared" si="119"/>
        <v>-5.8700000000000045</v>
      </c>
      <c r="O458">
        <f t="shared" si="120"/>
        <v>-3.1499999999999773</v>
      </c>
      <c r="P458">
        <f t="shared" si="121"/>
        <v>-0.5300000000000864</v>
      </c>
      <c r="Q458">
        <f t="shared" si="122"/>
        <v>-1.9599999999999227</v>
      </c>
      <c r="R458">
        <f t="shared" si="108"/>
        <v>-2978670</v>
      </c>
      <c r="S458" s="1">
        <f t="shared" si="123"/>
        <v>-74680000</v>
      </c>
      <c r="T458">
        <f t="shared" si="118"/>
        <v>-1.5299999999999727</v>
      </c>
      <c r="U458">
        <f t="shared" si="109"/>
        <v>2014</v>
      </c>
      <c r="V458">
        <f t="shared" si="110"/>
        <v>7</v>
      </c>
      <c r="W458">
        <f t="shared" si="111"/>
        <v>28</v>
      </c>
    </row>
    <row r="459" spans="1:23">
      <c r="A459" s="2">
        <v>41849</v>
      </c>
      <c r="B459">
        <v>585.54999999999995</v>
      </c>
      <c r="C459">
        <v>588.38</v>
      </c>
      <c r="D459">
        <v>581.70000000000005</v>
      </c>
      <c r="E459">
        <v>584.73</v>
      </c>
      <c r="F459" s="1">
        <v>11275400</v>
      </c>
      <c r="G459" s="1">
        <v>7655040000</v>
      </c>
      <c r="H459">
        <f t="shared" si="112"/>
        <v>594.14</v>
      </c>
      <c r="I459">
        <f t="shared" si="113"/>
        <v>594.57000000000005</v>
      </c>
      <c r="J459">
        <f t="shared" si="114"/>
        <v>575.17999999999995</v>
      </c>
      <c r="K459">
        <f t="shared" si="115"/>
        <v>585.69000000000005</v>
      </c>
      <c r="L459" s="1">
        <f t="shared" si="116"/>
        <v>7765040000</v>
      </c>
      <c r="M459">
        <f t="shared" si="117"/>
        <v>19316400</v>
      </c>
      <c r="N459">
        <f t="shared" si="119"/>
        <v>-1.5299999999999727</v>
      </c>
      <c r="O459">
        <f t="shared" si="120"/>
        <v>-4.3700000000000045</v>
      </c>
      <c r="P459">
        <f t="shared" si="121"/>
        <v>-18.25</v>
      </c>
      <c r="Q459">
        <f t="shared" si="122"/>
        <v>-8.1599999999999682</v>
      </c>
      <c r="R459">
        <f t="shared" si="108"/>
        <v>11542170</v>
      </c>
      <c r="S459" s="1">
        <f t="shared" si="123"/>
        <v>-17790000</v>
      </c>
      <c r="T459">
        <f t="shared" si="118"/>
        <v>-8.5900000000000318</v>
      </c>
      <c r="U459">
        <f t="shared" si="109"/>
        <v>2014</v>
      </c>
      <c r="V459">
        <f t="shared" si="110"/>
        <v>7</v>
      </c>
      <c r="W459">
        <f t="shared" si="111"/>
        <v>29</v>
      </c>
    </row>
    <row r="460" spans="1:23">
      <c r="A460" s="2">
        <v>41850</v>
      </c>
      <c r="B460">
        <v>584.74</v>
      </c>
      <c r="C460">
        <v>585.12</v>
      </c>
      <c r="D460">
        <v>564.9</v>
      </c>
      <c r="E460">
        <v>567.29</v>
      </c>
      <c r="F460" s="1">
        <v>14898800</v>
      </c>
      <c r="G460" s="1">
        <v>7646630000</v>
      </c>
      <c r="H460">
        <f t="shared" si="112"/>
        <v>585.54999999999995</v>
      </c>
      <c r="I460">
        <f t="shared" si="113"/>
        <v>588.38</v>
      </c>
      <c r="J460">
        <f t="shared" si="114"/>
        <v>581.70000000000005</v>
      </c>
      <c r="K460">
        <f t="shared" si="115"/>
        <v>584.73</v>
      </c>
      <c r="L460" s="1">
        <f t="shared" si="116"/>
        <v>7655040000</v>
      </c>
      <c r="M460">
        <f t="shared" si="117"/>
        <v>11275400</v>
      </c>
      <c r="N460">
        <f t="shared" si="119"/>
        <v>-8.5900000000000318</v>
      </c>
      <c r="O460">
        <f t="shared" si="120"/>
        <v>-6.1900000000000546</v>
      </c>
      <c r="P460">
        <f t="shared" si="121"/>
        <v>6.5200000000000955</v>
      </c>
      <c r="Q460">
        <f t="shared" si="122"/>
        <v>-0.96000000000003638</v>
      </c>
      <c r="R460">
        <f t="shared" si="108"/>
        <v>-8041000</v>
      </c>
      <c r="S460" s="1">
        <f t="shared" si="123"/>
        <v>-110000000</v>
      </c>
      <c r="T460">
        <f t="shared" si="118"/>
        <v>-0.80999999999994543</v>
      </c>
      <c r="U460">
        <f t="shared" si="109"/>
        <v>2014</v>
      </c>
      <c r="V460">
        <f t="shared" si="110"/>
        <v>7</v>
      </c>
      <c r="W460">
        <f t="shared" si="111"/>
        <v>30</v>
      </c>
    </row>
    <row r="461" spans="1:23">
      <c r="A461" s="2">
        <v>41851</v>
      </c>
      <c r="B461">
        <v>567.37</v>
      </c>
      <c r="C461">
        <v>586.24</v>
      </c>
      <c r="D461">
        <v>564.51</v>
      </c>
      <c r="E461">
        <v>586.24</v>
      </c>
      <c r="F461" s="1">
        <v>22467900</v>
      </c>
      <c r="G461" s="1">
        <v>7421870000</v>
      </c>
      <c r="H461">
        <f t="shared" si="112"/>
        <v>584.74</v>
      </c>
      <c r="I461">
        <f t="shared" si="113"/>
        <v>585.12</v>
      </c>
      <c r="J461">
        <f t="shared" si="114"/>
        <v>564.9</v>
      </c>
      <c r="K461">
        <f t="shared" si="115"/>
        <v>567.29</v>
      </c>
      <c r="L461" s="1">
        <f t="shared" si="116"/>
        <v>7646630000</v>
      </c>
      <c r="M461">
        <f t="shared" si="117"/>
        <v>14898800</v>
      </c>
      <c r="N461">
        <f t="shared" si="119"/>
        <v>-0.80999999999994543</v>
      </c>
      <c r="O461">
        <f t="shared" si="120"/>
        <v>-3.2599999999999909</v>
      </c>
      <c r="P461">
        <f t="shared" si="121"/>
        <v>-16.800000000000068</v>
      </c>
      <c r="Q461">
        <f t="shared" si="122"/>
        <v>-17.440000000000055</v>
      </c>
      <c r="R461">
        <f t="shared" si="108"/>
        <v>3623400</v>
      </c>
      <c r="S461" s="1">
        <f t="shared" si="123"/>
        <v>-8410000</v>
      </c>
      <c r="T461">
        <f t="shared" si="118"/>
        <v>-17.370000000000005</v>
      </c>
      <c r="U461">
        <f t="shared" si="109"/>
        <v>2014</v>
      </c>
      <c r="V461">
        <f t="shared" si="110"/>
        <v>7</v>
      </c>
      <c r="W461">
        <f t="shared" si="111"/>
        <v>31</v>
      </c>
    </row>
    <row r="462" spans="1:23">
      <c r="A462" s="2">
        <v>41852</v>
      </c>
      <c r="B462">
        <v>586.20000000000005</v>
      </c>
      <c r="C462">
        <v>597.91999999999996</v>
      </c>
      <c r="D462">
        <v>583.63</v>
      </c>
      <c r="E462">
        <v>594.91999999999996</v>
      </c>
      <c r="F462" s="1">
        <v>18215900</v>
      </c>
      <c r="G462" s="1">
        <v>7670500000</v>
      </c>
      <c r="H462">
        <f t="shared" si="112"/>
        <v>567.37</v>
      </c>
      <c r="I462">
        <f t="shared" si="113"/>
        <v>586.24</v>
      </c>
      <c r="J462">
        <f t="shared" si="114"/>
        <v>564.51</v>
      </c>
      <c r="K462">
        <f t="shared" si="115"/>
        <v>586.24</v>
      </c>
      <c r="L462" s="1">
        <f t="shared" si="116"/>
        <v>7421870000</v>
      </c>
      <c r="M462">
        <f t="shared" si="117"/>
        <v>22467900</v>
      </c>
      <c r="N462">
        <f t="shared" si="119"/>
        <v>-17.370000000000005</v>
      </c>
      <c r="O462">
        <f t="shared" si="120"/>
        <v>1.1200000000000045</v>
      </c>
      <c r="P462">
        <f t="shared" si="121"/>
        <v>-0.38999999999998636</v>
      </c>
      <c r="Q462">
        <f t="shared" si="122"/>
        <v>18.950000000000045</v>
      </c>
      <c r="R462">
        <f t="shared" si="108"/>
        <v>7569100</v>
      </c>
      <c r="S462" s="1">
        <f t="shared" si="123"/>
        <v>-224760000</v>
      </c>
      <c r="T462">
        <f t="shared" si="118"/>
        <v>18.830000000000041</v>
      </c>
      <c r="U462">
        <f t="shared" si="109"/>
        <v>2014</v>
      </c>
      <c r="V462">
        <f t="shared" si="110"/>
        <v>8</v>
      </c>
      <c r="W462">
        <f t="shared" si="111"/>
        <v>1</v>
      </c>
    </row>
    <row r="463" spans="1:23">
      <c r="A463" s="2">
        <v>41853</v>
      </c>
      <c r="B463">
        <v>594.9</v>
      </c>
      <c r="C463">
        <v>594.91</v>
      </c>
      <c r="D463">
        <v>586.15</v>
      </c>
      <c r="E463">
        <v>589.33000000000004</v>
      </c>
      <c r="F463" s="1">
        <v>8359080</v>
      </c>
      <c r="G463" s="1">
        <v>7786620000</v>
      </c>
      <c r="H463">
        <f t="shared" si="112"/>
        <v>586.20000000000005</v>
      </c>
      <c r="I463">
        <f t="shared" si="113"/>
        <v>597.91999999999996</v>
      </c>
      <c r="J463">
        <f t="shared" si="114"/>
        <v>583.63</v>
      </c>
      <c r="K463">
        <f t="shared" si="115"/>
        <v>594.91999999999996</v>
      </c>
      <c r="L463" s="1">
        <f t="shared" si="116"/>
        <v>7670500000</v>
      </c>
      <c r="M463">
        <f t="shared" si="117"/>
        <v>18215900</v>
      </c>
      <c r="N463">
        <f t="shared" si="119"/>
        <v>18.830000000000041</v>
      </c>
      <c r="O463">
        <f t="shared" si="120"/>
        <v>11.67999999999995</v>
      </c>
      <c r="P463">
        <f t="shared" si="121"/>
        <v>19.120000000000005</v>
      </c>
      <c r="Q463">
        <f t="shared" si="122"/>
        <v>8.67999999999995</v>
      </c>
      <c r="R463">
        <f t="shared" si="108"/>
        <v>-4252000</v>
      </c>
      <c r="S463" s="1">
        <f t="shared" si="123"/>
        <v>248630000</v>
      </c>
      <c r="T463">
        <f t="shared" si="118"/>
        <v>8.6999999999999318</v>
      </c>
      <c r="U463">
        <f t="shared" si="109"/>
        <v>2014</v>
      </c>
      <c r="V463">
        <f t="shared" si="110"/>
        <v>8</v>
      </c>
      <c r="W463">
        <f t="shared" si="111"/>
        <v>2</v>
      </c>
    </row>
    <row r="464" spans="1:23">
      <c r="A464" s="2">
        <v>41854</v>
      </c>
      <c r="B464">
        <v>588.89</v>
      </c>
      <c r="C464">
        <v>589.15</v>
      </c>
      <c r="D464">
        <v>581.65</v>
      </c>
      <c r="E464">
        <v>586.66999999999996</v>
      </c>
      <c r="F464" s="1">
        <v>9917990</v>
      </c>
      <c r="G464" s="1">
        <v>7710420000</v>
      </c>
      <c r="H464">
        <f t="shared" si="112"/>
        <v>594.9</v>
      </c>
      <c r="I464">
        <f t="shared" si="113"/>
        <v>594.91</v>
      </c>
      <c r="J464">
        <f t="shared" si="114"/>
        <v>586.15</v>
      </c>
      <c r="K464">
        <f t="shared" si="115"/>
        <v>589.33000000000004</v>
      </c>
      <c r="L464" s="1">
        <f t="shared" si="116"/>
        <v>7786620000</v>
      </c>
      <c r="M464">
        <f t="shared" si="117"/>
        <v>8359080</v>
      </c>
      <c r="N464">
        <f t="shared" si="119"/>
        <v>8.6999999999999318</v>
      </c>
      <c r="O464">
        <f t="shared" si="120"/>
        <v>-3.0099999999999909</v>
      </c>
      <c r="P464">
        <f t="shared" si="121"/>
        <v>2.5199999999999818</v>
      </c>
      <c r="Q464">
        <f t="shared" si="122"/>
        <v>-5.5899999999999181</v>
      </c>
      <c r="R464">
        <f t="shared" si="108"/>
        <v>-9856820</v>
      </c>
      <c r="S464" s="1">
        <f t="shared" si="123"/>
        <v>116120000</v>
      </c>
      <c r="T464">
        <f t="shared" si="118"/>
        <v>-6.0099999999999909</v>
      </c>
      <c r="U464">
        <f t="shared" si="109"/>
        <v>2014</v>
      </c>
      <c r="V464">
        <f t="shared" si="110"/>
        <v>8</v>
      </c>
      <c r="W464">
        <f t="shared" si="111"/>
        <v>3</v>
      </c>
    </row>
    <row r="465" spans="1:23">
      <c r="A465" s="2">
        <v>41855</v>
      </c>
      <c r="B465">
        <v>586.23</v>
      </c>
      <c r="C465">
        <v>591.95000000000005</v>
      </c>
      <c r="D465">
        <v>583.74</v>
      </c>
      <c r="E465">
        <v>588.78</v>
      </c>
      <c r="F465" s="1">
        <v>9867570</v>
      </c>
      <c r="G465" s="1">
        <v>7677850000</v>
      </c>
      <c r="H465">
        <f t="shared" si="112"/>
        <v>588.89</v>
      </c>
      <c r="I465">
        <f t="shared" si="113"/>
        <v>589.15</v>
      </c>
      <c r="J465">
        <f t="shared" si="114"/>
        <v>581.65</v>
      </c>
      <c r="K465">
        <f t="shared" si="115"/>
        <v>586.66999999999996</v>
      </c>
      <c r="L465" s="1">
        <f t="shared" si="116"/>
        <v>7710420000</v>
      </c>
      <c r="M465">
        <f t="shared" si="117"/>
        <v>9917990</v>
      </c>
      <c r="N465">
        <f t="shared" si="119"/>
        <v>-6.0099999999999909</v>
      </c>
      <c r="O465">
        <f t="shared" si="120"/>
        <v>-5.7599999999999909</v>
      </c>
      <c r="P465">
        <f t="shared" si="121"/>
        <v>-4.5</v>
      </c>
      <c r="Q465">
        <f t="shared" si="122"/>
        <v>-2.6600000000000819</v>
      </c>
      <c r="R465">
        <f t="shared" si="108"/>
        <v>1558910</v>
      </c>
      <c r="S465" s="1">
        <f t="shared" si="123"/>
        <v>-76200000</v>
      </c>
      <c r="T465">
        <f t="shared" si="118"/>
        <v>-2.6599999999999682</v>
      </c>
      <c r="U465">
        <f t="shared" si="109"/>
        <v>2014</v>
      </c>
      <c r="V465">
        <f t="shared" si="110"/>
        <v>8</v>
      </c>
      <c r="W465">
        <f t="shared" si="111"/>
        <v>4</v>
      </c>
    </row>
    <row r="466" spans="1:23">
      <c r="A466" s="2">
        <v>41856</v>
      </c>
      <c r="B466">
        <v>589.01</v>
      </c>
      <c r="C466">
        <v>589.87</v>
      </c>
      <c r="D466">
        <v>584.1</v>
      </c>
      <c r="E466">
        <v>585.44000000000005</v>
      </c>
      <c r="F466" s="1">
        <v>10790800</v>
      </c>
      <c r="G466" s="1">
        <v>7716120000</v>
      </c>
      <c r="H466">
        <f t="shared" si="112"/>
        <v>586.23</v>
      </c>
      <c r="I466">
        <f t="shared" si="113"/>
        <v>591.95000000000005</v>
      </c>
      <c r="J466">
        <f t="shared" si="114"/>
        <v>583.74</v>
      </c>
      <c r="K466">
        <f t="shared" si="115"/>
        <v>588.78</v>
      </c>
      <c r="L466" s="1">
        <f t="shared" si="116"/>
        <v>7677850000</v>
      </c>
      <c r="M466">
        <f t="shared" si="117"/>
        <v>9867570</v>
      </c>
      <c r="N466">
        <f t="shared" si="119"/>
        <v>-2.6599999999999682</v>
      </c>
      <c r="O466">
        <f t="shared" si="120"/>
        <v>2.8000000000000682</v>
      </c>
      <c r="P466">
        <f t="shared" si="121"/>
        <v>2.0900000000000318</v>
      </c>
      <c r="Q466">
        <f t="shared" si="122"/>
        <v>2.1100000000000136</v>
      </c>
      <c r="R466">
        <f t="shared" si="108"/>
        <v>-50420</v>
      </c>
      <c r="S466" s="1">
        <f t="shared" si="123"/>
        <v>-32570000</v>
      </c>
      <c r="T466">
        <f t="shared" si="118"/>
        <v>2.7799999999999727</v>
      </c>
      <c r="U466">
        <f t="shared" si="109"/>
        <v>2014</v>
      </c>
      <c r="V466">
        <f t="shared" si="110"/>
        <v>8</v>
      </c>
      <c r="W466">
        <f t="shared" si="111"/>
        <v>5</v>
      </c>
    </row>
    <row r="467" spans="1:23">
      <c r="A467" s="2">
        <v>41857</v>
      </c>
      <c r="B467">
        <v>585.95000000000005</v>
      </c>
      <c r="C467">
        <v>587.49</v>
      </c>
      <c r="D467">
        <v>583.1</v>
      </c>
      <c r="E467">
        <v>584.65</v>
      </c>
      <c r="F467" s="1">
        <v>14497900</v>
      </c>
      <c r="G467" s="1">
        <v>7678040000</v>
      </c>
      <c r="H467">
        <f t="shared" si="112"/>
        <v>589.01</v>
      </c>
      <c r="I467">
        <f t="shared" si="113"/>
        <v>589.87</v>
      </c>
      <c r="J467">
        <f t="shared" si="114"/>
        <v>584.1</v>
      </c>
      <c r="K467">
        <f t="shared" si="115"/>
        <v>585.44000000000005</v>
      </c>
      <c r="L467" s="1">
        <f t="shared" si="116"/>
        <v>7716120000</v>
      </c>
      <c r="M467">
        <f t="shared" si="117"/>
        <v>10790800</v>
      </c>
      <c r="N467">
        <f t="shared" si="119"/>
        <v>2.7799999999999727</v>
      </c>
      <c r="O467">
        <f t="shared" si="120"/>
        <v>-2.0800000000000409</v>
      </c>
      <c r="P467">
        <f t="shared" si="121"/>
        <v>0.36000000000001364</v>
      </c>
      <c r="Q467">
        <f t="shared" si="122"/>
        <v>-3.3399999999999181</v>
      </c>
      <c r="R467">
        <f t="shared" si="108"/>
        <v>923230</v>
      </c>
      <c r="S467" s="1">
        <f t="shared" si="123"/>
        <v>38270000</v>
      </c>
      <c r="T467">
        <f t="shared" si="118"/>
        <v>-3.0599999999999454</v>
      </c>
      <c r="U467">
        <f t="shared" si="109"/>
        <v>2014</v>
      </c>
      <c r="V467">
        <f t="shared" si="110"/>
        <v>8</v>
      </c>
      <c r="W467">
        <f t="shared" si="111"/>
        <v>6</v>
      </c>
    </row>
    <row r="468" spans="1:23">
      <c r="A468" s="2">
        <v>41858</v>
      </c>
      <c r="B468">
        <v>584.65</v>
      </c>
      <c r="C468">
        <v>591.1</v>
      </c>
      <c r="D468">
        <v>584.04999999999995</v>
      </c>
      <c r="E468">
        <v>588.87</v>
      </c>
      <c r="F468" s="1">
        <v>11131400</v>
      </c>
      <c r="G468" s="1">
        <v>7663290000</v>
      </c>
      <c r="H468">
        <f t="shared" si="112"/>
        <v>585.95000000000005</v>
      </c>
      <c r="I468">
        <f t="shared" si="113"/>
        <v>587.49</v>
      </c>
      <c r="J468">
        <f t="shared" si="114"/>
        <v>583.1</v>
      </c>
      <c r="K468">
        <f t="shared" si="115"/>
        <v>584.65</v>
      </c>
      <c r="L468" s="1">
        <f t="shared" si="116"/>
        <v>7678040000</v>
      </c>
      <c r="M468">
        <f t="shared" si="117"/>
        <v>14497900</v>
      </c>
      <c r="N468">
        <f t="shared" si="119"/>
        <v>-3.0599999999999454</v>
      </c>
      <c r="O468">
        <f t="shared" si="120"/>
        <v>-2.3799999999999955</v>
      </c>
      <c r="P468">
        <f t="shared" si="121"/>
        <v>-1</v>
      </c>
      <c r="Q468">
        <f t="shared" si="122"/>
        <v>-0.79000000000007731</v>
      </c>
      <c r="R468">
        <f t="shared" si="108"/>
        <v>3707100</v>
      </c>
      <c r="S468" s="1">
        <f t="shared" si="123"/>
        <v>-38080000</v>
      </c>
      <c r="T468">
        <f t="shared" si="118"/>
        <v>-1.3000000000000682</v>
      </c>
      <c r="U468">
        <f t="shared" si="109"/>
        <v>2014</v>
      </c>
      <c r="V468">
        <f t="shared" si="110"/>
        <v>8</v>
      </c>
      <c r="W468">
        <f t="shared" si="111"/>
        <v>7</v>
      </c>
    </row>
    <row r="469" spans="1:23">
      <c r="A469" s="2">
        <v>41859</v>
      </c>
      <c r="B469">
        <v>588.88</v>
      </c>
      <c r="C469">
        <v>598.12</v>
      </c>
      <c r="D469">
        <v>588.79</v>
      </c>
      <c r="E469">
        <v>592.58000000000004</v>
      </c>
      <c r="F469" s="1">
        <v>11072000</v>
      </c>
      <c r="G469" s="1">
        <v>7721090000</v>
      </c>
      <c r="H469">
        <f t="shared" si="112"/>
        <v>584.65</v>
      </c>
      <c r="I469">
        <f t="shared" si="113"/>
        <v>591.1</v>
      </c>
      <c r="J469">
        <f t="shared" si="114"/>
        <v>584.04999999999995</v>
      </c>
      <c r="K469">
        <f t="shared" si="115"/>
        <v>588.87</v>
      </c>
      <c r="L469" s="1">
        <f t="shared" si="116"/>
        <v>7663290000</v>
      </c>
      <c r="M469">
        <f t="shared" si="117"/>
        <v>11131400</v>
      </c>
      <c r="N469">
        <f t="shared" si="119"/>
        <v>-1.3000000000000682</v>
      </c>
      <c r="O469">
        <f t="shared" si="120"/>
        <v>3.6100000000000136</v>
      </c>
      <c r="P469">
        <f t="shared" si="121"/>
        <v>0.94999999999993179</v>
      </c>
      <c r="Q469">
        <f t="shared" si="122"/>
        <v>4.2200000000000273</v>
      </c>
      <c r="R469">
        <f t="shared" si="108"/>
        <v>-3366500</v>
      </c>
      <c r="S469" s="1">
        <f t="shared" si="123"/>
        <v>-14750000</v>
      </c>
      <c r="T469">
        <f t="shared" si="118"/>
        <v>4.2300000000000182</v>
      </c>
      <c r="U469">
        <f t="shared" si="109"/>
        <v>2014</v>
      </c>
      <c r="V469">
        <f t="shared" si="110"/>
        <v>8</v>
      </c>
      <c r="W469">
        <f t="shared" si="111"/>
        <v>8</v>
      </c>
    </row>
    <row r="470" spans="1:23">
      <c r="A470" s="2">
        <v>41860</v>
      </c>
      <c r="B470">
        <v>592.47</v>
      </c>
      <c r="C470">
        <v>592.47</v>
      </c>
      <c r="D470">
        <v>587.63</v>
      </c>
      <c r="E470">
        <v>589.37</v>
      </c>
      <c r="F470" s="1">
        <v>7922070</v>
      </c>
      <c r="G470" s="1">
        <v>7770550000</v>
      </c>
      <c r="H470">
        <f t="shared" si="112"/>
        <v>588.88</v>
      </c>
      <c r="I470">
        <f t="shared" si="113"/>
        <v>598.12</v>
      </c>
      <c r="J470">
        <f t="shared" si="114"/>
        <v>588.79</v>
      </c>
      <c r="K470">
        <f t="shared" si="115"/>
        <v>592.58000000000004</v>
      </c>
      <c r="L470" s="1">
        <f t="shared" si="116"/>
        <v>7721090000</v>
      </c>
      <c r="M470">
        <f t="shared" si="117"/>
        <v>11072000</v>
      </c>
      <c r="N470">
        <f t="shared" si="119"/>
        <v>4.2300000000000182</v>
      </c>
      <c r="O470">
        <f t="shared" si="120"/>
        <v>7.0199999999999818</v>
      </c>
      <c r="P470">
        <f t="shared" si="121"/>
        <v>4.7400000000000091</v>
      </c>
      <c r="Q470">
        <f t="shared" si="122"/>
        <v>3.7100000000000364</v>
      </c>
      <c r="R470">
        <f t="shared" si="108"/>
        <v>-59400</v>
      </c>
      <c r="S470" s="1">
        <f t="shared" si="123"/>
        <v>57800000</v>
      </c>
      <c r="T470">
        <f t="shared" si="118"/>
        <v>3.5900000000000318</v>
      </c>
      <c r="U470">
        <f t="shared" si="109"/>
        <v>2014</v>
      </c>
      <c r="V470">
        <f t="shared" si="110"/>
        <v>8</v>
      </c>
      <c r="W470">
        <f t="shared" si="111"/>
        <v>9</v>
      </c>
    </row>
    <row r="471" spans="1:23">
      <c r="A471" s="2">
        <v>41861</v>
      </c>
      <c r="B471">
        <v>589.16999999999996</v>
      </c>
      <c r="C471">
        <v>594.46</v>
      </c>
      <c r="D471">
        <v>587.94000000000005</v>
      </c>
      <c r="E471">
        <v>591.05999999999995</v>
      </c>
      <c r="F471" s="1">
        <v>7555310</v>
      </c>
      <c r="G471" s="1">
        <v>7730000000</v>
      </c>
      <c r="H471">
        <f t="shared" si="112"/>
        <v>592.47</v>
      </c>
      <c r="I471">
        <f t="shared" si="113"/>
        <v>592.47</v>
      </c>
      <c r="J471">
        <f t="shared" si="114"/>
        <v>587.63</v>
      </c>
      <c r="K471">
        <f t="shared" si="115"/>
        <v>589.37</v>
      </c>
      <c r="L471" s="1">
        <f t="shared" si="116"/>
        <v>7770550000</v>
      </c>
      <c r="M471">
        <f t="shared" si="117"/>
        <v>7922070</v>
      </c>
      <c r="N471">
        <f t="shared" si="119"/>
        <v>3.5900000000000318</v>
      </c>
      <c r="O471">
        <f t="shared" si="120"/>
        <v>-5.6499999999999773</v>
      </c>
      <c r="P471">
        <f t="shared" si="121"/>
        <v>-1.1599999999999682</v>
      </c>
      <c r="Q471">
        <f t="shared" si="122"/>
        <v>-3.2100000000000364</v>
      </c>
      <c r="R471">
        <f t="shared" si="108"/>
        <v>-3149930</v>
      </c>
      <c r="S471" s="1">
        <f t="shared" si="123"/>
        <v>49460000</v>
      </c>
      <c r="T471">
        <f t="shared" si="118"/>
        <v>-3.3000000000000682</v>
      </c>
      <c r="U471">
        <f t="shared" si="109"/>
        <v>2014</v>
      </c>
      <c r="V471">
        <f t="shared" si="110"/>
        <v>8</v>
      </c>
      <c r="W471">
        <f t="shared" si="111"/>
        <v>10</v>
      </c>
    </row>
    <row r="472" spans="1:23">
      <c r="A472" s="2">
        <v>41862</v>
      </c>
      <c r="B472">
        <v>591.28</v>
      </c>
      <c r="C472">
        <v>591.51</v>
      </c>
      <c r="D472">
        <v>574.04999999999995</v>
      </c>
      <c r="E472">
        <v>576.37</v>
      </c>
      <c r="F472" s="1">
        <v>14764200</v>
      </c>
      <c r="G472" s="1">
        <v>7760290000</v>
      </c>
      <c r="H472">
        <f t="shared" si="112"/>
        <v>589.16999999999996</v>
      </c>
      <c r="I472">
        <f t="shared" si="113"/>
        <v>594.46</v>
      </c>
      <c r="J472">
        <f t="shared" si="114"/>
        <v>587.94000000000005</v>
      </c>
      <c r="K472">
        <f t="shared" si="115"/>
        <v>591.05999999999995</v>
      </c>
      <c r="L472" s="1">
        <f t="shared" si="116"/>
        <v>7730000000</v>
      </c>
      <c r="M472">
        <f t="shared" si="117"/>
        <v>7555310</v>
      </c>
      <c r="N472">
        <f t="shared" si="119"/>
        <v>-3.3000000000000682</v>
      </c>
      <c r="O472">
        <f t="shared" si="120"/>
        <v>1.9900000000000091</v>
      </c>
      <c r="P472">
        <f t="shared" si="121"/>
        <v>0.31000000000005912</v>
      </c>
      <c r="Q472">
        <f t="shared" si="122"/>
        <v>1.6899999999999409</v>
      </c>
      <c r="R472">
        <f t="shared" si="108"/>
        <v>-366760</v>
      </c>
      <c r="S472" s="1">
        <f t="shared" si="123"/>
        <v>-40550000</v>
      </c>
      <c r="T472">
        <f t="shared" si="118"/>
        <v>2.1100000000000136</v>
      </c>
      <c r="U472">
        <f t="shared" si="109"/>
        <v>2014</v>
      </c>
      <c r="V472">
        <f t="shared" si="110"/>
        <v>8</v>
      </c>
      <c r="W472">
        <f t="shared" si="111"/>
        <v>11</v>
      </c>
    </row>
    <row r="473" spans="1:23">
      <c r="A473" s="2">
        <v>41863</v>
      </c>
      <c r="B473">
        <v>576.51</v>
      </c>
      <c r="C473">
        <v>576.95000000000005</v>
      </c>
      <c r="D473">
        <v>566.6</v>
      </c>
      <c r="E473">
        <v>569.64</v>
      </c>
      <c r="F473" s="1">
        <v>13978200</v>
      </c>
      <c r="G473" s="1">
        <v>7569070000</v>
      </c>
      <c r="H473">
        <f t="shared" si="112"/>
        <v>591.28</v>
      </c>
      <c r="I473">
        <f t="shared" si="113"/>
        <v>591.51</v>
      </c>
      <c r="J473">
        <f t="shared" si="114"/>
        <v>574.04999999999995</v>
      </c>
      <c r="K473">
        <f t="shared" si="115"/>
        <v>576.37</v>
      </c>
      <c r="L473" s="1">
        <f t="shared" si="116"/>
        <v>7760290000</v>
      </c>
      <c r="M473">
        <f t="shared" si="117"/>
        <v>14764200</v>
      </c>
      <c r="N473">
        <f t="shared" si="119"/>
        <v>2.1100000000000136</v>
      </c>
      <c r="O473">
        <f t="shared" si="120"/>
        <v>-2.9500000000000455</v>
      </c>
      <c r="P473">
        <f t="shared" si="121"/>
        <v>-13.8900000000001</v>
      </c>
      <c r="Q473">
        <f t="shared" si="122"/>
        <v>-14.689999999999941</v>
      </c>
      <c r="R473">
        <f t="shared" si="108"/>
        <v>7208890</v>
      </c>
      <c r="S473" s="1">
        <f t="shared" si="123"/>
        <v>30290000</v>
      </c>
      <c r="T473">
        <f t="shared" si="118"/>
        <v>-14.769999999999982</v>
      </c>
      <c r="U473">
        <f t="shared" si="109"/>
        <v>2014</v>
      </c>
      <c r="V473">
        <f t="shared" si="110"/>
        <v>8</v>
      </c>
      <c r="W473">
        <f t="shared" si="111"/>
        <v>12</v>
      </c>
    </row>
    <row r="474" spans="1:23">
      <c r="A474" s="2">
        <v>41864</v>
      </c>
      <c r="B474">
        <v>570.38</v>
      </c>
      <c r="C474">
        <v>573.03</v>
      </c>
      <c r="D474">
        <v>532.66999999999996</v>
      </c>
      <c r="E474">
        <v>546.66</v>
      </c>
      <c r="F474" s="1">
        <v>25777500</v>
      </c>
      <c r="G474" s="1">
        <v>7490990000</v>
      </c>
      <c r="H474">
        <f t="shared" si="112"/>
        <v>576.51</v>
      </c>
      <c r="I474">
        <f t="shared" si="113"/>
        <v>576.95000000000005</v>
      </c>
      <c r="J474">
        <f t="shared" si="114"/>
        <v>566.6</v>
      </c>
      <c r="K474">
        <f t="shared" si="115"/>
        <v>569.64</v>
      </c>
      <c r="L474" s="1">
        <f t="shared" si="116"/>
        <v>7569070000</v>
      </c>
      <c r="M474">
        <f t="shared" si="117"/>
        <v>13978200</v>
      </c>
      <c r="N474">
        <f t="shared" si="119"/>
        <v>-14.769999999999982</v>
      </c>
      <c r="O474">
        <f t="shared" si="120"/>
        <v>-14.559999999999945</v>
      </c>
      <c r="P474">
        <f t="shared" si="121"/>
        <v>-7.4499999999999318</v>
      </c>
      <c r="Q474">
        <f t="shared" si="122"/>
        <v>-6.7300000000000182</v>
      </c>
      <c r="R474">
        <f t="shared" si="108"/>
        <v>-786000</v>
      </c>
      <c r="S474" s="1">
        <f t="shared" si="123"/>
        <v>-191220000</v>
      </c>
      <c r="T474">
        <f t="shared" si="118"/>
        <v>-6.1299999999999955</v>
      </c>
      <c r="U474">
        <f t="shared" si="109"/>
        <v>2014</v>
      </c>
      <c r="V474">
        <f t="shared" si="110"/>
        <v>8</v>
      </c>
      <c r="W474">
        <f t="shared" si="111"/>
        <v>13</v>
      </c>
    </row>
    <row r="475" spans="1:23">
      <c r="A475" s="2">
        <v>41865</v>
      </c>
      <c r="B475">
        <v>546.17999999999995</v>
      </c>
      <c r="C475">
        <v>546.24</v>
      </c>
      <c r="D475">
        <v>498.73</v>
      </c>
      <c r="E475">
        <v>505.97</v>
      </c>
      <c r="F475" s="1">
        <v>35803900</v>
      </c>
      <c r="G475" s="1">
        <v>7175190000</v>
      </c>
      <c r="H475">
        <f t="shared" si="112"/>
        <v>570.38</v>
      </c>
      <c r="I475">
        <f t="shared" si="113"/>
        <v>573.03</v>
      </c>
      <c r="J475">
        <f t="shared" si="114"/>
        <v>532.66999999999996</v>
      </c>
      <c r="K475">
        <f t="shared" si="115"/>
        <v>546.66</v>
      </c>
      <c r="L475" s="1">
        <f t="shared" si="116"/>
        <v>7490990000</v>
      </c>
      <c r="M475">
        <f t="shared" si="117"/>
        <v>25777500</v>
      </c>
      <c r="N475">
        <f t="shared" si="119"/>
        <v>-6.1299999999999955</v>
      </c>
      <c r="O475">
        <f t="shared" si="120"/>
        <v>-3.9200000000000728</v>
      </c>
      <c r="P475">
        <f t="shared" si="121"/>
        <v>-33.930000000000064</v>
      </c>
      <c r="Q475">
        <f t="shared" si="122"/>
        <v>-22.980000000000018</v>
      </c>
      <c r="R475">
        <f t="shared" si="108"/>
        <v>11799300</v>
      </c>
      <c r="S475" s="1">
        <f t="shared" si="123"/>
        <v>-78080000</v>
      </c>
      <c r="T475">
        <f t="shared" si="118"/>
        <v>-24.200000000000045</v>
      </c>
      <c r="U475">
        <f t="shared" si="109"/>
        <v>2014</v>
      </c>
      <c r="V475">
        <f t="shared" si="110"/>
        <v>8</v>
      </c>
      <c r="W475">
        <f t="shared" si="111"/>
        <v>14</v>
      </c>
    </row>
    <row r="476" spans="1:23">
      <c r="A476" s="2">
        <v>41866</v>
      </c>
      <c r="B476">
        <v>511.14</v>
      </c>
      <c r="C476">
        <v>518.17999999999995</v>
      </c>
      <c r="D476">
        <v>487.93</v>
      </c>
      <c r="E476">
        <v>497.01</v>
      </c>
      <c r="F476" s="1">
        <v>25598300</v>
      </c>
      <c r="G476" s="1">
        <v>6717150000</v>
      </c>
      <c r="H476">
        <f t="shared" si="112"/>
        <v>546.17999999999995</v>
      </c>
      <c r="I476">
        <f t="shared" si="113"/>
        <v>546.24</v>
      </c>
      <c r="J476">
        <f t="shared" si="114"/>
        <v>498.73</v>
      </c>
      <c r="K476">
        <f t="shared" si="115"/>
        <v>505.97</v>
      </c>
      <c r="L476" s="1">
        <f t="shared" si="116"/>
        <v>7175190000</v>
      </c>
      <c r="M476">
        <f t="shared" si="117"/>
        <v>35803900</v>
      </c>
      <c r="N476">
        <f t="shared" si="119"/>
        <v>-24.200000000000045</v>
      </c>
      <c r="O476">
        <f t="shared" si="120"/>
        <v>-26.789999999999964</v>
      </c>
      <c r="P476">
        <f t="shared" si="121"/>
        <v>-33.939999999999941</v>
      </c>
      <c r="Q476">
        <f t="shared" si="122"/>
        <v>-40.689999999999941</v>
      </c>
      <c r="R476">
        <f t="shared" si="108"/>
        <v>10026400</v>
      </c>
      <c r="S476" s="1">
        <f t="shared" si="123"/>
        <v>-315800000</v>
      </c>
      <c r="T476">
        <f t="shared" si="118"/>
        <v>-35.039999999999964</v>
      </c>
      <c r="U476">
        <f t="shared" si="109"/>
        <v>2014</v>
      </c>
      <c r="V476">
        <f t="shared" si="110"/>
        <v>8</v>
      </c>
      <c r="W476">
        <f t="shared" si="111"/>
        <v>15</v>
      </c>
    </row>
    <row r="477" spans="1:23">
      <c r="A477" s="2">
        <v>41867</v>
      </c>
      <c r="B477">
        <v>497.83</v>
      </c>
      <c r="C477">
        <v>521.48</v>
      </c>
      <c r="D477">
        <v>487.74</v>
      </c>
      <c r="E477">
        <v>519.71</v>
      </c>
      <c r="F477" s="1">
        <v>22832500</v>
      </c>
      <c r="G477" s="1">
        <v>6544250000</v>
      </c>
      <c r="H477">
        <f t="shared" si="112"/>
        <v>511.14</v>
      </c>
      <c r="I477">
        <f t="shared" si="113"/>
        <v>518.17999999999995</v>
      </c>
      <c r="J477">
        <f t="shared" si="114"/>
        <v>487.93</v>
      </c>
      <c r="K477">
        <f t="shared" si="115"/>
        <v>497.01</v>
      </c>
      <c r="L477" s="1">
        <f t="shared" si="116"/>
        <v>6717150000</v>
      </c>
      <c r="M477">
        <f t="shared" si="117"/>
        <v>25598300</v>
      </c>
      <c r="N477">
        <f t="shared" si="119"/>
        <v>-35.039999999999964</v>
      </c>
      <c r="O477">
        <f t="shared" si="120"/>
        <v>-28.060000000000059</v>
      </c>
      <c r="P477">
        <f t="shared" si="121"/>
        <v>-10.800000000000011</v>
      </c>
      <c r="Q477">
        <f t="shared" si="122"/>
        <v>-8.9600000000000364</v>
      </c>
      <c r="R477">
        <f t="shared" si="108"/>
        <v>-10205600</v>
      </c>
      <c r="S477" s="1">
        <f t="shared" si="123"/>
        <v>-458040000</v>
      </c>
      <c r="T477">
        <f t="shared" si="118"/>
        <v>-13.310000000000002</v>
      </c>
      <c r="U477">
        <f t="shared" si="109"/>
        <v>2014</v>
      </c>
      <c r="V477">
        <f t="shared" si="110"/>
        <v>8</v>
      </c>
      <c r="W477">
        <f t="shared" si="111"/>
        <v>16</v>
      </c>
    </row>
    <row r="478" spans="1:23">
      <c r="A478" s="2">
        <v>41868</v>
      </c>
      <c r="B478">
        <v>519.14</v>
      </c>
      <c r="C478">
        <v>520.19000000000005</v>
      </c>
      <c r="D478">
        <v>483.63</v>
      </c>
      <c r="E478">
        <v>491.8</v>
      </c>
      <c r="F478" s="1">
        <v>24300900</v>
      </c>
      <c r="G478" s="1">
        <v>6826520000</v>
      </c>
      <c r="H478">
        <f t="shared" si="112"/>
        <v>497.83</v>
      </c>
      <c r="I478">
        <f t="shared" si="113"/>
        <v>521.48</v>
      </c>
      <c r="J478">
        <f t="shared" si="114"/>
        <v>487.74</v>
      </c>
      <c r="K478">
        <f t="shared" si="115"/>
        <v>519.71</v>
      </c>
      <c r="L478" s="1">
        <f t="shared" si="116"/>
        <v>6544250000</v>
      </c>
      <c r="M478">
        <f t="shared" si="117"/>
        <v>22832500</v>
      </c>
      <c r="N478">
        <f t="shared" si="119"/>
        <v>-13.310000000000002</v>
      </c>
      <c r="O478">
        <f t="shared" si="120"/>
        <v>3.3000000000000682</v>
      </c>
      <c r="P478">
        <f t="shared" si="121"/>
        <v>-0.18999999999999773</v>
      </c>
      <c r="Q478">
        <f t="shared" si="122"/>
        <v>22.700000000000045</v>
      </c>
      <c r="R478">
        <f t="shared" si="108"/>
        <v>-2765800</v>
      </c>
      <c r="S478" s="1">
        <f t="shared" si="123"/>
        <v>-172900000</v>
      </c>
      <c r="T478">
        <f t="shared" si="118"/>
        <v>21.310000000000002</v>
      </c>
      <c r="U478">
        <f t="shared" si="109"/>
        <v>2014</v>
      </c>
      <c r="V478">
        <f t="shared" si="110"/>
        <v>8</v>
      </c>
      <c r="W478">
        <f t="shared" si="111"/>
        <v>17</v>
      </c>
    </row>
    <row r="479" spans="1:23">
      <c r="A479" s="2">
        <v>41869</v>
      </c>
      <c r="B479">
        <v>491.51</v>
      </c>
      <c r="C479">
        <v>499.37</v>
      </c>
      <c r="D479">
        <v>443.85</v>
      </c>
      <c r="E479">
        <v>461.46</v>
      </c>
      <c r="F479" s="1">
        <v>50783800</v>
      </c>
      <c r="G479" s="1">
        <v>6465210000</v>
      </c>
      <c r="H479">
        <f t="shared" si="112"/>
        <v>519.14</v>
      </c>
      <c r="I479">
        <f t="shared" si="113"/>
        <v>520.19000000000005</v>
      </c>
      <c r="J479">
        <f t="shared" si="114"/>
        <v>483.63</v>
      </c>
      <c r="K479">
        <f t="shared" si="115"/>
        <v>491.8</v>
      </c>
      <c r="L479" s="1">
        <f t="shared" si="116"/>
        <v>6826520000</v>
      </c>
      <c r="M479">
        <f t="shared" si="117"/>
        <v>24300900</v>
      </c>
      <c r="N479">
        <f t="shared" si="119"/>
        <v>21.310000000000002</v>
      </c>
      <c r="O479">
        <f t="shared" si="120"/>
        <v>-1.2899999999999636</v>
      </c>
      <c r="P479">
        <f t="shared" si="121"/>
        <v>-4.1100000000000136</v>
      </c>
      <c r="Q479">
        <f t="shared" si="122"/>
        <v>-27.910000000000025</v>
      </c>
      <c r="R479">
        <f t="shared" si="108"/>
        <v>1468400</v>
      </c>
      <c r="S479" s="1">
        <f t="shared" si="123"/>
        <v>282270000</v>
      </c>
      <c r="T479">
        <f t="shared" si="118"/>
        <v>-27.629999999999995</v>
      </c>
      <c r="U479">
        <f t="shared" si="109"/>
        <v>2014</v>
      </c>
      <c r="V479">
        <f t="shared" si="110"/>
        <v>8</v>
      </c>
      <c r="W479">
        <f t="shared" si="111"/>
        <v>18</v>
      </c>
    </row>
    <row r="480" spans="1:23">
      <c r="A480" s="2">
        <v>41870</v>
      </c>
      <c r="B480">
        <v>461.48</v>
      </c>
      <c r="C480">
        <v>485.71</v>
      </c>
      <c r="D480">
        <v>455.54</v>
      </c>
      <c r="E480">
        <v>485.25</v>
      </c>
      <c r="F480" s="1">
        <v>38422400</v>
      </c>
      <c r="G480" s="1">
        <v>6072520000</v>
      </c>
      <c r="H480">
        <f t="shared" si="112"/>
        <v>491.51</v>
      </c>
      <c r="I480">
        <f t="shared" si="113"/>
        <v>499.37</v>
      </c>
      <c r="J480">
        <f t="shared" si="114"/>
        <v>443.85</v>
      </c>
      <c r="K480">
        <f t="shared" si="115"/>
        <v>461.46</v>
      </c>
      <c r="L480" s="1">
        <f t="shared" si="116"/>
        <v>6465210000</v>
      </c>
      <c r="M480">
        <f t="shared" si="117"/>
        <v>50783800</v>
      </c>
      <c r="N480">
        <f t="shared" si="119"/>
        <v>-27.629999999999995</v>
      </c>
      <c r="O480">
        <f t="shared" si="120"/>
        <v>-20.82000000000005</v>
      </c>
      <c r="P480">
        <f t="shared" si="121"/>
        <v>-39.779999999999973</v>
      </c>
      <c r="Q480">
        <f t="shared" si="122"/>
        <v>-30.340000000000032</v>
      </c>
      <c r="R480">
        <f t="shared" si="108"/>
        <v>26482900</v>
      </c>
      <c r="S480" s="1">
        <f t="shared" si="123"/>
        <v>-361310000</v>
      </c>
      <c r="T480">
        <f t="shared" si="118"/>
        <v>-30.029999999999973</v>
      </c>
      <c r="U480">
        <f t="shared" si="109"/>
        <v>2014</v>
      </c>
      <c r="V480">
        <f t="shared" si="110"/>
        <v>8</v>
      </c>
      <c r="W480">
        <f t="shared" si="111"/>
        <v>19</v>
      </c>
    </row>
    <row r="481" spans="1:23">
      <c r="A481" s="2">
        <v>41871</v>
      </c>
      <c r="B481">
        <v>485.07</v>
      </c>
      <c r="C481">
        <v>518.28</v>
      </c>
      <c r="D481">
        <v>467.51</v>
      </c>
      <c r="E481">
        <v>511.98</v>
      </c>
      <c r="F481" s="1">
        <v>46527600</v>
      </c>
      <c r="G481" s="1">
        <v>6385230000</v>
      </c>
      <c r="H481">
        <f t="shared" si="112"/>
        <v>461.48</v>
      </c>
      <c r="I481">
        <f t="shared" si="113"/>
        <v>485.71</v>
      </c>
      <c r="J481">
        <f t="shared" si="114"/>
        <v>455.54</v>
      </c>
      <c r="K481">
        <f t="shared" si="115"/>
        <v>485.25</v>
      </c>
      <c r="L481" s="1">
        <f t="shared" si="116"/>
        <v>6072520000</v>
      </c>
      <c r="M481">
        <f t="shared" si="117"/>
        <v>38422400</v>
      </c>
      <c r="N481">
        <f t="shared" si="119"/>
        <v>-30.029999999999973</v>
      </c>
      <c r="O481">
        <f t="shared" si="120"/>
        <v>-13.660000000000025</v>
      </c>
      <c r="P481">
        <f t="shared" si="121"/>
        <v>11.689999999999998</v>
      </c>
      <c r="Q481">
        <f t="shared" si="122"/>
        <v>23.79000000000002</v>
      </c>
      <c r="R481">
        <f t="shared" si="108"/>
        <v>-12361400</v>
      </c>
      <c r="S481" s="1">
        <f t="shared" si="123"/>
        <v>-392690000</v>
      </c>
      <c r="T481">
        <f t="shared" si="118"/>
        <v>23.589999999999975</v>
      </c>
      <c r="U481">
        <f t="shared" si="109"/>
        <v>2014</v>
      </c>
      <c r="V481">
        <f t="shared" si="110"/>
        <v>8</v>
      </c>
      <c r="W481">
        <f t="shared" si="111"/>
        <v>20</v>
      </c>
    </row>
    <row r="482" spans="1:23">
      <c r="A482" s="2">
        <v>41872</v>
      </c>
      <c r="B482">
        <v>510.45</v>
      </c>
      <c r="C482">
        <v>531.9</v>
      </c>
      <c r="D482">
        <v>510.45</v>
      </c>
      <c r="E482">
        <v>517.24</v>
      </c>
      <c r="F482" s="1">
        <v>49444200</v>
      </c>
      <c r="G482" s="1">
        <v>6721410000</v>
      </c>
      <c r="H482">
        <f t="shared" si="112"/>
        <v>485.07</v>
      </c>
      <c r="I482">
        <f t="shared" si="113"/>
        <v>518.28</v>
      </c>
      <c r="J482">
        <f t="shared" si="114"/>
        <v>467.51</v>
      </c>
      <c r="K482">
        <f t="shared" si="115"/>
        <v>511.98</v>
      </c>
      <c r="L482" s="1">
        <f t="shared" si="116"/>
        <v>6385230000</v>
      </c>
      <c r="M482">
        <f t="shared" si="117"/>
        <v>46527600</v>
      </c>
      <c r="N482">
        <f t="shared" si="119"/>
        <v>23.589999999999975</v>
      </c>
      <c r="O482">
        <f t="shared" si="120"/>
        <v>32.569999999999993</v>
      </c>
      <c r="P482">
        <f t="shared" si="121"/>
        <v>11.96999999999997</v>
      </c>
      <c r="Q482">
        <f t="shared" si="122"/>
        <v>26.730000000000018</v>
      </c>
      <c r="R482">
        <f t="shared" si="108"/>
        <v>8105200</v>
      </c>
      <c r="S482" s="1">
        <f t="shared" si="123"/>
        <v>312710000</v>
      </c>
      <c r="T482">
        <f t="shared" si="118"/>
        <v>25.379999999999995</v>
      </c>
      <c r="U482">
        <f t="shared" si="109"/>
        <v>2014</v>
      </c>
      <c r="V482">
        <f t="shared" si="110"/>
        <v>8</v>
      </c>
      <c r="W482">
        <f t="shared" si="111"/>
        <v>21</v>
      </c>
    </row>
    <row r="483" spans="1:23">
      <c r="A483" s="2">
        <v>41873</v>
      </c>
      <c r="B483">
        <v>517.58000000000004</v>
      </c>
      <c r="C483">
        <v>521.48</v>
      </c>
      <c r="D483">
        <v>501.27</v>
      </c>
      <c r="E483">
        <v>514.04</v>
      </c>
      <c r="F483" s="1">
        <v>36563900</v>
      </c>
      <c r="G483" s="1">
        <v>6817460000</v>
      </c>
      <c r="H483">
        <f t="shared" si="112"/>
        <v>510.45</v>
      </c>
      <c r="I483">
        <f t="shared" si="113"/>
        <v>531.9</v>
      </c>
      <c r="J483">
        <f t="shared" si="114"/>
        <v>510.45</v>
      </c>
      <c r="K483">
        <f t="shared" si="115"/>
        <v>517.24</v>
      </c>
      <c r="L483" s="1">
        <f t="shared" si="116"/>
        <v>6721410000</v>
      </c>
      <c r="M483">
        <f t="shared" si="117"/>
        <v>49444200</v>
      </c>
      <c r="N483">
        <f t="shared" si="119"/>
        <v>25.379999999999995</v>
      </c>
      <c r="O483">
        <f t="shared" si="120"/>
        <v>13.620000000000005</v>
      </c>
      <c r="P483">
        <f t="shared" si="121"/>
        <v>42.94</v>
      </c>
      <c r="Q483">
        <f t="shared" si="122"/>
        <v>5.2599999999999909</v>
      </c>
      <c r="R483">
        <f t="shared" si="108"/>
        <v>2916600</v>
      </c>
      <c r="S483" s="1">
        <f t="shared" si="123"/>
        <v>336180000</v>
      </c>
      <c r="T483">
        <f t="shared" si="118"/>
        <v>7.1300000000000523</v>
      </c>
      <c r="U483">
        <f t="shared" si="109"/>
        <v>2014</v>
      </c>
      <c r="V483">
        <f t="shared" si="110"/>
        <v>8</v>
      </c>
      <c r="W483">
        <f t="shared" si="111"/>
        <v>22</v>
      </c>
    </row>
    <row r="484" spans="1:23">
      <c r="A484" s="2">
        <v>41874</v>
      </c>
      <c r="B484">
        <v>513.39</v>
      </c>
      <c r="C484">
        <v>514.29999999999995</v>
      </c>
      <c r="D484">
        <v>492.11</v>
      </c>
      <c r="E484">
        <v>498.07</v>
      </c>
      <c r="F484" s="1">
        <v>25171900</v>
      </c>
      <c r="G484" s="1">
        <v>6764340000</v>
      </c>
      <c r="H484">
        <f t="shared" si="112"/>
        <v>517.58000000000004</v>
      </c>
      <c r="I484">
        <f t="shared" si="113"/>
        <v>521.48</v>
      </c>
      <c r="J484">
        <f t="shared" si="114"/>
        <v>501.27</v>
      </c>
      <c r="K484">
        <f t="shared" si="115"/>
        <v>514.04</v>
      </c>
      <c r="L484" s="1">
        <f t="shared" si="116"/>
        <v>6817460000</v>
      </c>
      <c r="M484">
        <f t="shared" si="117"/>
        <v>36563900</v>
      </c>
      <c r="N484">
        <f t="shared" si="119"/>
        <v>7.1300000000000523</v>
      </c>
      <c r="O484">
        <f t="shared" si="120"/>
        <v>-10.419999999999959</v>
      </c>
      <c r="P484">
        <f t="shared" si="121"/>
        <v>-9.1800000000000068</v>
      </c>
      <c r="Q484">
        <f t="shared" si="122"/>
        <v>-3.2000000000000455</v>
      </c>
      <c r="R484">
        <f t="shared" si="108"/>
        <v>-12880300</v>
      </c>
      <c r="S484" s="1">
        <f t="shared" si="123"/>
        <v>96050000</v>
      </c>
      <c r="T484">
        <f t="shared" si="118"/>
        <v>-4.1900000000000546</v>
      </c>
      <c r="U484">
        <f t="shared" si="109"/>
        <v>2014</v>
      </c>
      <c r="V484">
        <f t="shared" si="110"/>
        <v>8</v>
      </c>
      <c r="W484">
        <f t="shared" si="111"/>
        <v>23</v>
      </c>
    </row>
    <row r="485" spans="1:23">
      <c r="A485" s="2">
        <v>41875</v>
      </c>
      <c r="B485">
        <v>498.29</v>
      </c>
      <c r="C485">
        <v>512.89</v>
      </c>
      <c r="D485">
        <v>497.35</v>
      </c>
      <c r="E485">
        <v>508.29</v>
      </c>
      <c r="F485" s="1">
        <v>19441700</v>
      </c>
      <c r="G485" s="1">
        <v>6567300000</v>
      </c>
      <c r="H485">
        <f t="shared" si="112"/>
        <v>513.39</v>
      </c>
      <c r="I485">
        <f t="shared" si="113"/>
        <v>514.29999999999995</v>
      </c>
      <c r="J485">
        <f t="shared" si="114"/>
        <v>492.11</v>
      </c>
      <c r="K485">
        <f t="shared" si="115"/>
        <v>498.07</v>
      </c>
      <c r="L485" s="1">
        <f t="shared" si="116"/>
        <v>6764340000</v>
      </c>
      <c r="M485">
        <f t="shared" si="117"/>
        <v>25171900</v>
      </c>
      <c r="N485">
        <f t="shared" si="119"/>
        <v>-4.1900000000000546</v>
      </c>
      <c r="O485">
        <f t="shared" si="120"/>
        <v>-7.1800000000000637</v>
      </c>
      <c r="P485">
        <f t="shared" si="121"/>
        <v>-9.1599999999999682</v>
      </c>
      <c r="Q485">
        <f t="shared" si="122"/>
        <v>-15.96999999999997</v>
      </c>
      <c r="R485">
        <f t="shared" si="108"/>
        <v>-11392000</v>
      </c>
      <c r="S485" s="1">
        <f t="shared" si="123"/>
        <v>-53120000</v>
      </c>
      <c r="T485">
        <f t="shared" si="118"/>
        <v>-15.099999999999966</v>
      </c>
      <c r="U485">
        <f t="shared" si="109"/>
        <v>2014</v>
      </c>
      <c r="V485">
        <f t="shared" si="110"/>
        <v>8</v>
      </c>
      <c r="W485">
        <f t="shared" si="111"/>
        <v>24</v>
      </c>
    </row>
    <row r="486" spans="1:23">
      <c r="A486" s="2">
        <v>41876</v>
      </c>
      <c r="B486">
        <v>508.22</v>
      </c>
      <c r="C486">
        <v>508.22</v>
      </c>
      <c r="D486">
        <v>499.23</v>
      </c>
      <c r="E486">
        <v>502.5</v>
      </c>
      <c r="F486" s="1">
        <v>18356700</v>
      </c>
      <c r="G486" s="1">
        <v>6700090000</v>
      </c>
      <c r="H486">
        <f t="shared" si="112"/>
        <v>498.29</v>
      </c>
      <c r="I486">
        <f t="shared" si="113"/>
        <v>512.89</v>
      </c>
      <c r="J486">
        <f t="shared" si="114"/>
        <v>497.35</v>
      </c>
      <c r="K486">
        <f t="shared" si="115"/>
        <v>508.29</v>
      </c>
      <c r="L486" s="1">
        <f t="shared" si="116"/>
        <v>6567300000</v>
      </c>
      <c r="M486">
        <f t="shared" si="117"/>
        <v>19441700</v>
      </c>
      <c r="N486">
        <f t="shared" si="119"/>
        <v>-15.099999999999966</v>
      </c>
      <c r="O486">
        <f t="shared" si="120"/>
        <v>-1.4099999999999682</v>
      </c>
      <c r="P486">
        <f t="shared" si="121"/>
        <v>5.2400000000000091</v>
      </c>
      <c r="Q486">
        <f t="shared" si="122"/>
        <v>10.220000000000027</v>
      </c>
      <c r="R486">
        <f t="shared" si="108"/>
        <v>-5730200</v>
      </c>
      <c r="S486" s="1">
        <f t="shared" si="123"/>
        <v>-197040000</v>
      </c>
      <c r="T486">
        <f t="shared" si="118"/>
        <v>9.9300000000000068</v>
      </c>
      <c r="U486">
        <f t="shared" si="109"/>
        <v>2014</v>
      </c>
      <c r="V486">
        <f t="shared" si="110"/>
        <v>8</v>
      </c>
      <c r="W486">
        <f t="shared" si="111"/>
        <v>25</v>
      </c>
    </row>
    <row r="487" spans="1:23">
      <c r="A487" s="2">
        <v>41877</v>
      </c>
      <c r="B487">
        <v>502.54</v>
      </c>
      <c r="C487">
        <v>512.69000000000005</v>
      </c>
      <c r="D487">
        <v>502.54</v>
      </c>
      <c r="E487">
        <v>511.57</v>
      </c>
      <c r="F487" s="1">
        <v>23235100</v>
      </c>
      <c r="G487" s="1">
        <v>6626970000</v>
      </c>
      <c r="H487">
        <f t="shared" si="112"/>
        <v>508.22</v>
      </c>
      <c r="I487">
        <f t="shared" si="113"/>
        <v>508.22</v>
      </c>
      <c r="J487">
        <f t="shared" si="114"/>
        <v>499.23</v>
      </c>
      <c r="K487">
        <f t="shared" si="115"/>
        <v>502.5</v>
      </c>
      <c r="L487" s="1">
        <f t="shared" si="116"/>
        <v>6700090000</v>
      </c>
      <c r="M487">
        <f t="shared" si="117"/>
        <v>18356700</v>
      </c>
      <c r="N487">
        <f t="shared" si="119"/>
        <v>9.9300000000000068</v>
      </c>
      <c r="O487">
        <f t="shared" si="120"/>
        <v>-4.6699999999999591</v>
      </c>
      <c r="P487">
        <f t="shared" si="121"/>
        <v>1.8799999999999955</v>
      </c>
      <c r="Q487">
        <f t="shared" si="122"/>
        <v>-5.7900000000000205</v>
      </c>
      <c r="R487">
        <f t="shared" si="108"/>
        <v>-1085000</v>
      </c>
      <c r="S487" s="1">
        <f t="shared" si="123"/>
        <v>132790000</v>
      </c>
      <c r="T487">
        <f t="shared" si="118"/>
        <v>-5.6800000000000068</v>
      </c>
      <c r="U487">
        <f t="shared" si="109"/>
        <v>2014</v>
      </c>
      <c r="V487">
        <f t="shared" si="110"/>
        <v>8</v>
      </c>
      <c r="W487">
        <f t="shared" si="111"/>
        <v>26</v>
      </c>
    </row>
    <row r="488" spans="1:23">
      <c r="A488" s="2">
        <v>41878</v>
      </c>
      <c r="B488">
        <v>512.19000000000005</v>
      </c>
      <c r="C488">
        <v>520.71</v>
      </c>
      <c r="D488">
        <v>510.92</v>
      </c>
      <c r="E488">
        <v>511.15</v>
      </c>
      <c r="F488" s="1">
        <v>22648500</v>
      </c>
      <c r="G488" s="1">
        <v>6756340000</v>
      </c>
      <c r="H488">
        <f t="shared" si="112"/>
        <v>502.54</v>
      </c>
      <c r="I488">
        <f t="shared" si="113"/>
        <v>512.69000000000005</v>
      </c>
      <c r="J488">
        <f t="shared" si="114"/>
        <v>502.54</v>
      </c>
      <c r="K488">
        <f t="shared" si="115"/>
        <v>511.57</v>
      </c>
      <c r="L488" s="1">
        <f t="shared" si="116"/>
        <v>6626970000</v>
      </c>
      <c r="M488">
        <f t="shared" si="117"/>
        <v>23235100</v>
      </c>
      <c r="N488">
        <f t="shared" si="119"/>
        <v>-5.6800000000000068</v>
      </c>
      <c r="O488">
        <f t="shared" si="120"/>
        <v>4.4700000000000273</v>
      </c>
      <c r="P488">
        <f t="shared" si="121"/>
        <v>3.3100000000000023</v>
      </c>
      <c r="Q488">
        <f t="shared" si="122"/>
        <v>9.0699999999999932</v>
      </c>
      <c r="R488">
        <f t="shared" si="108"/>
        <v>4878400</v>
      </c>
      <c r="S488" s="1">
        <f t="shared" si="123"/>
        <v>-73120000</v>
      </c>
      <c r="T488">
        <f t="shared" si="118"/>
        <v>9.6500000000000341</v>
      </c>
      <c r="U488">
        <f t="shared" si="109"/>
        <v>2014</v>
      </c>
      <c r="V488">
        <f t="shared" si="110"/>
        <v>8</v>
      </c>
      <c r="W488">
        <f t="shared" si="111"/>
        <v>27</v>
      </c>
    </row>
    <row r="489" spans="1:23">
      <c r="A489" s="2">
        <v>41879</v>
      </c>
      <c r="B489">
        <v>510.88</v>
      </c>
      <c r="C489">
        <v>516.16</v>
      </c>
      <c r="D489">
        <v>506.88</v>
      </c>
      <c r="E489">
        <v>507.81</v>
      </c>
      <c r="F489" s="1">
        <v>19862000</v>
      </c>
      <c r="G489" s="1">
        <v>6741320000</v>
      </c>
      <c r="H489">
        <f t="shared" si="112"/>
        <v>512.19000000000005</v>
      </c>
      <c r="I489">
        <f t="shared" si="113"/>
        <v>520.71</v>
      </c>
      <c r="J489">
        <f t="shared" si="114"/>
        <v>510.92</v>
      </c>
      <c r="K489">
        <f t="shared" si="115"/>
        <v>511.15</v>
      </c>
      <c r="L489" s="1">
        <f t="shared" si="116"/>
        <v>6756340000</v>
      </c>
      <c r="M489">
        <f t="shared" si="117"/>
        <v>22648500</v>
      </c>
      <c r="N489">
        <f t="shared" si="119"/>
        <v>9.6500000000000341</v>
      </c>
      <c r="O489">
        <f t="shared" si="120"/>
        <v>8.0199999999999818</v>
      </c>
      <c r="P489">
        <f t="shared" si="121"/>
        <v>8.3799999999999955</v>
      </c>
      <c r="Q489">
        <f t="shared" si="122"/>
        <v>-0.42000000000001592</v>
      </c>
      <c r="R489">
        <f t="shared" si="108"/>
        <v>-586600</v>
      </c>
      <c r="S489" s="1">
        <f t="shared" si="123"/>
        <v>129370000</v>
      </c>
      <c r="T489">
        <f t="shared" si="118"/>
        <v>-1.3100000000000591</v>
      </c>
      <c r="U489">
        <f t="shared" si="109"/>
        <v>2014</v>
      </c>
      <c r="V489">
        <f t="shared" si="110"/>
        <v>8</v>
      </c>
      <c r="W489">
        <f t="shared" si="111"/>
        <v>28</v>
      </c>
    </row>
    <row r="490" spans="1:23">
      <c r="A490" s="2">
        <v>41880</v>
      </c>
      <c r="B490">
        <v>508.43</v>
      </c>
      <c r="C490">
        <v>511.69</v>
      </c>
      <c r="D490">
        <v>503.82</v>
      </c>
      <c r="E490">
        <v>508.52</v>
      </c>
      <c r="F490" s="1">
        <v>17624800</v>
      </c>
      <c r="G490" s="1">
        <v>6711080000</v>
      </c>
      <c r="H490">
        <f t="shared" si="112"/>
        <v>510.88</v>
      </c>
      <c r="I490">
        <f t="shared" si="113"/>
        <v>516.16</v>
      </c>
      <c r="J490">
        <f t="shared" si="114"/>
        <v>506.88</v>
      </c>
      <c r="K490">
        <f t="shared" si="115"/>
        <v>507.81</v>
      </c>
      <c r="L490" s="1">
        <f t="shared" si="116"/>
        <v>6741320000</v>
      </c>
      <c r="M490">
        <f t="shared" si="117"/>
        <v>19862000</v>
      </c>
      <c r="N490">
        <f t="shared" si="119"/>
        <v>-1.3100000000000591</v>
      </c>
      <c r="O490">
        <f t="shared" si="120"/>
        <v>-4.5500000000000682</v>
      </c>
      <c r="P490">
        <f t="shared" si="121"/>
        <v>-4.0400000000000205</v>
      </c>
      <c r="Q490">
        <f t="shared" si="122"/>
        <v>-3.339999999999975</v>
      </c>
      <c r="R490">
        <f t="shared" si="108"/>
        <v>-2786500</v>
      </c>
      <c r="S490" s="1">
        <f t="shared" si="123"/>
        <v>-15020000</v>
      </c>
      <c r="T490">
        <f t="shared" si="118"/>
        <v>-2.4499999999999886</v>
      </c>
      <c r="U490">
        <f t="shared" si="109"/>
        <v>2014</v>
      </c>
      <c r="V490">
        <f t="shared" si="110"/>
        <v>8</v>
      </c>
      <c r="W490">
        <f t="shared" si="111"/>
        <v>29</v>
      </c>
    </row>
    <row r="491" spans="1:23">
      <c r="A491" s="2">
        <v>41881</v>
      </c>
      <c r="B491">
        <v>508.59</v>
      </c>
      <c r="C491">
        <v>509.31</v>
      </c>
      <c r="D491">
        <v>501.64</v>
      </c>
      <c r="E491">
        <v>504.25</v>
      </c>
      <c r="F491" s="1">
        <v>9424070</v>
      </c>
      <c r="G491" s="1">
        <v>6715420000</v>
      </c>
      <c r="H491">
        <f t="shared" si="112"/>
        <v>508.43</v>
      </c>
      <c r="I491">
        <f t="shared" si="113"/>
        <v>511.69</v>
      </c>
      <c r="J491">
        <f t="shared" si="114"/>
        <v>503.82</v>
      </c>
      <c r="K491">
        <f t="shared" si="115"/>
        <v>508.52</v>
      </c>
      <c r="L491" s="1">
        <f t="shared" si="116"/>
        <v>6711080000</v>
      </c>
      <c r="M491">
        <f t="shared" si="117"/>
        <v>17624800</v>
      </c>
      <c r="N491">
        <f t="shared" si="119"/>
        <v>-2.4499999999999886</v>
      </c>
      <c r="O491">
        <f t="shared" si="120"/>
        <v>-4.4699999999999704</v>
      </c>
      <c r="P491">
        <f t="shared" si="121"/>
        <v>-3.0600000000000023</v>
      </c>
      <c r="Q491">
        <f t="shared" si="122"/>
        <v>0.70999999999997954</v>
      </c>
      <c r="R491">
        <f t="shared" si="108"/>
        <v>-2237200</v>
      </c>
      <c r="S491" s="1">
        <f t="shared" si="123"/>
        <v>-30240000</v>
      </c>
      <c r="T491">
        <f t="shared" si="118"/>
        <v>0.15999999999996817</v>
      </c>
      <c r="U491">
        <f t="shared" si="109"/>
        <v>2014</v>
      </c>
      <c r="V491">
        <f t="shared" si="110"/>
        <v>8</v>
      </c>
      <c r="W491">
        <f t="shared" si="111"/>
        <v>30</v>
      </c>
    </row>
    <row r="492" spans="1:23">
      <c r="A492" s="2">
        <v>41882</v>
      </c>
      <c r="B492">
        <v>502.9</v>
      </c>
      <c r="C492">
        <v>504.88</v>
      </c>
      <c r="D492">
        <v>474.81</v>
      </c>
      <c r="E492">
        <v>477.76</v>
      </c>
      <c r="F492" s="1">
        <v>44632300</v>
      </c>
      <c r="G492" s="1">
        <v>6642630000</v>
      </c>
      <c r="H492">
        <f t="shared" si="112"/>
        <v>508.59</v>
      </c>
      <c r="I492">
        <f t="shared" si="113"/>
        <v>509.31</v>
      </c>
      <c r="J492">
        <f t="shared" si="114"/>
        <v>501.64</v>
      </c>
      <c r="K492">
        <f t="shared" si="115"/>
        <v>504.25</v>
      </c>
      <c r="L492" s="1">
        <f t="shared" si="116"/>
        <v>6715420000</v>
      </c>
      <c r="M492">
        <f t="shared" si="117"/>
        <v>9424070</v>
      </c>
      <c r="N492">
        <f t="shared" si="119"/>
        <v>0.15999999999996817</v>
      </c>
      <c r="O492">
        <f t="shared" si="120"/>
        <v>-2.3799999999999955</v>
      </c>
      <c r="P492">
        <f t="shared" si="121"/>
        <v>-2.1800000000000068</v>
      </c>
      <c r="Q492">
        <f t="shared" si="122"/>
        <v>-4.2699999999999818</v>
      </c>
      <c r="R492">
        <f t="shared" si="108"/>
        <v>-8200730</v>
      </c>
      <c r="S492" s="1">
        <f t="shared" si="123"/>
        <v>4340000</v>
      </c>
      <c r="T492">
        <f t="shared" si="118"/>
        <v>-5.6899999999999977</v>
      </c>
      <c r="U492">
        <f t="shared" si="109"/>
        <v>2014</v>
      </c>
      <c r="V492">
        <f t="shared" si="110"/>
        <v>8</v>
      </c>
      <c r="W492">
        <f t="shared" si="111"/>
        <v>31</v>
      </c>
    </row>
    <row r="493" spans="1:23">
      <c r="A493" s="2">
        <v>41883</v>
      </c>
      <c r="B493">
        <v>477.79</v>
      </c>
      <c r="C493">
        <v>485.31</v>
      </c>
      <c r="D493">
        <v>471.91</v>
      </c>
      <c r="E493">
        <v>474.88</v>
      </c>
      <c r="F493" s="1">
        <v>20432000</v>
      </c>
      <c r="G493" s="1">
        <v>6313120000</v>
      </c>
      <c r="H493">
        <f t="shared" si="112"/>
        <v>502.9</v>
      </c>
      <c r="I493">
        <f t="shared" si="113"/>
        <v>504.88</v>
      </c>
      <c r="J493">
        <f t="shared" si="114"/>
        <v>474.81</v>
      </c>
      <c r="K493">
        <f t="shared" si="115"/>
        <v>477.76</v>
      </c>
      <c r="L493" s="1">
        <f t="shared" si="116"/>
        <v>6642630000</v>
      </c>
      <c r="M493">
        <f t="shared" si="117"/>
        <v>44632300</v>
      </c>
      <c r="N493">
        <f t="shared" si="119"/>
        <v>-5.6899999999999977</v>
      </c>
      <c r="O493">
        <f t="shared" si="120"/>
        <v>-4.4300000000000068</v>
      </c>
      <c r="P493">
        <f t="shared" si="121"/>
        <v>-26.829999999999984</v>
      </c>
      <c r="Q493">
        <f t="shared" si="122"/>
        <v>-26.490000000000009</v>
      </c>
      <c r="R493">
        <f t="shared" si="108"/>
        <v>35208230</v>
      </c>
      <c r="S493" s="1">
        <f t="shared" si="123"/>
        <v>-72790000</v>
      </c>
      <c r="T493">
        <f t="shared" si="118"/>
        <v>-25.109999999999957</v>
      </c>
      <c r="U493">
        <f t="shared" si="109"/>
        <v>2014</v>
      </c>
      <c r="V493">
        <f t="shared" si="110"/>
        <v>9</v>
      </c>
      <c r="W493">
        <f t="shared" si="111"/>
        <v>1</v>
      </c>
    </row>
    <row r="494" spans="1:23">
      <c r="A494" s="2">
        <v>41884</v>
      </c>
      <c r="B494">
        <v>474.48</v>
      </c>
      <c r="C494">
        <v>482.99</v>
      </c>
      <c r="D494">
        <v>472.32</v>
      </c>
      <c r="E494">
        <v>477.43</v>
      </c>
      <c r="F494" s="1">
        <v>23337900</v>
      </c>
      <c r="G494" s="1">
        <v>6270970000</v>
      </c>
      <c r="H494">
        <f t="shared" si="112"/>
        <v>477.79</v>
      </c>
      <c r="I494">
        <f t="shared" si="113"/>
        <v>485.31</v>
      </c>
      <c r="J494">
        <f t="shared" si="114"/>
        <v>471.91</v>
      </c>
      <c r="K494">
        <f t="shared" si="115"/>
        <v>474.88</v>
      </c>
      <c r="L494" s="1">
        <f t="shared" si="116"/>
        <v>6313120000</v>
      </c>
      <c r="M494">
        <f t="shared" si="117"/>
        <v>20432000</v>
      </c>
      <c r="N494">
        <f t="shared" si="119"/>
        <v>-25.109999999999957</v>
      </c>
      <c r="O494">
        <f t="shared" si="120"/>
        <v>-19.569999999999993</v>
      </c>
      <c r="P494">
        <f t="shared" si="121"/>
        <v>-2.8999999999999773</v>
      </c>
      <c r="Q494">
        <f t="shared" si="122"/>
        <v>-2.8799999999999955</v>
      </c>
      <c r="R494">
        <f t="shared" si="108"/>
        <v>-24200300</v>
      </c>
      <c r="S494" s="1">
        <f t="shared" si="123"/>
        <v>-329510000</v>
      </c>
      <c r="T494">
        <f t="shared" si="118"/>
        <v>-3.3100000000000023</v>
      </c>
      <c r="U494">
        <f t="shared" si="109"/>
        <v>2014</v>
      </c>
      <c r="V494">
        <f t="shared" si="110"/>
        <v>9</v>
      </c>
      <c r="W494">
        <f t="shared" si="111"/>
        <v>2</v>
      </c>
    </row>
    <row r="495" spans="1:23">
      <c r="A495" s="2">
        <v>41885</v>
      </c>
      <c r="B495">
        <v>476.87</v>
      </c>
      <c r="C495">
        <v>481.71</v>
      </c>
      <c r="D495">
        <v>476.21</v>
      </c>
      <c r="E495">
        <v>477.59</v>
      </c>
      <c r="F495" s="1">
        <v>13342200</v>
      </c>
      <c r="G495" s="1">
        <v>6304370000</v>
      </c>
      <c r="H495">
        <f t="shared" si="112"/>
        <v>474.48</v>
      </c>
      <c r="I495">
        <f t="shared" si="113"/>
        <v>482.99</v>
      </c>
      <c r="J495">
        <f t="shared" si="114"/>
        <v>472.32</v>
      </c>
      <c r="K495">
        <f t="shared" si="115"/>
        <v>477.43</v>
      </c>
      <c r="L495" s="1">
        <f t="shared" si="116"/>
        <v>6270970000</v>
      </c>
      <c r="M495">
        <f t="shared" si="117"/>
        <v>23337900</v>
      </c>
      <c r="N495">
        <f t="shared" si="119"/>
        <v>-3.3100000000000023</v>
      </c>
      <c r="O495">
        <f t="shared" si="120"/>
        <v>-2.3199999999999932</v>
      </c>
      <c r="P495">
        <f t="shared" si="121"/>
        <v>0.40999999999996817</v>
      </c>
      <c r="Q495">
        <f t="shared" si="122"/>
        <v>2.5500000000000114</v>
      </c>
      <c r="R495">
        <f t="shared" si="108"/>
        <v>2905900</v>
      </c>
      <c r="S495" s="1">
        <f t="shared" si="123"/>
        <v>-42150000</v>
      </c>
      <c r="T495">
        <f t="shared" si="118"/>
        <v>2.3899999999999864</v>
      </c>
      <c r="U495">
        <f t="shared" si="109"/>
        <v>2014</v>
      </c>
      <c r="V495">
        <f t="shared" si="110"/>
        <v>9</v>
      </c>
      <c r="W495">
        <f t="shared" si="111"/>
        <v>3</v>
      </c>
    </row>
    <row r="496" spans="1:23">
      <c r="A496" s="2">
        <v>41886</v>
      </c>
      <c r="B496">
        <v>477.68</v>
      </c>
      <c r="C496">
        <v>493.93</v>
      </c>
      <c r="D496">
        <v>477.09</v>
      </c>
      <c r="E496">
        <v>489.66</v>
      </c>
      <c r="F496" s="1">
        <v>26081400</v>
      </c>
      <c r="G496" s="1">
        <v>6317100000</v>
      </c>
      <c r="H496">
        <f t="shared" si="112"/>
        <v>476.87</v>
      </c>
      <c r="I496">
        <f t="shared" si="113"/>
        <v>481.71</v>
      </c>
      <c r="J496">
        <f t="shared" si="114"/>
        <v>476.21</v>
      </c>
      <c r="K496">
        <f t="shared" si="115"/>
        <v>477.59</v>
      </c>
      <c r="L496" s="1">
        <f t="shared" si="116"/>
        <v>6304370000</v>
      </c>
      <c r="M496">
        <f t="shared" si="117"/>
        <v>13342200</v>
      </c>
      <c r="N496">
        <f t="shared" si="119"/>
        <v>2.3899999999999864</v>
      </c>
      <c r="O496">
        <f t="shared" si="120"/>
        <v>-1.2800000000000296</v>
      </c>
      <c r="P496">
        <f t="shared" si="121"/>
        <v>3.8899999999999864</v>
      </c>
      <c r="Q496">
        <f t="shared" si="122"/>
        <v>0.15999999999996817</v>
      </c>
      <c r="R496">
        <f t="shared" si="108"/>
        <v>-9995700</v>
      </c>
      <c r="S496" s="1">
        <f t="shared" si="123"/>
        <v>33400000</v>
      </c>
      <c r="T496">
        <f t="shared" si="118"/>
        <v>0.81000000000000227</v>
      </c>
      <c r="U496">
        <f t="shared" si="109"/>
        <v>2014</v>
      </c>
      <c r="V496">
        <f t="shared" si="110"/>
        <v>9</v>
      </c>
      <c r="W496">
        <f t="shared" si="111"/>
        <v>4</v>
      </c>
    </row>
    <row r="497" spans="1:23">
      <c r="A497" s="2">
        <v>41887</v>
      </c>
      <c r="B497">
        <v>489.67</v>
      </c>
      <c r="C497">
        <v>490.64</v>
      </c>
      <c r="D497">
        <v>481.61</v>
      </c>
      <c r="E497">
        <v>483.34</v>
      </c>
      <c r="F497" s="1">
        <v>15302500</v>
      </c>
      <c r="G497" s="1">
        <v>6477530000</v>
      </c>
      <c r="H497">
        <f t="shared" si="112"/>
        <v>477.68</v>
      </c>
      <c r="I497">
        <f t="shared" si="113"/>
        <v>493.93</v>
      </c>
      <c r="J497">
        <f t="shared" si="114"/>
        <v>477.09</v>
      </c>
      <c r="K497">
        <f t="shared" si="115"/>
        <v>489.66</v>
      </c>
      <c r="L497" s="1">
        <f t="shared" si="116"/>
        <v>6317100000</v>
      </c>
      <c r="M497">
        <f t="shared" si="117"/>
        <v>26081400</v>
      </c>
      <c r="N497">
        <f t="shared" si="119"/>
        <v>0.81000000000000227</v>
      </c>
      <c r="O497">
        <f t="shared" si="120"/>
        <v>12.220000000000027</v>
      </c>
      <c r="P497">
        <f t="shared" si="121"/>
        <v>0.87999999999999545</v>
      </c>
      <c r="Q497">
        <f t="shared" si="122"/>
        <v>12.07000000000005</v>
      </c>
      <c r="R497">
        <f t="shared" si="108"/>
        <v>12739200</v>
      </c>
      <c r="S497" s="1">
        <f t="shared" si="123"/>
        <v>12730000</v>
      </c>
      <c r="T497">
        <f t="shared" si="118"/>
        <v>11.990000000000009</v>
      </c>
      <c r="U497">
        <f t="shared" si="109"/>
        <v>2014</v>
      </c>
      <c r="V497">
        <f t="shared" si="110"/>
        <v>9</v>
      </c>
      <c r="W497">
        <f t="shared" si="111"/>
        <v>5</v>
      </c>
    </row>
    <row r="498" spans="1:23">
      <c r="A498" s="2">
        <v>41888</v>
      </c>
      <c r="B498">
        <v>483.34</v>
      </c>
      <c r="C498">
        <v>488.6</v>
      </c>
      <c r="D498">
        <v>483</v>
      </c>
      <c r="E498">
        <v>484.83</v>
      </c>
      <c r="F498" s="1">
        <v>10601400</v>
      </c>
      <c r="G498" s="1">
        <v>6395630000</v>
      </c>
      <c r="H498">
        <f t="shared" si="112"/>
        <v>489.67</v>
      </c>
      <c r="I498">
        <f t="shared" si="113"/>
        <v>490.64</v>
      </c>
      <c r="J498">
        <f t="shared" si="114"/>
        <v>481.61</v>
      </c>
      <c r="K498">
        <f t="shared" si="115"/>
        <v>483.34</v>
      </c>
      <c r="L498" s="1">
        <f t="shared" si="116"/>
        <v>6477530000</v>
      </c>
      <c r="M498">
        <f t="shared" si="117"/>
        <v>15302500</v>
      </c>
      <c r="N498">
        <f t="shared" si="119"/>
        <v>11.990000000000009</v>
      </c>
      <c r="O498">
        <f t="shared" si="120"/>
        <v>-3.2900000000000205</v>
      </c>
      <c r="P498">
        <f t="shared" si="121"/>
        <v>4.5200000000000387</v>
      </c>
      <c r="Q498">
        <f t="shared" si="122"/>
        <v>-6.32000000000005</v>
      </c>
      <c r="R498">
        <f t="shared" si="108"/>
        <v>-10778900</v>
      </c>
      <c r="S498" s="1">
        <f t="shared" si="123"/>
        <v>160430000</v>
      </c>
      <c r="T498">
        <f t="shared" si="118"/>
        <v>-6.3300000000000409</v>
      </c>
      <c r="U498">
        <f t="shared" si="109"/>
        <v>2014</v>
      </c>
      <c r="V498">
        <f t="shared" si="110"/>
        <v>9</v>
      </c>
      <c r="W498">
        <f t="shared" si="111"/>
        <v>6</v>
      </c>
    </row>
    <row r="499" spans="1:23">
      <c r="A499" s="2">
        <v>41889</v>
      </c>
      <c r="B499">
        <v>485.13</v>
      </c>
      <c r="C499">
        <v>488.07</v>
      </c>
      <c r="D499">
        <v>482.28</v>
      </c>
      <c r="E499">
        <v>482.28</v>
      </c>
      <c r="F499" s="1">
        <v>8994050</v>
      </c>
      <c r="G499" s="1">
        <v>6421460000</v>
      </c>
      <c r="H499">
        <f t="shared" si="112"/>
        <v>483.34</v>
      </c>
      <c r="I499">
        <f t="shared" si="113"/>
        <v>488.6</v>
      </c>
      <c r="J499">
        <f t="shared" si="114"/>
        <v>483</v>
      </c>
      <c r="K499">
        <f t="shared" si="115"/>
        <v>484.83</v>
      </c>
      <c r="L499" s="1">
        <f t="shared" si="116"/>
        <v>6395630000</v>
      </c>
      <c r="M499">
        <f t="shared" si="117"/>
        <v>10601400</v>
      </c>
      <c r="N499">
        <f t="shared" si="119"/>
        <v>-6.3300000000000409</v>
      </c>
      <c r="O499">
        <f t="shared" si="120"/>
        <v>-2.0399999999999636</v>
      </c>
      <c r="P499">
        <f t="shared" si="121"/>
        <v>1.3899999999999864</v>
      </c>
      <c r="Q499">
        <f t="shared" si="122"/>
        <v>1.4900000000000091</v>
      </c>
      <c r="R499">
        <f t="shared" si="108"/>
        <v>-4701100</v>
      </c>
      <c r="S499" s="1">
        <f t="shared" si="123"/>
        <v>-81900000</v>
      </c>
      <c r="T499">
        <f t="shared" si="118"/>
        <v>1.7900000000000205</v>
      </c>
      <c r="U499">
        <f t="shared" si="109"/>
        <v>2014</v>
      </c>
      <c r="V499">
        <f t="shared" si="110"/>
        <v>9</v>
      </c>
      <c r="W499">
        <f t="shared" si="111"/>
        <v>7</v>
      </c>
    </row>
    <row r="500" spans="1:23">
      <c r="A500" s="2">
        <v>41890</v>
      </c>
      <c r="B500">
        <v>481.81</v>
      </c>
      <c r="C500">
        <v>489.83</v>
      </c>
      <c r="D500">
        <v>468.79</v>
      </c>
      <c r="E500">
        <v>474.6</v>
      </c>
      <c r="F500" s="1">
        <v>30238000</v>
      </c>
      <c r="G500" s="1">
        <v>6379410000</v>
      </c>
      <c r="H500">
        <f t="shared" si="112"/>
        <v>485.13</v>
      </c>
      <c r="I500">
        <f t="shared" si="113"/>
        <v>488.07</v>
      </c>
      <c r="J500">
        <f t="shared" si="114"/>
        <v>482.28</v>
      </c>
      <c r="K500">
        <f t="shared" si="115"/>
        <v>482.28</v>
      </c>
      <c r="L500" s="1">
        <f t="shared" si="116"/>
        <v>6421460000</v>
      </c>
      <c r="M500">
        <f t="shared" si="117"/>
        <v>8994050</v>
      </c>
      <c r="N500">
        <f t="shared" si="119"/>
        <v>1.7900000000000205</v>
      </c>
      <c r="O500">
        <f t="shared" si="120"/>
        <v>-0.53000000000002956</v>
      </c>
      <c r="P500">
        <f t="shared" si="121"/>
        <v>-0.72000000000002728</v>
      </c>
      <c r="Q500">
        <f t="shared" si="122"/>
        <v>-2.5500000000000114</v>
      </c>
      <c r="R500">
        <f t="shared" si="108"/>
        <v>-1607350</v>
      </c>
      <c r="S500" s="1">
        <f t="shared" si="123"/>
        <v>25830000</v>
      </c>
      <c r="T500">
        <f t="shared" si="118"/>
        <v>-3.3199999999999932</v>
      </c>
      <c r="U500">
        <f t="shared" si="109"/>
        <v>2014</v>
      </c>
      <c r="V500">
        <f t="shared" si="110"/>
        <v>9</v>
      </c>
      <c r="W500">
        <f t="shared" si="111"/>
        <v>8</v>
      </c>
    </row>
    <row r="501" spans="1:23">
      <c r="A501" s="2">
        <v>41891</v>
      </c>
      <c r="B501">
        <v>474.88</v>
      </c>
      <c r="C501">
        <v>477.38</v>
      </c>
      <c r="D501">
        <v>467.78</v>
      </c>
      <c r="E501">
        <v>475.26</v>
      </c>
      <c r="F501" s="1">
        <v>21447800</v>
      </c>
      <c r="G501" s="1">
        <v>6289350000</v>
      </c>
      <c r="H501">
        <f t="shared" si="112"/>
        <v>481.81</v>
      </c>
      <c r="I501">
        <f t="shared" si="113"/>
        <v>489.83</v>
      </c>
      <c r="J501">
        <f t="shared" si="114"/>
        <v>468.79</v>
      </c>
      <c r="K501">
        <f t="shared" si="115"/>
        <v>474.6</v>
      </c>
      <c r="L501" s="1">
        <f t="shared" si="116"/>
        <v>6379410000</v>
      </c>
      <c r="M501">
        <f t="shared" si="117"/>
        <v>30238000</v>
      </c>
      <c r="N501">
        <f t="shared" si="119"/>
        <v>-3.3199999999999932</v>
      </c>
      <c r="O501">
        <f t="shared" si="120"/>
        <v>1.7599999999999909</v>
      </c>
      <c r="P501">
        <f t="shared" si="121"/>
        <v>-13.489999999999952</v>
      </c>
      <c r="Q501">
        <f t="shared" si="122"/>
        <v>-7.67999999999995</v>
      </c>
      <c r="R501">
        <f t="shared" si="108"/>
        <v>21243950</v>
      </c>
      <c r="S501" s="1">
        <f t="shared" si="123"/>
        <v>-42050000</v>
      </c>
      <c r="T501">
        <f t="shared" si="118"/>
        <v>-6.9300000000000068</v>
      </c>
      <c r="U501">
        <f t="shared" si="109"/>
        <v>2014</v>
      </c>
      <c r="V501">
        <f t="shared" si="110"/>
        <v>9</v>
      </c>
      <c r="W501">
        <f t="shared" si="111"/>
        <v>9</v>
      </c>
    </row>
    <row r="502" spans="1:23">
      <c r="A502" s="2">
        <v>41892</v>
      </c>
      <c r="B502">
        <v>475.48</v>
      </c>
      <c r="C502">
        <v>487.47</v>
      </c>
      <c r="D502">
        <v>475.14</v>
      </c>
      <c r="E502">
        <v>479.36</v>
      </c>
      <c r="F502" s="1">
        <v>22787800</v>
      </c>
      <c r="G502" s="1">
        <v>6299070000</v>
      </c>
      <c r="H502">
        <f t="shared" si="112"/>
        <v>474.88</v>
      </c>
      <c r="I502">
        <f t="shared" si="113"/>
        <v>477.38</v>
      </c>
      <c r="J502">
        <f t="shared" si="114"/>
        <v>467.78</v>
      </c>
      <c r="K502">
        <f t="shared" si="115"/>
        <v>475.26</v>
      </c>
      <c r="L502" s="1">
        <f t="shared" si="116"/>
        <v>6289350000</v>
      </c>
      <c r="M502">
        <f t="shared" si="117"/>
        <v>21447800</v>
      </c>
      <c r="N502">
        <f t="shared" si="119"/>
        <v>-6.9300000000000068</v>
      </c>
      <c r="O502">
        <f t="shared" si="120"/>
        <v>-12.449999999999989</v>
      </c>
      <c r="P502">
        <f t="shared" si="121"/>
        <v>-1.0100000000000477</v>
      </c>
      <c r="Q502">
        <f t="shared" si="122"/>
        <v>0.65999999999996817</v>
      </c>
      <c r="R502">
        <f t="shared" si="108"/>
        <v>-8790200</v>
      </c>
      <c r="S502" s="1">
        <f t="shared" si="123"/>
        <v>-90060000</v>
      </c>
      <c r="T502">
        <f t="shared" si="118"/>
        <v>0.60000000000002274</v>
      </c>
      <c r="U502">
        <f t="shared" si="109"/>
        <v>2014</v>
      </c>
      <c r="V502">
        <f t="shared" si="110"/>
        <v>9</v>
      </c>
      <c r="W502">
        <f t="shared" si="111"/>
        <v>10</v>
      </c>
    </row>
    <row r="503" spans="1:23">
      <c r="A503" s="2">
        <v>41893</v>
      </c>
      <c r="B503">
        <v>479.62</v>
      </c>
      <c r="C503">
        <v>482.35</v>
      </c>
      <c r="D503">
        <v>474.61</v>
      </c>
      <c r="E503">
        <v>479.75</v>
      </c>
      <c r="F503" s="1">
        <v>16852900</v>
      </c>
      <c r="G503" s="1">
        <v>6355700000</v>
      </c>
      <c r="H503">
        <f t="shared" si="112"/>
        <v>475.48</v>
      </c>
      <c r="I503">
        <f t="shared" si="113"/>
        <v>487.47</v>
      </c>
      <c r="J503">
        <f t="shared" si="114"/>
        <v>475.14</v>
      </c>
      <c r="K503">
        <f t="shared" si="115"/>
        <v>479.36</v>
      </c>
      <c r="L503" s="1">
        <f t="shared" si="116"/>
        <v>6299070000</v>
      </c>
      <c r="M503">
        <f t="shared" si="117"/>
        <v>22787800</v>
      </c>
      <c r="N503">
        <f t="shared" si="119"/>
        <v>0.60000000000002274</v>
      </c>
      <c r="O503">
        <f t="shared" si="120"/>
        <v>10.090000000000032</v>
      </c>
      <c r="P503">
        <f t="shared" si="121"/>
        <v>7.3600000000000136</v>
      </c>
      <c r="Q503">
        <f t="shared" si="122"/>
        <v>4.1000000000000227</v>
      </c>
      <c r="R503">
        <f t="shared" si="108"/>
        <v>1340000</v>
      </c>
      <c r="S503" s="1">
        <f t="shared" si="123"/>
        <v>9720000</v>
      </c>
      <c r="T503">
        <f t="shared" si="118"/>
        <v>4.1399999999999864</v>
      </c>
      <c r="U503">
        <f t="shared" si="109"/>
        <v>2014</v>
      </c>
      <c r="V503">
        <f t="shared" si="110"/>
        <v>9</v>
      </c>
      <c r="W503">
        <f t="shared" si="111"/>
        <v>11</v>
      </c>
    </row>
    <row r="504" spans="1:23">
      <c r="A504" s="2">
        <v>41894</v>
      </c>
      <c r="B504">
        <v>479.58</v>
      </c>
      <c r="C504">
        <v>479.63</v>
      </c>
      <c r="D504">
        <v>473.01</v>
      </c>
      <c r="E504">
        <v>477.75</v>
      </c>
      <c r="F504" s="1">
        <v>15437200</v>
      </c>
      <c r="G504" s="1">
        <v>6357290000</v>
      </c>
      <c r="H504">
        <f t="shared" si="112"/>
        <v>479.62</v>
      </c>
      <c r="I504">
        <f t="shared" si="113"/>
        <v>482.35</v>
      </c>
      <c r="J504">
        <f t="shared" si="114"/>
        <v>474.61</v>
      </c>
      <c r="K504">
        <f t="shared" si="115"/>
        <v>479.75</v>
      </c>
      <c r="L504" s="1">
        <f t="shared" si="116"/>
        <v>6355700000</v>
      </c>
      <c r="M504">
        <f t="shared" si="117"/>
        <v>16852900</v>
      </c>
      <c r="N504">
        <f t="shared" si="119"/>
        <v>4.1399999999999864</v>
      </c>
      <c r="O504">
        <f t="shared" si="120"/>
        <v>-5.1200000000000045</v>
      </c>
      <c r="P504">
        <f t="shared" si="121"/>
        <v>-0.52999999999997272</v>
      </c>
      <c r="Q504">
        <f t="shared" si="122"/>
        <v>0.38999999999998636</v>
      </c>
      <c r="R504">
        <f t="shared" ref="R504:R567" si="124">(M504-M503)</f>
        <v>-5934900</v>
      </c>
      <c r="S504" s="1">
        <f t="shared" si="123"/>
        <v>56630000</v>
      </c>
      <c r="T504">
        <f t="shared" si="118"/>
        <v>-4.0000000000020464E-2</v>
      </c>
      <c r="U504">
        <f t="shared" si="109"/>
        <v>2014</v>
      </c>
      <c r="V504">
        <f t="shared" si="110"/>
        <v>9</v>
      </c>
      <c r="W504">
        <f t="shared" si="111"/>
        <v>12</v>
      </c>
    </row>
    <row r="505" spans="1:23">
      <c r="A505" s="2">
        <v>41895</v>
      </c>
      <c r="B505">
        <v>477.79</v>
      </c>
      <c r="C505">
        <v>482.12</v>
      </c>
      <c r="D505">
        <v>475.1</v>
      </c>
      <c r="E505">
        <v>479</v>
      </c>
      <c r="F505" s="1">
        <v>15588000</v>
      </c>
      <c r="G505" s="1">
        <v>6335400000</v>
      </c>
      <c r="H505">
        <f t="shared" si="112"/>
        <v>479.58</v>
      </c>
      <c r="I505">
        <f t="shared" si="113"/>
        <v>479.63</v>
      </c>
      <c r="J505">
        <f t="shared" si="114"/>
        <v>473.01</v>
      </c>
      <c r="K505">
        <f t="shared" si="115"/>
        <v>477.75</v>
      </c>
      <c r="L505" s="1">
        <f t="shared" si="116"/>
        <v>6357290000</v>
      </c>
      <c r="M505">
        <f t="shared" si="117"/>
        <v>15437200</v>
      </c>
      <c r="N505">
        <f t="shared" si="119"/>
        <v>-4.0000000000020464E-2</v>
      </c>
      <c r="O505">
        <f t="shared" si="120"/>
        <v>-2.7200000000000273</v>
      </c>
      <c r="P505">
        <f t="shared" si="121"/>
        <v>-1.6000000000000227</v>
      </c>
      <c r="Q505">
        <f t="shared" si="122"/>
        <v>-2</v>
      </c>
      <c r="R505">
        <f t="shared" si="124"/>
        <v>-1415700</v>
      </c>
      <c r="S505" s="1">
        <f t="shared" si="123"/>
        <v>1590000</v>
      </c>
      <c r="T505">
        <f t="shared" si="118"/>
        <v>-1.7899999999999636</v>
      </c>
      <c r="U505">
        <f t="shared" si="109"/>
        <v>2014</v>
      </c>
      <c r="V505">
        <f t="shared" si="110"/>
        <v>9</v>
      </c>
      <c r="W505">
        <f t="shared" si="111"/>
        <v>13</v>
      </c>
    </row>
    <row r="506" spans="1:23">
      <c r="A506" s="2">
        <v>41896</v>
      </c>
      <c r="B506">
        <v>479.12</v>
      </c>
      <c r="C506">
        <v>479.85</v>
      </c>
      <c r="D506">
        <v>476.12</v>
      </c>
      <c r="E506">
        <v>477.89</v>
      </c>
      <c r="F506" s="1">
        <v>13105500</v>
      </c>
      <c r="G506" s="1">
        <v>6355140000</v>
      </c>
      <c r="H506">
        <f t="shared" si="112"/>
        <v>477.79</v>
      </c>
      <c r="I506">
        <f t="shared" si="113"/>
        <v>482.12</v>
      </c>
      <c r="J506">
        <f t="shared" si="114"/>
        <v>475.1</v>
      </c>
      <c r="K506">
        <f t="shared" si="115"/>
        <v>479</v>
      </c>
      <c r="L506" s="1">
        <f t="shared" si="116"/>
        <v>6335400000</v>
      </c>
      <c r="M506">
        <f t="shared" si="117"/>
        <v>15588000</v>
      </c>
      <c r="N506">
        <f t="shared" si="119"/>
        <v>-1.7899999999999636</v>
      </c>
      <c r="O506">
        <f t="shared" si="120"/>
        <v>2.4900000000000091</v>
      </c>
      <c r="P506">
        <f t="shared" si="121"/>
        <v>2.0900000000000318</v>
      </c>
      <c r="Q506">
        <f t="shared" si="122"/>
        <v>1.25</v>
      </c>
      <c r="R506">
        <f t="shared" si="124"/>
        <v>150800</v>
      </c>
      <c r="S506" s="1">
        <f t="shared" si="123"/>
        <v>-21890000</v>
      </c>
      <c r="T506">
        <f t="shared" si="118"/>
        <v>1.3299999999999841</v>
      </c>
      <c r="U506">
        <f t="shared" si="109"/>
        <v>2014</v>
      </c>
      <c r="V506">
        <f t="shared" si="110"/>
        <v>9</v>
      </c>
      <c r="W506">
        <f t="shared" si="111"/>
        <v>14</v>
      </c>
    </row>
    <row r="507" spans="1:23">
      <c r="A507" s="2">
        <v>41897</v>
      </c>
      <c r="B507">
        <v>477.76</v>
      </c>
      <c r="C507">
        <v>478.62</v>
      </c>
      <c r="D507">
        <v>474.02</v>
      </c>
      <c r="E507">
        <v>475.37</v>
      </c>
      <c r="F507" s="1">
        <v>15345200</v>
      </c>
      <c r="G507" s="1">
        <v>6339090000</v>
      </c>
      <c r="H507">
        <f t="shared" si="112"/>
        <v>479.12</v>
      </c>
      <c r="I507">
        <f t="shared" si="113"/>
        <v>479.85</v>
      </c>
      <c r="J507">
        <f t="shared" si="114"/>
        <v>476.12</v>
      </c>
      <c r="K507">
        <f t="shared" si="115"/>
        <v>477.89</v>
      </c>
      <c r="L507" s="1">
        <f t="shared" si="116"/>
        <v>6355140000</v>
      </c>
      <c r="M507">
        <f t="shared" si="117"/>
        <v>13105500</v>
      </c>
      <c r="N507">
        <f t="shared" si="119"/>
        <v>1.3299999999999841</v>
      </c>
      <c r="O507">
        <f t="shared" si="120"/>
        <v>-2.2699999999999818</v>
      </c>
      <c r="P507">
        <f t="shared" si="121"/>
        <v>1.0199999999999818</v>
      </c>
      <c r="Q507">
        <f t="shared" si="122"/>
        <v>-1.1100000000000136</v>
      </c>
      <c r="R507">
        <f t="shared" si="124"/>
        <v>-2482500</v>
      </c>
      <c r="S507" s="1">
        <f t="shared" si="123"/>
        <v>19740000</v>
      </c>
      <c r="T507">
        <f t="shared" si="118"/>
        <v>-1.3600000000000136</v>
      </c>
      <c r="U507">
        <f t="shared" si="109"/>
        <v>2014</v>
      </c>
      <c r="V507">
        <f t="shared" si="110"/>
        <v>9</v>
      </c>
      <c r="W507">
        <f t="shared" si="111"/>
        <v>15</v>
      </c>
    </row>
    <row r="508" spans="1:23">
      <c r="A508" s="2">
        <v>41898</v>
      </c>
      <c r="B508">
        <v>474.86</v>
      </c>
      <c r="C508">
        <v>475.64</v>
      </c>
      <c r="D508">
        <v>465.13</v>
      </c>
      <c r="E508">
        <v>466.06</v>
      </c>
      <c r="F508" s="1">
        <v>16797300</v>
      </c>
      <c r="G508" s="1">
        <v>6302440000</v>
      </c>
      <c r="H508">
        <f t="shared" si="112"/>
        <v>477.76</v>
      </c>
      <c r="I508">
        <f t="shared" si="113"/>
        <v>478.62</v>
      </c>
      <c r="J508">
        <f t="shared" si="114"/>
        <v>474.02</v>
      </c>
      <c r="K508">
        <f t="shared" si="115"/>
        <v>475.37</v>
      </c>
      <c r="L508" s="1">
        <f t="shared" si="116"/>
        <v>6339090000</v>
      </c>
      <c r="M508">
        <f t="shared" si="117"/>
        <v>15345200</v>
      </c>
      <c r="N508">
        <f t="shared" si="119"/>
        <v>-1.3600000000000136</v>
      </c>
      <c r="O508">
        <f t="shared" si="120"/>
        <v>-1.2300000000000182</v>
      </c>
      <c r="P508">
        <f t="shared" si="121"/>
        <v>-2.1000000000000227</v>
      </c>
      <c r="Q508">
        <f t="shared" si="122"/>
        <v>-2.5199999999999818</v>
      </c>
      <c r="R508">
        <f t="shared" si="124"/>
        <v>2239700</v>
      </c>
      <c r="S508" s="1">
        <f t="shared" si="123"/>
        <v>-16050000</v>
      </c>
      <c r="T508">
        <f t="shared" si="118"/>
        <v>-2.8999999999999773</v>
      </c>
      <c r="U508">
        <f t="shared" si="109"/>
        <v>2014</v>
      </c>
      <c r="V508">
        <f t="shared" si="110"/>
        <v>9</v>
      </c>
      <c r="W508">
        <f t="shared" si="111"/>
        <v>16</v>
      </c>
    </row>
    <row r="509" spans="1:23">
      <c r="A509" s="2">
        <v>41899</v>
      </c>
      <c r="B509">
        <v>465.86</v>
      </c>
      <c r="C509">
        <v>468.17</v>
      </c>
      <c r="D509">
        <v>452.42</v>
      </c>
      <c r="E509">
        <v>457.33</v>
      </c>
      <c r="F509" s="1">
        <v>21056800</v>
      </c>
      <c r="G509" s="1">
        <v>6185010000</v>
      </c>
      <c r="H509">
        <f t="shared" si="112"/>
        <v>474.86</v>
      </c>
      <c r="I509">
        <f t="shared" si="113"/>
        <v>475.64</v>
      </c>
      <c r="J509">
        <f t="shared" si="114"/>
        <v>465.13</v>
      </c>
      <c r="K509">
        <f t="shared" si="115"/>
        <v>466.06</v>
      </c>
      <c r="L509" s="1">
        <f t="shared" si="116"/>
        <v>6302440000</v>
      </c>
      <c r="M509">
        <f t="shared" si="117"/>
        <v>16797300</v>
      </c>
      <c r="N509">
        <f t="shared" si="119"/>
        <v>-2.8999999999999773</v>
      </c>
      <c r="O509">
        <f t="shared" si="120"/>
        <v>-2.9800000000000182</v>
      </c>
      <c r="P509">
        <f t="shared" si="121"/>
        <v>-8.8899999999999864</v>
      </c>
      <c r="Q509">
        <f t="shared" si="122"/>
        <v>-9.3100000000000023</v>
      </c>
      <c r="R509">
        <f t="shared" si="124"/>
        <v>1452100</v>
      </c>
      <c r="S509" s="1">
        <f t="shared" si="123"/>
        <v>-36650000</v>
      </c>
      <c r="T509">
        <f t="shared" si="118"/>
        <v>-9</v>
      </c>
      <c r="U509">
        <f t="shared" si="109"/>
        <v>2014</v>
      </c>
      <c r="V509">
        <f t="shared" si="110"/>
        <v>9</v>
      </c>
      <c r="W509">
        <f t="shared" si="111"/>
        <v>17</v>
      </c>
    </row>
    <row r="510" spans="1:23">
      <c r="A510" s="2">
        <v>41900</v>
      </c>
      <c r="B510">
        <v>456.86</v>
      </c>
      <c r="C510">
        <v>456.86</v>
      </c>
      <c r="D510">
        <v>413.1</v>
      </c>
      <c r="E510">
        <v>424.44</v>
      </c>
      <c r="F510" s="1">
        <v>34483200</v>
      </c>
      <c r="G510" s="1">
        <v>6067610000</v>
      </c>
      <c r="H510">
        <f t="shared" si="112"/>
        <v>465.86</v>
      </c>
      <c r="I510">
        <f t="shared" si="113"/>
        <v>468.17</v>
      </c>
      <c r="J510">
        <f t="shared" si="114"/>
        <v>452.42</v>
      </c>
      <c r="K510">
        <f t="shared" si="115"/>
        <v>457.33</v>
      </c>
      <c r="L510" s="1">
        <f t="shared" si="116"/>
        <v>6185010000</v>
      </c>
      <c r="M510">
        <f t="shared" si="117"/>
        <v>21056800</v>
      </c>
      <c r="N510">
        <f t="shared" si="119"/>
        <v>-9</v>
      </c>
      <c r="O510">
        <f t="shared" si="120"/>
        <v>-7.4699999999999704</v>
      </c>
      <c r="P510">
        <f t="shared" si="121"/>
        <v>-12.70999999999998</v>
      </c>
      <c r="Q510">
        <f t="shared" si="122"/>
        <v>-8.7300000000000182</v>
      </c>
      <c r="R510">
        <f t="shared" si="124"/>
        <v>4259500</v>
      </c>
      <c r="S510" s="1">
        <f t="shared" si="123"/>
        <v>-117430000</v>
      </c>
      <c r="T510">
        <f t="shared" si="118"/>
        <v>-9</v>
      </c>
      <c r="U510">
        <f t="shared" si="109"/>
        <v>2014</v>
      </c>
      <c r="V510">
        <f t="shared" si="110"/>
        <v>9</v>
      </c>
      <c r="W510">
        <f t="shared" si="111"/>
        <v>18</v>
      </c>
    </row>
    <row r="511" spans="1:23">
      <c r="A511" s="2">
        <v>41901</v>
      </c>
      <c r="B511">
        <v>424.1</v>
      </c>
      <c r="C511">
        <v>427.83</v>
      </c>
      <c r="D511">
        <v>384.53</v>
      </c>
      <c r="E511">
        <v>394.8</v>
      </c>
      <c r="F511" s="1">
        <v>37919700</v>
      </c>
      <c r="G511" s="1">
        <v>5634440000</v>
      </c>
      <c r="H511">
        <f t="shared" si="112"/>
        <v>456.86</v>
      </c>
      <c r="I511">
        <f t="shared" si="113"/>
        <v>456.86</v>
      </c>
      <c r="J511">
        <f t="shared" si="114"/>
        <v>413.1</v>
      </c>
      <c r="K511">
        <f t="shared" si="115"/>
        <v>424.44</v>
      </c>
      <c r="L511" s="1">
        <f t="shared" si="116"/>
        <v>6067610000</v>
      </c>
      <c r="M511">
        <f t="shared" si="117"/>
        <v>34483200</v>
      </c>
      <c r="N511">
        <f t="shared" si="119"/>
        <v>-9</v>
      </c>
      <c r="O511">
        <f t="shared" si="120"/>
        <v>-11.310000000000002</v>
      </c>
      <c r="P511">
        <f t="shared" si="121"/>
        <v>-39.319999999999993</v>
      </c>
      <c r="Q511">
        <f t="shared" si="122"/>
        <v>-32.889999999999986</v>
      </c>
      <c r="R511">
        <f t="shared" si="124"/>
        <v>13426400</v>
      </c>
      <c r="S511" s="1">
        <f t="shared" si="123"/>
        <v>-117400000</v>
      </c>
      <c r="T511">
        <f t="shared" si="118"/>
        <v>-32.759999999999991</v>
      </c>
      <c r="U511">
        <f t="shared" si="109"/>
        <v>2014</v>
      </c>
      <c r="V511">
        <f t="shared" si="110"/>
        <v>9</v>
      </c>
      <c r="W511">
        <f t="shared" si="111"/>
        <v>19</v>
      </c>
    </row>
    <row r="512" spans="1:23">
      <c r="A512" s="2">
        <v>41902</v>
      </c>
      <c r="B512">
        <v>394.67</v>
      </c>
      <c r="C512">
        <v>423.3</v>
      </c>
      <c r="D512">
        <v>389.88</v>
      </c>
      <c r="E512">
        <v>408.9</v>
      </c>
      <c r="F512" s="1">
        <v>36863600</v>
      </c>
      <c r="G512" s="1">
        <v>5245150000</v>
      </c>
      <c r="H512">
        <f t="shared" si="112"/>
        <v>424.1</v>
      </c>
      <c r="I512">
        <f t="shared" si="113"/>
        <v>427.83</v>
      </c>
      <c r="J512">
        <f t="shared" si="114"/>
        <v>384.53</v>
      </c>
      <c r="K512">
        <f t="shared" si="115"/>
        <v>394.8</v>
      </c>
      <c r="L512" s="1">
        <f t="shared" si="116"/>
        <v>5634440000</v>
      </c>
      <c r="M512">
        <f t="shared" si="117"/>
        <v>37919700</v>
      </c>
      <c r="N512">
        <f t="shared" si="119"/>
        <v>-32.759999999999991</v>
      </c>
      <c r="O512">
        <f t="shared" si="120"/>
        <v>-29.03000000000003</v>
      </c>
      <c r="P512">
        <f t="shared" si="121"/>
        <v>-28.57000000000005</v>
      </c>
      <c r="Q512">
        <f t="shared" si="122"/>
        <v>-29.639999999999986</v>
      </c>
      <c r="R512">
        <f t="shared" si="124"/>
        <v>3436500</v>
      </c>
      <c r="S512" s="1">
        <f t="shared" si="123"/>
        <v>-433170000</v>
      </c>
      <c r="T512">
        <f t="shared" si="118"/>
        <v>-29.430000000000007</v>
      </c>
      <c r="U512">
        <f t="shared" si="109"/>
        <v>2014</v>
      </c>
      <c r="V512">
        <f t="shared" si="110"/>
        <v>9</v>
      </c>
      <c r="W512">
        <f t="shared" si="111"/>
        <v>20</v>
      </c>
    </row>
    <row r="513" spans="1:23">
      <c r="A513" s="2">
        <v>41903</v>
      </c>
      <c r="B513">
        <v>408.08</v>
      </c>
      <c r="C513">
        <v>412.43</v>
      </c>
      <c r="D513">
        <v>393.18</v>
      </c>
      <c r="E513">
        <v>398.82</v>
      </c>
      <c r="F513" s="1">
        <v>26580100</v>
      </c>
      <c r="G513" s="1">
        <v>5425180000</v>
      </c>
      <c r="H513">
        <f t="shared" si="112"/>
        <v>394.67</v>
      </c>
      <c r="I513">
        <f t="shared" si="113"/>
        <v>423.3</v>
      </c>
      <c r="J513">
        <f t="shared" si="114"/>
        <v>389.88</v>
      </c>
      <c r="K513">
        <f t="shared" si="115"/>
        <v>408.9</v>
      </c>
      <c r="L513" s="1">
        <f t="shared" si="116"/>
        <v>5245150000</v>
      </c>
      <c r="M513">
        <f t="shared" si="117"/>
        <v>36863600</v>
      </c>
      <c r="N513">
        <f t="shared" si="119"/>
        <v>-29.430000000000007</v>
      </c>
      <c r="O513">
        <f t="shared" si="120"/>
        <v>-4.5299999999999727</v>
      </c>
      <c r="P513">
        <f t="shared" si="121"/>
        <v>5.3500000000000227</v>
      </c>
      <c r="Q513">
        <f t="shared" si="122"/>
        <v>14.099999999999966</v>
      </c>
      <c r="R513">
        <f t="shared" si="124"/>
        <v>-1056100</v>
      </c>
      <c r="S513" s="1">
        <f t="shared" si="123"/>
        <v>-389290000</v>
      </c>
      <c r="T513">
        <f t="shared" si="118"/>
        <v>13.409999999999968</v>
      </c>
      <c r="U513">
        <f t="shared" si="109"/>
        <v>2014</v>
      </c>
      <c r="V513">
        <f t="shared" si="110"/>
        <v>9</v>
      </c>
      <c r="W513">
        <f t="shared" si="111"/>
        <v>21</v>
      </c>
    </row>
    <row r="514" spans="1:23">
      <c r="A514" s="2">
        <v>41904</v>
      </c>
      <c r="B514">
        <v>399.1</v>
      </c>
      <c r="C514">
        <v>406.92</v>
      </c>
      <c r="D514">
        <v>397.13</v>
      </c>
      <c r="E514">
        <v>402.15</v>
      </c>
      <c r="F514" s="1">
        <v>24127600</v>
      </c>
      <c r="G514" s="1">
        <v>5307360000</v>
      </c>
      <c r="H514">
        <f t="shared" si="112"/>
        <v>408.08</v>
      </c>
      <c r="I514">
        <f t="shared" si="113"/>
        <v>412.43</v>
      </c>
      <c r="J514">
        <f t="shared" si="114"/>
        <v>393.18</v>
      </c>
      <c r="K514">
        <f t="shared" si="115"/>
        <v>398.82</v>
      </c>
      <c r="L514" s="1">
        <f t="shared" si="116"/>
        <v>5425180000</v>
      </c>
      <c r="M514">
        <f t="shared" si="117"/>
        <v>26580100</v>
      </c>
      <c r="N514">
        <f t="shared" si="119"/>
        <v>13.409999999999968</v>
      </c>
      <c r="O514">
        <f t="shared" si="120"/>
        <v>-10.870000000000005</v>
      </c>
      <c r="P514">
        <f t="shared" si="121"/>
        <v>3.3000000000000114</v>
      </c>
      <c r="Q514">
        <f t="shared" si="122"/>
        <v>-10.079999999999984</v>
      </c>
      <c r="R514">
        <f t="shared" si="124"/>
        <v>-10283500</v>
      </c>
      <c r="S514" s="1">
        <f t="shared" si="123"/>
        <v>180030000</v>
      </c>
      <c r="T514">
        <f t="shared" si="118"/>
        <v>-8.9799999999999613</v>
      </c>
      <c r="U514">
        <f t="shared" si="109"/>
        <v>2014</v>
      </c>
      <c r="V514">
        <f t="shared" si="110"/>
        <v>9</v>
      </c>
      <c r="W514">
        <f t="shared" si="111"/>
        <v>22</v>
      </c>
    </row>
    <row r="515" spans="1:23">
      <c r="A515" s="2">
        <v>41905</v>
      </c>
      <c r="B515">
        <v>402.09</v>
      </c>
      <c r="C515">
        <v>441.56</v>
      </c>
      <c r="D515">
        <v>396.2</v>
      </c>
      <c r="E515">
        <v>435.79</v>
      </c>
      <c r="F515" s="1">
        <v>45099500</v>
      </c>
      <c r="G515" s="1">
        <v>5348840000</v>
      </c>
      <c r="H515">
        <f t="shared" si="112"/>
        <v>399.1</v>
      </c>
      <c r="I515">
        <f t="shared" si="113"/>
        <v>406.92</v>
      </c>
      <c r="J515">
        <f t="shared" si="114"/>
        <v>397.13</v>
      </c>
      <c r="K515">
        <f t="shared" si="115"/>
        <v>402.15</v>
      </c>
      <c r="L515" s="1">
        <f t="shared" si="116"/>
        <v>5307360000</v>
      </c>
      <c r="M515">
        <f t="shared" si="117"/>
        <v>24127600</v>
      </c>
      <c r="N515">
        <f t="shared" si="119"/>
        <v>-8.9799999999999613</v>
      </c>
      <c r="O515">
        <f t="shared" si="120"/>
        <v>-5.5099999999999909</v>
      </c>
      <c r="P515">
        <f t="shared" si="121"/>
        <v>3.9499999999999886</v>
      </c>
      <c r="Q515">
        <f t="shared" si="122"/>
        <v>3.3299999999999841</v>
      </c>
      <c r="R515">
        <f t="shared" si="124"/>
        <v>-2452500</v>
      </c>
      <c r="S515" s="1">
        <f t="shared" si="123"/>
        <v>-117820000</v>
      </c>
      <c r="T515">
        <f t="shared" si="118"/>
        <v>2.9899999999999523</v>
      </c>
      <c r="U515">
        <f t="shared" ref="U515:U578" si="125">YEAR(A515)</f>
        <v>2014</v>
      </c>
      <c r="V515">
        <f t="shared" ref="V515:V578" si="126">MONTH(A515)</f>
        <v>9</v>
      </c>
      <c r="W515">
        <f t="shared" ref="W515:W578" si="127">DAY(A515)</f>
        <v>23</v>
      </c>
    </row>
    <row r="516" spans="1:23">
      <c r="A516" s="2">
        <v>41906</v>
      </c>
      <c r="B516">
        <v>435.75</v>
      </c>
      <c r="C516">
        <v>436.11</v>
      </c>
      <c r="D516">
        <v>421.13</v>
      </c>
      <c r="E516">
        <v>423.2</v>
      </c>
      <c r="F516" s="1">
        <v>30627700</v>
      </c>
      <c r="G516" s="1">
        <v>5798220000</v>
      </c>
      <c r="H516">
        <f t="shared" ref="H516:H579" si="128">B515</f>
        <v>402.09</v>
      </c>
      <c r="I516">
        <f t="shared" ref="I516:I579" si="129">C515</f>
        <v>441.56</v>
      </c>
      <c r="J516">
        <f t="shared" ref="J516:J579" si="130">D515</f>
        <v>396.2</v>
      </c>
      <c r="K516">
        <f t="shared" ref="K516:K579" si="131">E515</f>
        <v>435.79</v>
      </c>
      <c r="L516" s="1">
        <f t="shared" ref="L516:L579" si="132">G515</f>
        <v>5348840000</v>
      </c>
      <c r="M516">
        <f t="shared" ref="M516:M579" si="133">F515</f>
        <v>45099500</v>
      </c>
      <c r="N516">
        <f t="shared" si="119"/>
        <v>2.9899999999999523</v>
      </c>
      <c r="O516">
        <f t="shared" si="120"/>
        <v>34.639999999999986</v>
      </c>
      <c r="P516">
        <f t="shared" si="121"/>
        <v>-0.93000000000000682</v>
      </c>
      <c r="Q516">
        <f t="shared" si="122"/>
        <v>33.640000000000043</v>
      </c>
      <c r="R516">
        <f t="shared" si="124"/>
        <v>20971900</v>
      </c>
      <c r="S516" s="1">
        <f t="shared" si="123"/>
        <v>41480000</v>
      </c>
      <c r="T516">
        <f t="shared" ref="T516:T579" si="134">(B516-B515)</f>
        <v>33.660000000000025</v>
      </c>
      <c r="U516">
        <f t="shared" si="125"/>
        <v>2014</v>
      </c>
      <c r="V516">
        <f t="shared" si="126"/>
        <v>9</v>
      </c>
      <c r="W516">
        <f t="shared" si="127"/>
        <v>24</v>
      </c>
    </row>
    <row r="517" spans="1:23">
      <c r="A517" s="2">
        <v>41907</v>
      </c>
      <c r="B517">
        <v>423.16</v>
      </c>
      <c r="C517">
        <v>423.52</v>
      </c>
      <c r="D517">
        <v>409.47</v>
      </c>
      <c r="E517">
        <v>411.57</v>
      </c>
      <c r="F517" s="1">
        <v>26814400</v>
      </c>
      <c r="G517" s="1">
        <v>5632260000</v>
      </c>
      <c r="H517">
        <f t="shared" si="128"/>
        <v>435.75</v>
      </c>
      <c r="I517">
        <f t="shared" si="129"/>
        <v>436.11</v>
      </c>
      <c r="J517">
        <f t="shared" si="130"/>
        <v>421.13</v>
      </c>
      <c r="K517">
        <f t="shared" si="131"/>
        <v>423.2</v>
      </c>
      <c r="L517" s="1">
        <f t="shared" si="132"/>
        <v>5798220000</v>
      </c>
      <c r="M517">
        <f t="shared" si="133"/>
        <v>30627700</v>
      </c>
      <c r="N517">
        <f t="shared" ref="N517:N580" si="135">(H517-H516)</f>
        <v>33.660000000000025</v>
      </c>
      <c r="O517">
        <f t="shared" ref="O517:O580" si="136">(I517-I516)</f>
        <v>-5.4499999999999886</v>
      </c>
      <c r="P517">
        <f t="shared" ref="P517:P580" si="137">(J517-J516)</f>
        <v>24.930000000000007</v>
      </c>
      <c r="Q517">
        <f t="shared" ref="Q517:Q580" si="138">(K517-K516)</f>
        <v>-12.590000000000032</v>
      </c>
      <c r="R517">
        <f t="shared" si="124"/>
        <v>-14471800</v>
      </c>
      <c r="S517" s="1">
        <f t="shared" ref="S517:S580" si="139">(L517-L516)</f>
        <v>449380000</v>
      </c>
      <c r="T517">
        <f t="shared" si="134"/>
        <v>-12.589999999999975</v>
      </c>
      <c r="U517">
        <f t="shared" si="125"/>
        <v>2014</v>
      </c>
      <c r="V517">
        <f t="shared" si="126"/>
        <v>9</v>
      </c>
      <c r="W517">
        <f t="shared" si="127"/>
        <v>25</v>
      </c>
    </row>
    <row r="518" spans="1:23">
      <c r="A518" s="2">
        <v>41908</v>
      </c>
      <c r="B518">
        <v>411.43</v>
      </c>
      <c r="C518">
        <v>414.94</v>
      </c>
      <c r="D518">
        <v>400.01</v>
      </c>
      <c r="E518">
        <v>404.43</v>
      </c>
      <c r="F518" s="1">
        <v>21460800</v>
      </c>
      <c r="G518" s="1">
        <v>5477970000</v>
      </c>
      <c r="H518">
        <f t="shared" si="128"/>
        <v>423.16</v>
      </c>
      <c r="I518">
        <f t="shared" si="129"/>
        <v>423.52</v>
      </c>
      <c r="J518">
        <f t="shared" si="130"/>
        <v>409.47</v>
      </c>
      <c r="K518">
        <f t="shared" si="131"/>
        <v>411.57</v>
      </c>
      <c r="L518" s="1">
        <f t="shared" si="132"/>
        <v>5632260000</v>
      </c>
      <c r="M518">
        <f t="shared" si="133"/>
        <v>26814400</v>
      </c>
      <c r="N518">
        <f t="shared" si="135"/>
        <v>-12.589999999999975</v>
      </c>
      <c r="O518">
        <f t="shared" si="136"/>
        <v>-12.590000000000032</v>
      </c>
      <c r="P518">
        <f t="shared" si="137"/>
        <v>-11.659999999999968</v>
      </c>
      <c r="Q518">
        <f t="shared" si="138"/>
        <v>-11.629999999999995</v>
      </c>
      <c r="R518">
        <f t="shared" si="124"/>
        <v>-3813300</v>
      </c>
      <c r="S518" s="1">
        <f t="shared" si="139"/>
        <v>-165960000</v>
      </c>
      <c r="T518">
        <f t="shared" si="134"/>
        <v>-11.730000000000018</v>
      </c>
      <c r="U518">
        <f t="shared" si="125"/>
        <v>2014</v>
      </c>
      <c r="V518">
        <f t="shared" si="126"/>
        <v>9</v>
      </c>
      <c r="W518">
        <f t="shared" si="127"/>
        <v>26</v>
      </c>
    </row>
    <row r="519" spans="1:23">
      <c r="A519" s="2">
        <v>41909</v>
      </c>
      <c r="B519">
        <v>403.56</v>
      </c>
      <c r="C519">
        <v>406.62</v>
      </c>
      <c r="D519">
        <v>397.37</v>
      </c>
      <c r="E519">
        <v>399.52</v>
      </c>
      <c r="F519" s="1">
        <v>15029300</v>
      </c>
      <c r="G519" s="1">
        <v>5374500000</v>
      </c>
      <c r="H519">
        <f t="shared" si="128"/>
        <v>411.43</v>
      </c>
      <c r="I519">
        <f t="shared" si="129"/>
        <v>414.94</v>
      </c>
      <c r="J519">
        <f t="shared" si="130"/>
        <v>400.01</v>
      </c>
      <c r="K519">
        <f t="shared" si="131"/>
        <v>404.43</v>
      </c>
      <c r="L519" s="1">
        <f t="shared" si="132"/>
        <v>5477970000</v>
      </c>
      <c r="M519">
        <f t="shared" si="133"/>
        <v>21460800</v>
      </c>
      <c r="N519">
        <f t="shared" si="135"/>
        <v>-11.730000000000018</v>
      </c>
      <c r="O519">
        <f t="shared" si="136"/>
        <v>-8.5799999999999841</v>
      </c>
      <c r="P519">
        <f t="shared" si="137"/>
        <v>-9.4600000000000364</v>
      </c>
      <c r="Q519">
        <f t="shared" si="138"/>
        <v>-7.1399999999999864</v>
      </c>
      <c r="R519">
        <f t="shared" si="124"/>
        <v>-5353600</v>
      </c>
      <c r="S519" s="1">
        <f t="shared" si="139"/>
        <v>-154290000</v>
      </c>
      <c r="T519">
        <f t="shared" si="134"/>
        <v>-7.8700000000000045</v>
      </c>
      <c r="U519">
        <f t="shared" si="125"/>
        <v>2014</v>
      </c>
      <c r="V519">
        <f t="shared" si="126"/>
        <v>9</v>
      </c>
      <c r="W519">
        <f t="shared" si="127"/>
        <v>27</v>
      </c>
    </row>
    <row r="520" spans="1:23">
      <c r="A520" s="2">
        <v>41910</v>
      </c>
      <c r="B520">
        <v>399.47</v>
      </c>
      <c r="C520">
        <v>401.02</v>
      </c>
      <c r="D520">
        <v>374.33</v>
      </c>
      <c r="E520">
        <v>377.18</v>
      </c>
      <c r="F520" s="1">
        <v>23613300</v>
      </c>
      <c r="G520" s="1">
        <v>5321420000</v>
      </c>
      <c r="H520">
        <f t="shared" si="128"/>
        <v>403.56</v>
      </c>
      <c r="I520">
        <f t="shared" si="129"/>
        <v>406.62</v>
      </c>
      <c r="J520">
        <f t="shared" si="130"/>
        <v>397.37</v>
      </c>
      <c r="K520">
        <f t="shared" si="131"/>
        <v>399.52</v>
      </c>
      <c r="L520" s="1">
        <f t="shared" si="132"/>
        <v>5374500000</v>
      </c>
      <c r="M520">
        <f t="shared" si="133"/>
        <v>15029300</v>
      </c>
      <c r="N520">
        <f t="shared" si="135"/>
        <v>-7.8700000000000045</v>
      </c>
      <c r="O520">
        <f t="shared" si="136"/>
        <v>-8.3199999999999932</v>
      </c>
      <c r="P520">
        <f t="shared" si="137"/>
        <v>-2.6399999999999864</v>
      </c>
      <c r="Q520">
        <f t="shared" si="138"/>
        <v>-4.910000000000025</v>
      </c>
      <c r="R520">
        <f t="shared" si="124"/>
        <v>-6431500</v>
      </c>
      <c r="S520" s="1">
        <f t="shared" si="139"/>
        <v>-103470000</v>
      </c>
      <c r="T520">
        <f t="shared" si="134"/>
        <v>-4.089999999999975</v>
      </c>
      <c r="U520">
        <f t="shared" si="125"/>
        <v>2014</v>
      </c>
      <c r="V520">
        <f t="shared" si="126"/>
        <v>9</v>
      </c>
      <c r="W520">
        <f t="shared" si="127"/>
        <v>28</v>
      </c>
    </row>
    <row r="521" spans="1:23">
      <c r="A521" s="2">
        <v>41911</v>
      </c>
      <c r="B521">
        <v>376.93</v>
      </c>
      <c r="C521">
        <v>385.21</v>
      </c>
      <c r="D521">
        <v>372.24</v>
      </c>
      <c r="E521">
        <v>375.47</v>
      </c>
      <c r="F521" s="1">
        <v>32497700</v>
      </c>
      <c r="G521" s="1">
        <v>5022360000</v>
      </c>
      <c r="H521">
        <f t="shared" si="128"/>
        <v>399.47</v>
      </c>
      <c r="I521">
        <f t="shared" si="129"/>
        <v>401.02</v>
      </c>
      <c r="J521">
        <f t="shared" si="130"/>
        <v>374.33</v>
      </c>
      <c r="K521">
        <f t="shared" si="131"/>
        <v>377.18</v>
      </c>
      <c r="L521" s="1">
        <f t="shared" si="132"/>
        <v>5321420000</v>
      </c>
      <c r="M521">
        <f t="shared" si="133"/>
        <v>23613300</v>
      </c>
      <c r="N521">
        <f t="shared" si="135"/>
        <v>-4.089999999999975</v>
      </c>
      <c r="O521">
        <f t="shared" si="136"/>
        <v>-5.6000000000000227</v>
      </c>
      <c r="P521">
        <f t="shared" si="137"/>
        <v>-23.04000000000002</v>
      </c>
      <c r="Q521">
        <f t="shared" si="138"/>
        <v>-22.339999999999975</v>
      </c>
      <c r="R521">
        <f t="shared" si="124"/>
        <v>8584000</v>
      </c>
      <c r="S521" s="1">
        <f t="shared" si="139"/>
        <v>-53080000</v>
      </c>
      <c r="T521">
        <f t="shared" si="134"/>
        <v>-22.54000000000002</v>
      </c>
      <c r="U521">
        <f t="shared" si="125"/>
        <v>2014</v>
      </c>
      <c r="V521">
        <f t="shared" si="126"/>
        <v>9</v>
      </c>
      <c r="W521">
        <f t="shared" si="127"/>
        <v>29</v>
      </c>
    </row>
    <row r="522" spans="1:23">
      <c r="A522" s="2">
        <v>41912</v>
      </c>
      <c r="B522">
        <v>376.09</v>
      </c>
      <c r="C522">
        <v>390.98</v>
      </c>
      <c r="D522">
        <v>373.44</v>
      </c>
      <c r="E522">
        <v>386.94</v>
      </c>
      <c r="F522" s="1">
        <v>34707300</v>
      </c>
      <c r="G522" s="1">
        <v>5012450000</v>
      </c>
      <c r="H522">
        <f t="shared" si="128"/>
        <v>376.93</v>
      </c>
      <c r="I522">
        <f t="shared" si="129"/>
        <v>385.21</v>
      </c>
      <c r="J522">
        <f t="shared" si="130"/>
        <v>372.24</v>
      </c>
      <c r="K522">
        <f t="shared" si="131"/>
        <v>375.47</v>
      </c>
      <c r="L522" s="1">
        <f t="shared" si="132"/>
        <v>5022360000</v>
      </c>
      <c r="M522">
        <f t="shared" si="133"/>
        <v>32497700</v>
      </c>
      <c r="N522">
        <f t="shared" si="135"/>
        <v>-22.54000000000002</v>
      </c>
      <c r="O522">
        <f t="shared" si="136"/>
        <v>-15.810000000000002</v>
      </c>
      <c r="P522">
        <f t="shared" si="137"/>
        <v>-2.089999999999975</v>
      </c>
      <c r="Q522">
        <f t="shared" si="138"/>
        <v>-1.7099999999999795</v>
      </c>
      <c r="R522">
        <f t="shared" si="124"/>
        <v>8884400</v>
      </c>
      <c r="S522" s="1">
        <f t="shared" si="139"/>
        <v>-299060000</v>
      </c>
      <c r="T522">
        <f t="shared" si="134"/>
        <v>-0.84000000000003183</v>
      </c>
      <c r="U522">
        <f t="shared" si="125"/>
        <v>2014</v>
      </c>
      <c r="V522">
        <f t="shared" si="126"/>
        <v>9</v>
      </c>
      <c r="W522">
        <f t="shared" si="127"/>
        <v>30</v>
      </c>
    </row>
    <row r="523" spans="1:23">
      <c r="A523" s="2">
        <v>41913</v>
      </c>
      <c r="B523">
        <v>387.43</v>
      </c>
      <c r="C523">
        <v>391.38</v>
      </c>
      <c r="D523">
        <v>380.78</v>
      </c>
      <c r="E523">
        <v>383.62</v>
      </c>
      <c r="F523" s="1">
        <v>26229400</v>
      </c>
      <c r="G523" s="1">
        <v>5165060000</v>
      </c>
      <c r="H523">
        <f t="shared" si="128"/>
        <v>376.09</v>
      </c>
      <c r="I523">
        <f t="shared" si="129"/>
        <v>390.98</v>
      </c>
      <c r="J523">
        <f t="shared" si="130"/>
        <v>373.44</v>
      </c>
      <c r="K523">
        <f t="shared" si="131"/>
        <v>386.94</v>
      </c>
      <c r="L523" s="1">
        <f t="shared" si="132"/>
        <v>5012450000</v>
      </c>
      <c r="M523">
        <f t="shared" si="133"/>
        <v>34707300</v>
      </c>
      <c r="N523">
        <f t="shared" si="135"/>
        <v>-0.84000000000003183</v>
      </c>
      <c r="O523">
        <f t="shared" si="136"/>
        <v>5.7700000000000387</v>
      </c>
      <c r="P523">
        <f t="shared" si="137"/>
        <v>1.1999999999999886</v>
      </c>
      <c r="Q523">
        <f t="shared" si="138"/>
        <v>11.46999999999997</v>
      </c>
      <c r="R523">
        <f t="shared" si="124"/>
        <v>2209600</v>
      </c>
      <c r="S523" s="1">
        <f t="shared" si="139"/>
        <v>-9910000</v>
      </c>
      <c r="T523">
        <f t="shared" si="134"/>
        <v>11.340000000000032</v>
      </c>
      <c r="U523">
        <f t="shared" si="125"/>
        <v>2014</v>
      </c>
      <c r="V523">
        <f t="shared" si="126"/>
        <v>10</v>
      </c>
      <c r="W523">
        <f t="shared" si="127"/>
        <v>1</v>
      </c>
    </row>
    <row r="524" spans="1:23">
      <c r="A524" s="2">
        <v>41914</v>
      </c>
      <c r="B524">
        <v>383.99</v>
      </c>
      <c r="C524">
        <v>385.5</v>
      </c>
      <c r="D524">
        <v>372.95</v>
      </c>
      <c r="E524">
        <v>375.07</v>
      </c>
      <c r="F524" s="1">
        <v>21777700</v>
      </c>
      <c r="G524" s="1">
        <v>5120700000</v>
      </c>
      <c r="H524">
        <f t="shared" si="128"/>
        <v>387.43</v>
      </c>
      <c r="I524">
        <f t="shared" si="129"/>
        <v>391.38</v>
      </c>
      <c r="J524">
        <f t="shared" si="130"/>
        <v>380.78</v>
      </c>
      <c r="K524">
        <f t="shared" si="131"/>
        <v>383.62</v>
      </c>
      <c r="L524" s="1">
        <f t="shared" si="132"/>
        <v>5165060000</v>
      </c>
      <c r="M524">
        <f t="shared" si="133"/>
        <v>26229400</v>
      </c>
      <c r="N524">
        <f t="shared" si="135"/>
        <v>11.340000000000032</v>
      </c>
      <c r="O524">
        <f t="shared" si="136"/>
        <v>0.39999999999997726</v>
      </c>
      <c r="P524">
        <f t="shared" si="137"/>
        <v>7.339999999999975</v>
      </c>
      <c r="Q524">
        <f t="shared" si="138"/>
        <v>-3.3199999999999932</v>
      </c>
      <c r="R524">
        <f t="shared" si="124"/>
        <v>-8477900</v>
      </c>
      <c r="S524" s="1">
        <f t="shared" si="139"/>
        <v>152610000</v>
      </c>
      <c r="T524">
        <f t="shared" si="134"/>
        <v>-3.4399999999999977</v>
      </c>
      <c r="U524">
        <f t="shared" si="125"/>
        <v>2014</v>
      </c>
      <c r="V524">
        <f t="shared" si="126"/>
        <v>10</v>
      </c>
      <c r="W524">
        <f t="shared" si="127"/>
        <v>2</v>
      </c>
    </row>
    <row r="525" spans="1:23">
      <c r="A525" s="2">
        <v>41915</v>
      </c>
      <c r="B525">
        <v>375.18</v>
      </c>
      <c r="C525">
        <v>377.69</v>
      </c>
      <c r="D525">
        <v>357.86</v>
      </c>
      <c r="E525">
        <v>359.51</v>
      </c>
      <c r="F525" s="1">
        <v>30901200</v>
      </c>
      <c r="G525" s="1">
        <v>5004540000</v>
      </c>
      <c r="H525">
        <f t="shared" si="128"/>
        <v>383.99</v>
      </c>
      <c r="I525">
        <f t="shared" si="129"/>
        <v>385.5</v>
      </c>
      <c r="J525">
        <f t="shared" si="130"/>
        <v>372.95</v>
      </c>
      <c r="K525">
        <f t="shared" si="131"/>
        <v>375.07</v>
      </c>
      <c r="L525" s="1">
        <f t="shared" si="132"/>
        <v>5120700000</v>
      </c>
      <c r="M525">
        <f t="shared" si="133"/>
        <v>21777700</v>
      </c>
      <c r="N525">
        <f t="shared" si="135"/>
        <v>-3.4399999999999977</v>
      </c>
      <c r="O525">
        <f t="shared" si="136"/>
        <v>-5.8799999999999955</v>
      </c>
      <c r="P525">
        <f t="shared" si="137"/>
        <v>-7.8299999999999841</v>
      </c>
      <c r="Q525">
        <f t="shared" si="138"/>
        <v>-8.5500000000000114</v>
      </c>
      <c r="R525">
        <f t="shared" si="124"/>
        <v>-4451700</v>
      </c>
      <c r="S525" s="1">
        <f t="shared" si="139"/>
        <v>-44360000</v>
      </c>
      <c r="T525">
        <f t="shared" si="134"/>
        <v>-8.8100000000000023</v>
      </c>
      <c r="U525">
        <f t="shared" si="125"/>
        <v>2014</v>
      </c>
      <c r="V525">
        <f t="shared" si="126"/>
        <v>10</v>
      </c>
      <c r="W525">
        <f t="shared" si="127"/>
        <v>3</v>
      </c>
    </row>
    <row r="526" spans="1:23">
      <c r="A526" s="2">
        <v>41916</v>
      </c>
      <c r="B526">
        <v>359.89</v>
      </c>
      <c r="C526">
        <v>364.49</v>
      </c>
      <c r="D526">
        <v>325.89</v>
      </c>
      <c r="E526">
        <v>328.87</v>
      </c>
      <c r="F526" s="1">
        <v>47236500</v>
      </c>
      <c r="G526" s="1">
        <v>4801920000</v>
      </c>
      <c r="H526">
        <f t="shared" si="128"/>
        <v>375.18</v>
      </c>
      <c r="I526">
        <f t="shared" si="129"/>
        <v>377.69</v>
      </c>
      <c r="J526">
        <f t="shared" si="130"/>
        <v>357.86</v>
      </c>
      <c r="K526">
        <f t="shared" si="131"/>
        <v>359.51</v>
      </c>
      <c r="L526" s="1">
        <f t="shared" si="132"/>
        <v>5004540000</v>
      </c>
      <c r="M526">
        <f t="shared" si="133"/>
        <v>30901200</v>
      </c>
      <c r="N526">
        <f t="shared" si="135"/>
        <v>-8.8100000000000023</v>
      </c>
      <c r="O526">
        <f t="shared" si="136"/>
        <v>-7.8100000000000023</v>
      </c>
      <c r="P526">
        <f t="shared" si="137"/>
        <v>-15.089999999999975</v>
      </c>
      <c r="Q526">
        <f t="shared" si="138"/>
        <v>-15.560000000000002</v>
      </c>
      <c r="R526">
        <f t="shared" si="124"/>
        <v>9123500</v>
      </c>
      <c r="S526" s="1">
        <f t="shared" si="139"/>
        <v>-116160000</v>
      </c>
      <c r="T526">
        <f t="shared" si="134"/>
        <v>-15.29000000000002</v>
      </c>
      <c r="U526">
        <f t="shared" si="125"/>
        <v>2014</v>
      </c>
      <c r="V526">
        <f t="shared" si="126"/>
        <v>10</v>
      </c>
      <c r="W526">
        <f t="shared" si="127"/>
        <v>4</v>
      </c>
    </row>
    <row r="527" spans="1:23">
      <c r="A527" s="2">
        <v>41917</v>
      </c>
      <c r="B527">
        <v>328.92</v>
      </c>
      <c r="C527">
        <v>341.8</v>
      </c>
      <c r="D527">
        <v>289.3</v>
      </c>
      <c r="E527">
        <v>320.51</v>
      </c>
      <c r="F527" s="1">
        <v>83308100</v>
      </c>
      <c r="G527" s="1">
        <v>4389890000</v>
      </c>
      <c r="H527">
        <f t="shared" si="128"/>
        <v>359.89</v>
      </c>
      <c r="I527">
        <f t="shared" si="129"/>
        <v>364.49</v>
      </c>
      <c r="J527">
        <f t="shared" si="130"/>
        <v>325.89</v>
      </c>
      <c r="K527">
        <f t="shared" si="131"/>
        <v>328.87</v>
      </c>
      <c r="L527" s="1">
        <f t="shared" si="132"/>
        <v>4801920000</v>
      </c>
      <c r="M527">
        <f t="shared" si="133"/>
        <v>47236500</v>
      </c>
      <c r="N527">
        <f t="shared" si="135"/>
        <v>-15.29000000000002</v>
      </c>
      <c r="O527">
        <f t="shared" si="136"/>
        <v>-13.199999999999989</v>
      </c>
      <c r="P527">
        <f t="shared" si="137"/>
        <v>-31.970000000000027</v>
      </c>
      <c r="Q527">
        <f t="shared" si="138"/>
        <v>-30.639999999999986</v>
      </c>
      <c r="R527">
        <f t="shared" si="124"/>
        <v>16335300</v>
      </c>
      <c r="S527" s="1">
        <f t="shared" si="139"/>
        <v>-202620000</v>
      </c>
      <c r="T527">
        <f t="shared" si="134"/>
        <v>-30.96999999999997</v>
      </c>
      <c r="U527">
        <f t="shared" si="125"/>
        <v>2014</v>
      </c>
      <c r="V527">
        <f t="shared" si="126"/>
        <v>10</v>
      </c>
      <c r="W527">
        <f t="shared" si="127"/>
        <v>5</v>
      </c>
    </row>
    <row r="528" spans="1:23">
      <c r="A528" s="2">
        <v>41918</v>
      </c>
      <c r="B528">
        <v>320.39</v>
      </c>
      <c r="C528">
        <v>345.13</v>
      </c>
      <c r="D528">
        <v>302.56</v>
      </c>
      <c r="E528">
        <v>330.08</v>
      </c>
      <c r="F528" s="1">
        <v>79011800</v>
      </c>
      <c r="G528" s="1">
        <v>4277430000</v>
      </c>
      <c r="H528">
        <f t="shared" si="128"/>
        <v>328.92</v>
      </c>
      <c r="I528">
        <f t="shared" si="129"/>
        <v>341.8</v>
      </c>
      <c r="J528">
        <f t="shared" si="130"/>
        <v>289.3</v>
      </c>
      <c r="K528">
        <f t="shared" si="131"/>
        <v>320.51</v>
      </c>
      <c r="L528" s="1">
        <f t="shared" si="132"/>
        <v>4389890000</v>
      </c>
      <c r="M528">
        <f t="shared" si="133"/>
        <v>83308100</v>
      </c>
      <c r="N528">
        <f t="shared" si="135"/>
        <v>-30.96999999999997</v>
      </c>
      <c r="O528">
        <f t="shared" si="136"/>
        <v>-22.689999999999998</v>
      </c>
      <c r="P528">
        <f t="shared" si="137"/>
        <v>-36.589999999999975</v>
      </c>
      <c r="Q528">
        <f t="shared" si="138"/>
        <v>-8.3600000000000136</v>
      </c>
      <c r="R528">
        <f t="shared" si="124"/>
        <v>36071600</v>
      </c>
      <c r="S528" s="1">
        <f t="shared" si="139"/>
        <v>-412030000</v>
      </c>
      <c r="T528">
        <f t="shared" si="134"/>
        <v>-8.5300000000000296</v>
      </c>
      <c r="U528">
        <f t="shared" si="125"/>
        <v>2014</v>
      </c>
      <c r="V528">
        <f t="shared" si="126"/>
        <v>10</v>
      </c>
      <c r="W528">
        <f t="shared" si="127"/>
        <v>6</v>
      </c>
    </row>
    <row r="529" spans="1:23">
      <c r="A529" s="2">
        <v>41919</v>
      </c>
      <c r="B529">
        <v>330.58</v>
      </c>
      <c r="C529">
        <v>339.25</v>
      </c>
      <c r="D529">
        <v>320.48</v>
      </c>
      <c r="E529">
        <v>336.19</v>
      </c>
      <c r="F529" s="1">
        <v>49199900</v>
      </c>
      <c r="G529" s="1">
        <v>4414880000</v>
      </c>
      <c r="H529">
        <f t="shared" si="128"/>
        <v>320.39</v>
      </c>
      <c r="I529">
        <f t="shared" si="129"/>
        <v>345.13</v>
      </c>
      <c r="J529">
        <f t="shared" si="130"/>
        <v>302.56</v>
      </c>
      <c r="K529">
        <f t="shared" si="131"/>
        <v>330.08</v>
      </c>
      <c r="L529" s="1">
        <f t="shared" si="132"/>
        <v>4277430000</v>
      </c>
      <c r="M529">
        <f t="shared" si="133"/>
        <v>79011800</v>
      </c>
      <c r="N529">
        <f t="shared" si="135"/>
        <v>-8.5300000000000296</v>
      </c>
      <c r="O529">
        <f t="shared" si="136"/>
        <v>3.3299999999999841</v>
      </c>
      <c r="P529">
        <f t="shared" si="137"/>
        <v>13.259999999999991</v>
      </c>
      <c r="Q529">
        <f t="shared" si="138"/>
        <v>9.5699999999999932</v>
      </c>
      <c r="R529">
        <f t="shared" si="124"/>
        <v>-4296300</v>
      </c>
      <c r="S529" s="1">
        <f t="shared" si="139"/>
        <v>-112460000</v>
      </c>
      <c r="T529">
        <f t="shared" si="134"/>
        <v>10.189999999999998</v>
      </c>
      <c r="U529">
        <f t="shared" si="125"/>
        <v>2014</v>
      </c>
      <c r="V529">
        <f t="shared" si="126"/>
        <v>10</v>
      </c>
      <c r="W529">
        <f t="shared" si="127"/>
        <v>7</v>
      </c>
    </row>
    <row r="530" spans="1:23">
      <c r="A530" s="2">
        <v>41920</v>
      </c>
      <c r="B530">
        <v>336.12</v>
      </c>
      <c r="C530">
        <v>354.36</v>
      </c>
      <c r="D530">
        <v>327.19</v>
      </c>
      <c r="E530">
        <v>352.94</v>
      </c>
      <c r="F530" s="1">
        <v>54736300</v>
      </c>
      <c r="G530" s="1">
        <v>4489870000</v>
      </c>
      <c r="H530">
        <f t="shared" si="128"/>
        <v>330.58</v>
      </c>
      <c r="I530">
        <f t="shared" si="129"/>
        <v>339.25</v>
      </c>
      <c r="J530">
        <f t="shared" si="130"/>
        <v>320.48</v>
      </c>
      <c r="K530">
        <f t="shared" si="131"/>
        <v>336.19</v>
      </c>
      <c r="L530" s="1">
        <f t="shared" si="132"/>
        <v>4414880000</v>
      </c>
      <c r="M530">
        <f t="shared" si="133"/>
        <v>49199900</v>
      </c>
      <c r="N530">
        <f t="shared" si="135"/>
        <v>10.189999999999998</v>
      </c>
      <c r="O530">
        <f t="shared" si="136"/>
        <v>-5.8799999999999955</v>
      </c>
      <c r="P530">
        <f t="shared" si="137"/>
        <v>17.920000000000016</v>
      </c>
      <c r="Q530">
        <f t="shared" si="138"/>
        <v>6.1100000000000136</v>
      </c>
      <c r="R530">
        <f t="shared" si="124"/>
        <v>-29811900</v>
      </c>
      <c r="S530" s="1">
        <f t="shared" si="139"/>
        <v>137450000</v>
      </c>
      <c r="T530">
        <f t="shared" si="134"/>
        <v>5.5400000000000205</v>
      </c>
      <c r="U530">
        <f t="shared" si="125"/>
        <v>2014</v>
      </c>
      <c r="V530">
        <f t="shared" si="126"/>
        <v>10</v>
      </c>
      <c r="W530">
        <f t="shared" si="127"/>
        <v>8</v>
      </c>
    </row>
    <row r="531" spans="1:23">
      <c r="A531" s="2">
        <v>41921</v>
      </c>
      <c r="B531">
        <v>352.75</v>
      </c>
      <c r="C531">
        <v>382.73</v>
      </c>
      <c r="D531">
        <v>347.69</v>
      </c>
      <c r="E531">
        <v>365.03</v>
      </c>
      <c r="F531" s="1">
        <v>83641100</v>
      </c>
      <c r="G531" s="1">
        <v>4713320000</v>
      </c>
      <c r="H531">
        <f t="shared" si="128"/>
        <v>336.12</v>
      </c>
      <c r="I531">
        <f t="shared" si="129"/>
        <v>354.36</v>
      </c>
      <c r="J531">
        <f t="shared" si="130"/>
        <v>327.19</v>
      </c>
      <c r="K531">
        <f t="shared" si="131"/>
        <v>352.94</v>
      </c>
      <c r="L531" s="1">
        <f t="shared" si="132"/>
        <v>4489870000</v>
      </c>
      <c r="M531">
        <f t="shared" si="133"/>
        <v>54736300</v>
      </c>
      <c r="N531">
        <f t="shared" si="135"/>
        <v>5.5400000000000205</v>
      </c>
      <c r="O531">
        <f t="shared" si="136"/>
        <v>15.110000000000014</v>
      </c>
      <c r="P531">
        <f t="shared" si="137"/>
        <v>6.7099999999999795</v>
      </c>
      <c r="Q531">
        <f t="shared" si="138"/>
        <v>16.75</v>
      </c>
      <c r="R531">
        <f t="shared" si="124"/>
        <v>5536400</v>
      </c>
      <c r="S531" s="1">
        <f t="shared" si="139"/>
        <v>74990000</v>
      </c>
      <c r="T531">
        <f t="shared" si="134"/>
        <v>16.629999999999995</v>
      </c>
      <c r="U531">
        <f t="shared" si="125"/>
        <v>2014</v>
      </c>
      <c r="V531">
        <f t="shared" si="126"/>
        <v>10</v>
      </c>
      <c r="W531">
        <f t="shared" si="127"/>
        <v>9</v>
      </c>
    </row>
    <row r="532" spans="1:23">
      <c r="A532" s="2">
        <v>41922</v>
      </c>
      <c r="B532">
        <v>364.69</v>
      </c>
      <c r="C532">
        <v>375.07</v>
      </c>
      <c r="D532">
        <v>352.96</v>
      </c>
      <c r="E532">
        <v>361.56</v>
      </c>
      <c r="F532" s="1">
        <v>43665700</v>
      </c>
      <c r="G532" s="1">
        <v>4874190000</v>
      </c>
      <c r="H532">
        <f t="shared" si="128"/>
        <v>352.75</v>
      </c>
      <c r="I532">
        <f t="shared" si="129"/>
        <v>382.73</v>
      </c>
      <c r="J532">
        <f t="shared" si="130"/>
        <v>347.69</v>
      </c>
      <c r="K532">
        <f t="shared" si="131"/>
        <v>365.03</v>
      </c>
      <c r="L532" s="1">
        <f t="shared" si="132"/>
        <v>4713320000</v>
      </c>
      <c r="M532">
        <f t="shared" si="133"/>
        <v>83641100</v>
      </c>
      <c r="N532">
        <f t="shared" si="135"/>
        <v>16.629999999999995</v>
      </c>
      <c r="O532">
        <f t="shared" si="136"/>
        <v>28.370000000000005</v>
      </c>
      <c r="P532">
        <f t="shared" si="137"/>
        <v>20.5</v>
      </c>
      <c r="Q532">
        <f t="shared" si="138"/>
        <v>12.089999999999975</v>
      </c>
      <c r="R532">
        <f t="shared" si="124"/>
        <v>28904800</v>
      </c>
      <c r="S532" s="1">
        <f t="shared" si="139"/>
        <v>223450000</v>
      </c>
      <c r="T532">
        <f t="shared" si="134"/>
        <v>11.939999999999998</v>
      </c>
      <c r="U532">
        <f t="shared" si="125"/>
        <v>2014</v>
      </c>
      <c r="V532">
        <f t="shared" si="126"/>
        <v>10</v>
      </c>
      <c r="W532">
        <f t="shared" si="127"/>
        <v>10</v>
      </c>
    </row>
    <row r="533" spans="1:23">
      <c r="A533" s="2">
        <v>41923</v>
      </c>
      <c r="B533">
        <v>361.36</v>
      </c>
      <c r="C533">
        <v>367.19</v>
      </c>
      <c r="D533">
        <v>355.95</v>
      </c>
      <c r="E533">
        <v>362.3</v>
      </c>
      <c r="F533" s="1">
        <v>13345200</v>
      </c>
      <c r="G533" s="1">
        <v>4831160000</v>
      </c>
      <c r="H533">
        <f t="shared" si="128"/>
        <v>364.69</v>
      </c>
      <c r="I533">
        <f t="shared" si="129"/>
        <v>375.07</v>
      </c>
      <c r="J533">
        <f t="shared" si="130"/>
        <v>352.96</v>
      </c>
      <c r="K533">
        <f t="shared" si="131"/>
        <v>361.56</v>
      </c>
      <c r="L533" s="1">
        <f t="shared" si="132"/>
        <v>4874190000</v>
      </c>
      <c r="M533">
        <f t="shared" si="133"/>
        <v>43665700</v>
      </c>
      <c r="N533">
        <f t="shared" si="135"/>
        <v>11.939999999999998</v>
      </c>
      <c r="O533">
        <f t="shared" si="136"/>
        <v>-7.660000000000025</v>
      </c>
      <c r="P533">
        <f t="shared" si="137"/>
        <v>5.2699999999999818</v>
      </c>
      <c r="Q533">
        <f t="shared" si="138"/>
        <v>-3.4699999999999704</v>
      </c>
      <c r="R533">
        <f t="shared" si="124"/>
        <v>-39975400</v>
      </c>
      <c r="S533" s="1">
        <f t="shared" si="139"/>
        <v>160870000</v>
      </c>
      <c r="T533">
        <f t="shared" si="134"/>
        <v>-3.3299999999999841</v>
      </c>
      <c r="U533">
        <f t="shared" si="125"/>
        <v>2014</v>
      </c>
      <c r="V533">
        <f t="shared" si="126"/>
        <v>10</v>
      </c>
      <c r="W533">
        <f t="shared" si="127"/>
        <v>11</v>
      </c>
    </row>
    <row r="534" spans="1:23">
      <c r="A534" s="2">
        <v>41924</v>
      </c>
      <c r="B534">
        <v>362.61</v>
      </c>
      <c r="C534">
        <v>379.43</v>
      </c>
      <c r="D534">
        <v>356.14</v>
      </c>
      <c r="E534">
        <v>378.55</v>
      </c>
      <c r="F534" s="1">
        <v>17552800</v>
      </c>
      <c r="G534" s="1">
        <v>4849070000</v>
      </c>
      <c r="H534">
        <f t="shared" si="128"/>
        <v>361.36</v>
      </c>
      <c r="I534">
        <f t="shared" si="129"/>
        <v>367.19</v>
      </c>
      <c r="J534">
        <f t="shared" si="130"/>
        <v>355.95</v>
      </c>
      <c r="K534">
        <f t="shared" si="131"/>
        <v>362.3</v>
      </c>
      <c r="L534" s="1">
        <f t="shared" si="132"/>
        <v>4831160000</v>
      </c>
      <c r="M534">
        <f t="shared" si="133"/>
        <v>13345200</v>
      </c>
      <c r="N534">
        <f t="shared" si="135"/>
        <v>-3.3299999999999841</v>
      </c>
      <c r="O534">
        <f t="shared" si="136"/>
        <v>-7.8799999999999955</v>
      </c>
      <c r="P534">
        <f t="shared" si="137"/>
        <v>2.9900000000000091</v>
      </c>
      <c r="Q534">
        <f t="shared" si="138"/>
        <v>0.74000000000000909</v>
      </c>
      <c r="R534">
        <f t="shared" si="124"/>
        <v>-30320500</v>
      </c>
      <c r="S534" s="1">
        <f t="shared" si="139"/>
        <v>-43030000</v>
      </c>
      <c r="T534">
        <f t="shared" si="134"/>
        <v>1.25</v>
      </c>
      <c r="U534">
        <f t="shared" si="125"/>
        <v>2014</v>
      </c>
      <c r="V534">
        <f t="shared" si="126"/>
        <v>10</v>
      </c>
      <c r="W534">
        <f t="shared" si="127"/>
        <v>12</v>
      </c>
    </row>
    <row r="535" spans="1:23">
      <c r="A535" s="2">
        <v>41925</v>
      </c>
      <c r="B535">
        <v>377.92</v>
      </c>
      <c r="C535">
        <v>397.23</v>
      </c>
      <c r="D535">
        <v>368.9</v>
      </c>
      <c r="E535">
        <v>390.41</v>
      </c>
      <c r="F535" s="1">
        <v>35221400</v>
      </c>
      <c r="G535" s="1">
        <v>5055290000</v>
      </c>
      <c r="H535">
        <f t="shared" si="128"/>
        <v>362.61</v>
      </c>
      <c r="I535">
        <f t="shared" si="129"/>
        <v>379.43</v>
      </c>
      <c r="J535">
        <f t="shared" si="130"/>
        <v>356.14</v>
      </c>
      <c r="K535">
        <f t="shared" si="131"/>
        <v>378.55</v>
      </c>
      <c r="L535" s="1">
        <f t="shared" si="132"/>
        <v>4849070000</v>
      </c>
      <c r="M535">
        <f t="shared" si="133"/>
        <v>17552800</v>
      </c>
      <c r="N535">
        <f t="shared" si="135"/>
        <v>1.25</v>
      </c>
      <c r="O535">
        <f t="shared" si="136"/>
        <v>12.240000000000009</v>
      </c>
      <c r="P535">
        <f t="shared" si="137"/>
        <v>0.18999999999999773</v>
      </c>
      <c r="Q535">
        <f t="shared" si="138"/>
        <v>16.25</v>
      </c>
      <c r="R535">
        <f t="shared" si="124"/>
        <v>4207600</v>
      </c>
      <c r="S535" s="1">
        <f t="shared" si="139"/>
        <v>17910000</v>
      </c>
      <c r="T535">
        <f t="shared" si="134"/>
        <v>15.310000000000002</v>
      </c>
      <c r="U535">
        <f t="shared" si="125"/>
        <v>2014</v>
      </c>
      <c r="V535">
        <f t="shared" si="126"/>
        <v>10</v>
      </c>
      <c r="W535">
        <f t="shared" si="127"/>
        <v>13</v>
      </c>
    </row>
    <row r="536" spans="1:23">
      <c r="A536" s="2">
        <v>41926</v>
      </c>
      <c r="B536">
        <v>391.69</v>
      </c>
      <c r="C536">
        <v>411.7</v>
      </c>
      <c r="D536">
        <v>391.32</v>
      </c>
      <c r="E536">
        <v>400.87</v>
      </c>
      <c r="F536" s="1">
        <v>38491500</v>
      </c>
      <c r="G536" s="1">
        <v>5241030000</v>
      </c>
      <c r="H536">
        <f t="shared" si="128"/>
        <v>377.92</v>
      </c>
      <c r="I536">
        <f t="shared" si="129"/>
        <v>397.23</v>
      </c>
      <c r="J536">
        <f t="shared" si="130"/>
        <v>368.9</v>
      </c>
      <c r="K536">
        <f t="shared" si="131"/>
        <v>390.41</v>
      </c>
      <c r="L536" s="1">
        <f t="shared" si="132"/>
        <v>5055290000</v>
      </c>
      <c r="M536">
        <f t="shared" si="133"/>
        <v>35221400</v>
      </c>
      <c r="N536">
        <f t="shared" si="135"/>
        <v>15.310000000000002</v>
      </c>
      <c r="O536">
        <f t="shared" si="136"/>
        <v>17.800000000000011</v>
      </c>
      <c r="P536">
        <f t="shared" si="137"/>
        <v>12.759999999999991</v>
      </c>
      <c r="Q536">
        <f t="shared" si="138"/>
        <v>11.860000000000014</v>
      </c>
      <c r="R536">
        <f t="shared" si="124"/>
        <v>17668600</v>
      </c>
      <c r="S536" s="1">
        <f t="shared" si="139"/>
        <v>206220000</v>
      </c>
      <c r="T536">
        <f t="shared" si="134"/>
        <v>13.769999999999982</v>
      </c>
      <c r="U536">
        <f t="shared" si="125"/>
        <v>2014</v>
      </c>
      <c r="V536">
        <f t="shared" si="126"/>
        <v>10</v>
      </c>
      <c r="W536">
        <f t="shared" si="127"/>
        <v>14</v>
      </c>
    </row>
    <row r="537" spans="1:23">
      <c r="A537" s="2">
        <v>41927</v>
      </c>
      <c r="B537">
        <v>400.95</v>
      </c>
      <c r="C537">
        <v>402.23</v>
      </c>
      <c r="D537">
        <v>388.77</v>
      </c>
      <c r="E537">
        <v>394.77</v>
      </c>
      <c r="F537" s="1">
        <v>25267100</v>
      </c>
      <c r="G537" s="1">
        <v>5366290000</v>
      </c>
      <c r="H537">
        <f t="shared" si="128"/>
        <v>391.69</v>
      </c>
      <c r="I537">
        <f t="shared" si="129"/>
        <v>411.7</v>
      </c>
      <c r="J537">
        <f t="shared" si="130"/>
        <v>391.32</v>
      </c>
      <c r="K537">
        <f t="shared" si="131"/>
        <v>400.87</v>
      </c>
      <c r="L537" s="1">
        <f t="shared" si="132"/>
        <v>5241030000</v>
      </c>
      <c r="M537">
        <f t="shared" si="133"/>
        <v>38491500</v>
      </c>
      <c r="N537">
        <f t="shared" si="135"/>
        <v>13.769999999999982</v>
      </c>
      <c r="O537">
        <f t="shared" si="136"/>
        <v>14.46999999999997</v>
      </c>
      <c r="P537">
        <f t="shared" si="137"/>
        <v>22.420000000000016</v>
      </c>
      <c r="Q537">
        <f t="shared" si="138"/>
        <v>10.45999999999998</v>
      </c>
      <c r="R537">
        <f t="shared" si="124"/>
        <v>3270100</v>
      </c>
      <c r="S537" s="1">
        <f t="shared" si="139"/>
        <v>185740000</v>
      </c>
      <c r="T537">
        <f t="shared" si="134"/>
        <v>9.2599999999999909</v>
      </c>
      <c r="U537">
        <f t="shared" si="125"/>
        <v>2014</v>
      </c>
      <c r="V537">
        <f t="shared" si="126"/>
        <v>10</v>
      </c>
      <c r="W537">
        <f t="shared" si="127"/>
        <v>15</v>
      </c>
    </row>
    <row r="538" spans="1:23">
      <c r="A538" s="2">
        <v>41928</v>
      </c>
      <c r="B538">
        <v>394.52</v>
      </c>
      <c r="C538">
        <v>398.81</v>
      </c>
      <c r="D538">
        <v>373.07</v>
      </c>
      <c r="E538">
        <v>382.56</v>
      </c>
      <c r="F538" s="1">
        <v>26990000</v>
      </c>
      <c r="G538" s="1">
        <v>5281630000</v>
      </c>
      <c r="H538">
        <f t="shared" si="128"/>
        <v>400.95</v>
      </c>
      <c r="I538">
        <f t="shared" si="129"/>
        <v>402.23</v>
      </c>
      <c r="J538">
        <f t="shared" si="130"/>
        <v>388.77</v>
      </c>
      <c r="K538">
        <f t="shared" si="131"/>
        <v>394.77</v>
      </c>
      <c r="L538" s="1">
        <f t="shared" si="132"/>
        <v>5366290000</v>
      </c>
      <c r="M538">
        <f t="shared" si="133"/>
        <v>25267100</v>
      </c>
      <c r="N538">
        <f t="shared" si="135"/>
        <v>9.2599999999999909</v>
      </c>
      <c r="O538">
        <f t="shared" si="136"/>
        <v>-9.4699999999999704</v>
      </c>
      <c r="P538">
        <f t="shared" si="137"/>
        <v>-2.5500000000000114</v>
      </c>
      <c r="Q538">
        <f t="shared" si="138"/>
        <v>-6.1000000000000227</v>
      </c>
      <c r="R538">
        <f t="shared" si="124"/>
        <v>-13224400</v>
      </c>
      <c r="S538" s="1">
        <f t="shared" si="139"/>
        <v>125260000</v>
      </c>
      <c r="T538">
        <f t="shared" si="134"/>
        <v>-6.4300000000000068</v>
      </c>
      <c r="U538">
        <f t="shared" si="125"/>
        <v>2014</v>
      </c>
      <c r="V538">
        <f t="shared" si="126"/>
        <v>10</v>
      </c>
      <c r="W538">
        <f t="shared" si="127"/>
        <v>16</v>
      </c>
    </row>
    <row r="539" spans="1:23">
      <c r="A539" s="2">
        <v>41929</v>
      </c>
      <c r="B539">
        <v>382.76</v>
      </c>
      <c r="C539">
        <v>385.48</v>
      </c>
      <c r="D539">
        <v>375.39</v>
      </c>
      <c r="E539">
        <v>383.76</v>
      </c>
      <c r="F539" s="1">
        <v>13600700</v>
      </c>
      <c r="G539" s="1">
        <v>5125580000</v>
      </c>
      <c r="H539">
        <f t="shared" si="128"/>
        <v>394.52</v>
      </c>
      <c r="I539">
        <f t="shared" si="129"/>
        <v>398.81</v>
      </c>
      <c r="J539">
        <f t="shared" si="130"/>
        <v>373.07</v>
      </c>
      <c r="K539">
        <f t="shared" si="131"/>
        <v>382.56</v>
      </c>
      <c r="L539" s="1">
        <f t="shared" si="132"/>
        <v>5281630000</v>
      </c>
      <c r="M539">
        <f t="shared" si="133"/>
        <v>26990000</v>
      </c>
      <c r="N539">
        <f t="shared" si="135"/>
        <v>-6.4300000000000068</v>
      </c>
      <c r="O539">
        <f t="shared" si="136"/>
        <v>-3.4200000000000159</v>
      </c>
      <c r="P539">
        <f t="shared" si="137"/>
        <v>-15.699999999999989</v>
      </c>
      <c r="Q539">
        <f t="shared" si="138"/>
        <v>-12.20999999999998</v>
      </c>
      <c r="R539">
        <f t="shared" si="124"/>
        <v>1722900</v>
      </c>
      <c r="S539" s="1">
        <f t="shared" si="139"/>
        <v>-84660000</v>
      </c>
      <c r="T539">
        <f t="shared" si="134"/>
        <v>-11.759999999999991</v>
      </c>
      <c r="U539">
        <f t="shared" si="125"/>
        <v>2014</v>
      </c>
      <c r="V539">
        <f t="shared" si="126"/>
        <v>10</v>
      </c>
      <c r="W539">
        <f t="shared" si="127"/>
        <v>17</v>
      </c>
    </row>
    <row r="540" spans="1:23">
      <c r="A540" s="2">
        <v>41930</v>
      </c>
      <c r="B540">
        <v>383.98</v>
      </c>
      <c r="C540">
        <v>395.16</v>
      </c>
      <c r="D540">
        <v>378.97</v>
      </c>
      <c r="E540">
        <v>391.44</v>
      </c>
      <c r="F540" s="1">
        <v>11416800</v>
      </c>
      <c r="G540" s="1">
        <v>5143260000</v>
      </c>
      <c r="H540">
        <f t="shared" si="128"/>
        <v>382.76</v>
      </c>
      <c r="I540">
        <f t="shared" si="129"/>
        <v>385.48</v>
      </c>
      <c r="J540">
        <f t="shared" si="130"/>
        <v>375.39</v>
      </c>
      <c r="K540">
        <f t="shared" si="131"/>
        <v>383.76</v>
      </c>
      <c r="L540" s="1">
        <f t="shared" si="132"/>
        <v>5125580000</v>
      </c>
      <c r="M540">
        <f t="shared" si="133"/>
        <v>13600700</v>
      </c>
      <c r="N540">
        <f t="shared" si="135"/>
        <v>-11.759999999999991</v>
      </c>
      <c r="O540">
        <f t="shared" si="136"/>
        <v>-13.329999999999984</v>
      </c>
      <c r="P540">
        <f t="shared" si="137"/>
        <v>2.3199999999999932</v>
      </c>
      <c r="Q540">
        <f t="shared" si="138"/>
        <v>1.1999999999999886</v>
      </c>
      <c r="R540">
        <f t="shared" si="124"/>
        <v>-13389300</v>
      </c>
      <c r="S540" s="1">
        <f t="shared" si="139"/>
        <v>-156050000</v>
      </c>
      <c r="T540">
        <f t="shared" si="134"/>
        <v>1.2200000000000273</v>
      </c>
      <c r="U540">
        <f t="shared" si="125"/>
        <v>2014</v>
      </c>
      <c r="V540">
        <f t="shared" si="126"/>
        <v>10</v>
      </c>
      <c r="W540">
        <f t="shared" si="127"/>
        <v>18</v>
      </c>
    </row>
    <row r="541" spans="1:23">
      <c r="A541" s="2">
        <v>41931</v>
      </c>
      <c r="B541">
        <v>391.25</v>
      </c>
      <c r="C541">
        <v>393.94</v>
      </c>
      <c r="D541">
        <v>386.46</v>
      </c>
      <c r="E541">
        <v>389.55</v>
      </c>
      <c r="F541" s="1">
        <v>5914570</v>
      </c>
      <c r="G541" s="1">
        <v>5242370000</v>
      </c>
      <c r="H541">
        <f t="shared" si="128"/>
        <v>383.98</v>
      </c>
      <c r="I541">
        <f t="shared" si="129"/>
        <v>395.16</v>
      </c>
      <c r="J541">
        <f t="shared" si="130"/>
        <v>378.97</v>
      </c>
      <c r="K541">
        <f t="shared" si="131"/>
        <v>391.44</v>
      </c>
      <c r="L541" s="1">
        <f t="shared" si="132"/>
        <v>5143260000</v>
      </c>
      <c r="M541">
        <f t="shared" si="133"/>
        <v>11416800</v>
      </c>
      <c r="N541">
        <f t="shared" si="135"/>
        <v>1.2200000000000273</v>
      </c>
      <c r="O541">
        <f t="shared" si="136"/>
        <v>9.6800000000000068</v>
      </c>
      <c r="P541">
        <f t="shared" si="137"/>
        <v>3.5800000000000409</v>
      </c>
      <c r="Q541">
        <f t="shared" si="138"/>
        <v>7.6800000000000068</v>
      </c>
      <c r="R541">
        <f t="shared" si="124"/>
        <v>-2183900</v>
      </c>
      <c r="S541" s="1">
        <f t="shared" si="139"/>
        <v>17680000</v>
      </c>
      <c r="T541">
        <f t="shared" si="134"/>
        <v>7.2699999999999818</v>
      </c>
      <c r="U541">
        <f t="shared" si="125"/>
        <v>2014</v>
      </c>
      <c r="V541">
        <f t="shared" si="126"/>
        <v>10</v>
      </c>
      <c r="W541">
        <f t="shared" si="127"/>
        <v>19</v>
      </c>
    </row>
    <row r="542" spans="1:23">
      <c r="A542" s="2">
        <v>41932</v>
      </c>
      <c r="B542">
        <v>389.23</v>
      </c>
      <c r="C542">
        <v>390.08</v>
      </c>
      <c r="D542">
        <v>378.25</v>
      </c>
      <c r="E542">
        <v>382.85</v>
      </c>
      <c r="F542" s="1">
        <v>16419000</v>
      </c>
      <c r="G542" s="1">
        <v>5216560000</v>
      </c>
      <c r="H542">
        <f t="shared" si="128"/>
        <v>391.25</v>
      </c>
      <c r="I542">
        <f t="shared" si="129"/>
        <v>393.94</v>
      </c>
      <c r="J542">
        <f t="shared" si="130"/>
        <v>386.46</v>
      </c>
      <c r="K542">
        <f t="shared" si="131"/>
        <v>389.55</v>
      </c>
      <c r="L542" s="1">
        <f t="shared" si="132"/>
        <v>5242370000</v>
      </c>
      <c r="M542">
        <f t="shared" si="133"/>
        <v>5914570</v>
      </c>
      <c r="N542">
        <f t="shared" si="135"/>
        <v>7.2699999999999818</v>
      </c>
      <c r="O542">
        <f t="shared" si="136"/>
        <v>-1.2200000000000273</v>
      </c>
      <c r="P542">
        <f t="shared" si="137"/>
        <v>7.4899999999999523</v>
      </c>
      <c r="Q542">
        <f t="shared" si="138"/>
        <v>-1.8899999999999864</v>
      </c>
      <c r="R542">
        <f t="shared" si="124"/>
        <v>-5502230</v>
      </c>
      <c r="S542" s="1">
        <f t="shared" si="139"/>
        <v>99110000</v>
      </c>
      <c r="T542">
        <f t="shared" si="134"/>
        <v>-2.0199999999999818</v>
      </c>
      <c r="U542">
        <f t="shared" si="125"/>
        <v>2014</v>
      </c>
      <c r="V542">
        <f t="shared" si="126"/>
        <v>10</v>
      </c>
      <c r="W542">
        <f t="shared" si="127"/>
        <v>20</v>
      </c>
    </row>
    <row r="543" spans="1:23">
      <c r="A543" s="2">
        <v>41933</v>
      </c>
      <c r="B543">
        <v>382.42</v>
      </c>
      <c r="C543">
        <v>392.65</v>
      </c>
      <c r="D543">
        <v>380.83</v>
      </c>
      <c r="E543">
        <v>386.48</v>
      </c>
      <c r="F543" s="1">
        <v>14188900</v>
      </c>
      <c r="G543" s="1">
        <v>5126590000</v>
      </c>
      <c r="H543">
        <f t="shared" si="128"/>
        <v>389.23</v>
      </c>
      <c r="I543">
        <f t="shared" si="129"/>
        <v>390.08</v>
      </c>
      <c r="J543">
        <f t="shared" si="130"/>
        <v>378.25</v>
      </c>
      <c r="K543">
        <f t="shared" si="131"/>
        <v>382.85</v>
      </c>
      <c r="L543" s="1">
        <f t="shared" si="132"/>
        <v>5216560000</v>
      </c>
      <c r="M543">
        <f t="shared" si="133"/>
        <v>16419000</v>
      </c>
      <c r="N543">
        <f t="shared" si="135"/>
        <v>-2.0199999999999818</v>
      </c>
      <c r="O543">
        <f t="shared" si="136"/>
        <v>-3.8600000000000136</v>
      </c>
      <c r="P543">
        <f t="shared" si="137"/>
        <v>-8.2099999999999795</v>
      </c>
      <c r="Q543">
        <f t="shared" si="138"/>
        <v>-6.6999999999999886</v>
      </c>
      <c r="R543">
        <f t="shared" si="124"/>
        <v>10504430</v>
      </c>
      <c r="S543" s="1">
        <f t="shared" si="139"/>
        <v>-25810000</v>
      </c>
      <c r="T543">
        <f t="shared" si="134"/>
        <v>-6.8100000000000023</v>
      </c>
      <c r="U543">
        <f t="shared" si="125"/>
        <v>2014</v>
      </c>
      <c r="V543">
        <f t="shared" si="126"/>
        <v>10</v>
      </c>
      <c r="W543">
        <f t="shared" si="127"/>
        <v>21</v>
      </c>
    </row>
    <row r="544" spans="1:23">
      <c r="A544" s="2">
        <v>41934</v>
      </c>
      <c r="B544">
        <v>386.12</v>
      </c>
      <c r="C544">
        <v>388.58</v>
      </c>
      <c r="D544">
        <v>382.25</v>
      </c>
      <c r="E544">
        <v>383.16</v>
      </c>
      <c r="F544" s="1">
        <v>11641300</v>
      </c>
      <c r="G544" s="1">
        <v>5177640000</v>
      </c>
      <c r="H544">
        <f t="shared" si="128"/>
        <v>382.42</v>
      </c>
      <c r="I544">
        <f t="shared" si="129"/>
        <v>392.65</v>
      </c>
      <c r="J544">
        <f t="shared" si="130"/>
        <v>380.83</v>
      </c>
      <c r="K544">
        <f t="shared" si="131"/>
        <v>386.48</v>
      </c>
      <c r="L544" s="1">
        <f t="shared" si="132"/>
        <v>5126590000</v>
      </c>
      <c r="M544">
        <f t="shared" si="133"/>
        <v>14188900</v>
      </c>
      <c r="N544">
        <f t="shared" si="135"/>
        <v>-6.8100000000000023</v>
      </c>
      <c r="O544">
        <f t="shared" si="136"/>
        <v>2.5699999999999932</v>
      </c>
      <c r="P544">
        <f t="shared" si="137"/>
        <v>2.5799999999999841</v>
      </c>
      <c r="Q544">
        <f t="shared" si="138"/>
        <v>3.6299999999999955</v>
      </c>
      <c r="R544">
        <f t="shared" si="124"/>
        <v>-2230100</v>
      </c>
      <c r="S544" s="1">
        <f t="shared" si="139"/>
        <v>-89970000</v>
      </c>
      <c r="T544">
        <f t="shared" si="134"/>
        <v>3.6999999999999886</v>
      </c>
      <c r="U544">
        <f t="shared" si="125"/>
        <v>2014</v>
      </c>
      <c r="V544">
        <f t="shared" si="126"/>
        <v>10</v>
      </c>
      <c r="W544">
        <f t="shared" si="127"/>
        <v>22</v>
      </c>
    </row>
    <row r="545" spans="1:23">
      <c r="A545" s="2">
        <v>41935</v>
      </c>
      <c r="B545">
        <v>382.96</v>
      </c>
      <c r="C545">
        <v>385.05</v>
      </c>
      <c r="D545">
        <v>356.45</v>
      </c>
      <c r="E545">
        <v>358.42</v>
      </c>
      <c r="F545" s="1">
        <v>26456900</v>
      </c>
      <c r="G545" s="1">
        <v>5136830000</v>
      </c>
      <c r="H545">
        <f t="shared" si="128"/>
        <v>386.12</v>
      </c>
      <c r="I545">
        <f t="shared" si="129"/>
        <v>388.58</v>
      </c>
      <c r="J545">
        <f t="shared" si="130"/>
        <v>382.25</v>
      </c>
      <c r="K545">
        <f t="shared" si="131"/>
        <v>383.16</v>
      </c>
      <c r="L545" s="1">
        <f t="shared" si="132"/>
        <v>5177640000</v>
      </c>
      <c r="M545">
        <f t="shared" si="133"/>
        <v>11641300</v>
      </c>
      <c r="N545">
        <f t="shared" si="135"/>
        <v>3.6999999999999886</v>
      </c>
      <c r="O545">
        <f t="shared" si="136"/>
        <v>-4.0699999999999932</v>
      </c>
      <c r="P545">
        <f t="shared" si="137"/>
        <v>1.4200000000000159</v>
      </c>
      <c r="Q545">
        <f t="shared" si="138"/>
        <v>-3.3199999999999932</v>
      </c>
      <c r="R545">
        <f t="shared" si="124"/>
        <v>-2547600</v>
      </c>
      <c r="S545" s="1">
        <f t="shared" si="139"/>
        <v>51050000</v>
      </c>
      <c r="T545">
        <f t="shared" si="134"/>
        <v>-3.160000000000025</v>
      </c>
      <c r="U545">
        <f t="shared" si="125"/>
        <v>2014</v>
      </c>
      <c r="V545">
        <f t="shared" si="126"/>
        <v>10</v>
      </c>
      <c r="W545">
        <f t="shared" si="127"/>
        <v>23</v>
      </c>
    </row>
    <row r="546" spans="1:23">
      <c r="A546" s="2">
        <v>41936</v>
      </c>
      <c r="B546">
        <v>358.59</v>
      </c>
      <c r="C546">
        <v>364.35</v>
      </c>
      <c r="D546">
        <v>353.31</v>
      </c>
      <c r="E546">
        <v>358.35</v>
      </c>
      <c r="F546" s="1">
        <v>15585700</v>
      </c>
      <c r="G546" s="1">
        <v>4811290000</v>
      </c>
      <c r="H546">
        <f t="shared" si="128"/>
        <v>382.96</v>
      </c>
      <c r="I546">
        <f t="shared" si="129"/>
        <v>385.05</v>
      </c>
      <c r="J546">
        <f t="shared" si="130"/>
        <v>356.45</v>
      </c>
      <c r="K546">
        <f t="shared" si="131"/>
        <v>358.42</v>
      </c>
      <c r="L546" s="1">
        <f t="shared" si="132"/>
        <v>5136830000</v>
      </c>
      <c r="M546">
        <f t="shared" si="133"/>
        <v>26456900</v>
      </c>
      <c r="N546">
        <f t="shared" si="135"/>
        <v>-3.160000000000025</v>
      </c>
      <c r="O546">
        <f t="shared" si="136"/>
        <v>-3.5299999999999727</v>
      </c>
      <c r="P546">
        <f t="shared" si="137"/>
        <v>-25.800000000000011</v>
      </c>
      <c r="Q546">
        <f t="shared" si="138"/>
        <v>-24.740000000000009</v>
      </c>
      <c r="R546">
        <f t="shared" si="124"/>
        <v>14815600</v>
      </c>
      <c r="S546" s="1">
        <f t="shared" si="139"/>
        <v>-40810000</v>
      </c>
      <c r="T546">
        <f t="shared" si="134"/>
        <v>-24.370000000000005</v>
      </c>
      <c r="U546">
        <f t="shared" si="125"/>
        <v>2014</v>
      </c>
      <c r="V546">
        <f t="shared" si="126"/>
        <v>10</v>
      </c>
      <c r="W546">
        <f t="shared" si="127"/>
        <v>24</v>
      </c>
    </row>
    <row r="547" spans="1:23">
      <c r="A547" s="2">
        <v>41937</v>
      </c>
      <c r="B547">
        <v>358.61</v>
      </c>
      <c r="C547">
        <v>359.86</v>
      </c>
      <c r="D547">
        <v>342.88</v>
      </c>
      <c r="E547">
        <v>347.27</v>
      </c>
      <c r="F547" s="1">
        <v>18127500</v>
      </c>
      <c r="G547" s="1">
        <v>4812990000</v>
      </c>
      <c r="H547">
        <f t="shared" si="128"/>
        <v>358.59</v>
      </c>
      <c r="I547">
        <f t="shared" si="129"/>
        <v>364.35</v>
      </c>
      <c r="J547">
        <f t="shared" si="130"/>
        <v>353.31</v>
      </c>
      <c r="K547">
        <f t="shared" si="131"/>
        <v>358.35</v>
      </c>
      <c r="L547" s="1">
        <f t="shared" si="132"/>
        <v>4811290000</v>
      </c>
      <c r="M547">
        <f t="shared" si="133"/>
        <v>15585700</v>
      </c>
      <c r="N547">
        <f t="shared" si="135"/>
        <v>-24.370000000000005</v>
      </c>
      <c r="O547">
        <f t="shared" si="136"/>
        <v>-20.699999999999989</v>
      </c>
      <c r="P547">
        <f t="shared" si="137"/>
        <v>-3.1399999999999864</v>
      </c>
      <c r="Q547">
        <f t="shared" si="138"/>
        <v>-6.9999999999993179E-2</v>
      </c>
      <c r="R547">
        <f t="shared" si="124"/>
        <v>-10871200</v>
      </c>
      <c r="S547" s="1">
        <f t="shared" si="139"/>
        <v>-325540000</v>
      </c>
      <c r="T547">
        <f t="shared" si="134"/>
        <v>2.0000000000038654E-2</v>
      </c>
      <c r="U547">
        <f t="shared" si="125"/>
        <v>2014</v>
      </c>
      <c r="V547">
        <f t="shared" si="126"/>
        <v>10</v>
      </c>
      <c r="W547">
        <f t="shared" si="127"/>
        <v>25</v>
      </c>
    </row>
    <row r="548" spans="1:23">
      <c r="A548" s="2">
        <v>41938</v>
      </c>
      <c r="B548">
        <v>347.49</v>
      </c>
      <c r="C548">
        <v>359.22</v>
      </c>
      <c r="D548">
        <v>343.93</v>
      </c>
      <c r="E548">
        <v>354.7</v>
      </c>
      <c r="F548" s="1">
        <v>11272500</v>
      </c>
      <c r="G548" s="1">
        <v>4665040000</v>
      </c>
      <c r="H548">
        <f t="shared" si="128"/>
        <v>358.61</v>
      </c>
      <c r="I548">
        <f t="shared" si="129"/>
        <v>359.86</v>
      </c>
      <c r="J548">
        <f t="shared" si="130"/>
        <v>342.88</v>
      </c>
      <c r="K548">
        <f t="shared" si="131"/>
        <v>347.27</v>
      </c>
      <c r="L548" s="1">
        <f t="shared" si="132"/>
        <v>4812990000</v>
      </c>
      <c r="M548">
        <f t="shared" si="133"/>
        <v>18127500</v>
      </c>
      <c r="N548">
        <f t="shared" si="135"/>
        <v>2.0000000000038654E-2</v>
      </c>
      <c r="O548">
        <f t="shared" si="136"/>
        <v>-4.4900000000000091</v>
      </c>
      <c r="P548">
        <f t="shared" si="137"/>
        <v>-10.430000000000007</v>
      </c>
      <c r="Q548">
        <f t="shared" si="138"/>
        <v>-11.080000000000041</v>
      </c>
      <c r="R548">
        <f t="shared" si="124"/>
        <v>2541800</v>
      </c>
      <c r="S548" s="1">
        <f t="shared" si="139"/>
        <v>1700000</v>
      </c>
      <c r="T548">
        <f t="shared" si="134"/>
        <v>-11.120000000000005</v>
      </c>
      <c r="U548">
        <f t="shared" si="125"/>
        <v>2014</v>
      </c>
      <c r="V548">
        <f t="shared" si="126"/>
        <v>10</v>
      </c>
      <c r="W548">
        <f t="shared" si="127"/>
        <v>26</v>
      </c>
    </row>
    <row r="549" spans="1:23">
      <c r="A549" s="2">
        <v>41939</v>
      </c>
      <c r="B549">
        <v>354.78</v>
      </c>
      <c r="C549">
        <v>358.63</v>
      </c>
      <c r="D549">
        <v>349.81</v>
      </c>
      <c r="E549">
        <v>352.99</v>
      </c>
      <c r="F549" s="1">
        <v>13033000</v>
      </c>
      <c r="G549" s="1">
        <v>4764020000</v>
      </c>
      <c r="H549">
        <f t="shared" si="128"/>
        <v>347.49</v>
      </c>
      <c r="I549">
        <f t="shared" si="129"/>
        <v>359.22</v>
      </c>
      <c r="J549">
        <f t="shared" si="130"/>
        <v>343.93</v>
      </c>
      <c r="K549">
        <f t="shared" si="131"/>
        <v>354.7</v>
      </c>
      <c r="L549" s="1">
        <f t="shared" si="132"/>
        <v>4665040000</v>
      </c>
      <c r="M549">
        <f t="shared" si="133"/>
        <v>11272500</v>
      </c>
      <c r="N549">
        <f t="shared" si="135"/>
        <v>-11.120000000000005</v>
      </c>
      <c r="O549">
        <f t="shared" si="136"/>
        <v>-0.63999999999998636</v>
      </c>
      <c r="P549">
        <f t="shared" si="137"/>
        <v>1.0500000000000114</v>
      </c>
      <c r="Q549">
        <f t="shared" si="138"/>
        <v>7.4300000000000068</v>
      </c>
      <c r="R549">
        <f t="shared" si="124"/>
        <v>-6855000</v>
      </c>
      <c r="S549" s="1">
        <f t="shared" si="139"/>
        <v>-147950000</v>
      </c>
      <c r="T549">
        <f t="shared" si="134"/>
        <v>7.2899999999999636</v>
      </c>
      <c r="U549">
        <f t="shared" si="125"/>
        <v>2014</v>
      </c>
      <c r="V549">
        <f t="shared" si="126"/>
        <v>10</v>
      </c>
      <c r="W549">
        <f t="shared" si="127"/>
        <v>27</v>
      </c>
    </row>
    <row r="550" spans="1:23">
      <c r="A550" s="2">
        <v>41940</v>
      </c>
      <c r="B550">
        <v>353.21</v>
      </c>
      <c r="C550">
        <v>359.98</v>
      </c>
      <c r="D550">
        <v>352.68</v>
      </c>
      <c r="E550">
        <v>357.62</v>
      </c>
      <c r="F550" s="1">
        <v>7845880</v>
      </c>
      <c r="G550" s="1">
        <v>4744450000</v>
      </c>
      <c r="H550">
        <f t="shared" si="128"/>
        <v>354.78</v>
      </c>
      <c r="I550">
        <f t="shared" si="129"/>
        <v>358.63</v>
      </c>
      <c r="J550">
        <f t="shared" si="130"/>
        <v>349.81</v>
      </c>
      <c r="K550">
        <f t="shared" si="131"/>
        <v>352.99</v>
      </c>
      <c r="L550" s="1">
        <f t="shared" si="132"/>
        <v>4764020000</v>
      </c>
      <c r="M550">
        <f t="shared" si="133"/>
        <v>13033000</v>
      </c>
      <c r="N550">
        <f t="shared" si="135"/>
        <v>7.2899999999999636</v>
      </c>
      <c r="O550">
        <f t="shared" si="136"/>
        <v>-0.59000000000003183</v>
      </c>
      <c r="P550">
        <f t="shared" si="137"/>
        <v>5.8799999999999955</v>
      </c>
      <c r="Q550">
        <f t="shared" si="138"/>
        <v>-1.7099999999999795</v>
      </c>
      <c r="R550">
        <f t="shared" si="124"/>
        <v>1760500</v>
      </c>
      <c r="S550" s="1">
        <f t="shared" si="139"/>
        <v>98980000</v>
      </c>
      <c r="T550">
        <f t="shared" si="134"/>
        <v>-1.5699999999999932</v>
      </c>
      <c r="U550">
        <f t="shared" si="125"/>
        <v>2014</v>
      </c>
      <c r="V550">
        <f t="shared" si="126"/>
        <v>10</v>
      </c>
      <c r="W550">
        <f t="shared" si="127"/>
        <v>28</v>
      </c>
    </row>
    <row r="551" spans="1:23">
      <c r="A551" s="2">
        <v>41941</v>
      </c>
      <c r="B551">
        <v>357.09</v>
      </c>
      <c r="C551">
        <v>357.83</v>
      </c>
      <c r="D551">
        <v>335.34</v>
      </c>
      <c r="E551">
        <v>335.59</v>
      </c>
      <c r="F551" s="1">
        <v>18192700</v>
      </c>
      <c r="G551" s="1">
        <v>4797700000</v>
      </c>
      <c r="H551">
        <f t="shared" si="128"/>
        <v>353.21</v>
      </c>
      <c r="I551">
        <f t="shared" si="129"/>
        <v>359.98</v>
      </c>
      <c r="J551">
        <f t="shared" si="130"/>
        <v>352.68</v>
      </c>
      <c r="K551">
        <f t="shared" si="131"/>
        <v>357.62</v>
      </c>
      <c r="L551" s="1">
        <f t="shared" si="132"/>
        <v>4744450000</v>
      </c>
      <c r="M551">
        <f t="shared" si="133"/>
        <v>7845880</v>
      </c>
      <c r="N551">
        <f t="shared" si="135"/>
        <v>-1.5699999999999932</v>
      </c>
      <c r="O551">
        <f t="shared" si="136"/>
        <v>1.3500000000000227</v>
      </c>
      <c r="P551">
        <f t="shared" si="137"/>
        <v>2.8700000000000045</v>
      </c>
      <c r="Q551">
        <f t="shared" si="138"/>
        <v>4.6299999999999955</v>
      </c>
      <c r="R551">
        <f t="shared" si="124"/>
        <v>-5187120</v>
      </c>
      <c r="S551" s="1">
        <f t="shared" si="139"/>
        <v>-19570000</v>
      </c>
      <c r="T551">
        <f t="shared" si="134"/>
        <v>3.8799999999999955</v>
      </c>
      <c r="U551">
        <f t="shared" si="125"/>
        <v>2014</v>
      </c>
      <c r="V551">
        <f t="shared" si="126"/>
        <v>10</v>
      </c>
      <c r="W551">
        <f t="shared" si="127"/>
        <v>29</v>
      </c>
    </row>
    <row r="552" spans="1:23">
      <c r="A552" s="2">
        <v>41942</v>
      </c>
      <c r="B552">
        <v>335.71</v>
      </c>
      <c r="C552">
        <v>350.91</v>
      </c>
      <c r="D552">
        <v>335.07</v>
      </c>
      <c r="E552">
        <v>345.31</v>
      </c>
      <c r="F552" s="1">
        <v>30177900</v>
      </c>
      <c r="G552" s="1">
        <v>4511760000</v>
      </c>
      <c r="H552">
        <f t="shared" si="128"/>
        <v>357.09</v>
      </c>
      <c r="I552">
        <f t="shared" si="129"/>
        <v>357.83</v>
      </c>
      <c r="J552">
        <f t="shared" si="130"/>
        <v>335.34</v>
      </c>
      <c r="K552">
        <f t="shared" si="131"/>
        <v>335.59</v>
      </c>
      <c r="L552" s="1">
        <f t="shared" si="132"/>
        <v>4797700000</v>
      </c>
      <c r="M552">
        <f t="shared" si="133"/>
        <v>18192700</v>
      </c>
      <c r="N552">
        <f t="shared" si="135"/>
        <v>3.8799999999999955</v>
      </c>
      <c r="O552">
        <f t="shared" si="136"/>
        <v>-2.1500000000000341</v>
      </c>
      <c r="P552">
        <f t="shared" si="137"/>
        <v>-17.340000000000032</v>
      </c>
      <c r="Q552">
        <f t="shared" si="138"/>
        <v>-22.03000000000003</v>
      </c>
      <c r="R552">
        <f t="shared" si="124"/>
        <v>10346820</v>
      </c>
      <c r="S552" s="1">
        <f t="shared" si="139"/>
        <v>53250000</v>
      </c>
      <c r="T552">
        <f t="shared" si="134"/>
        <v>-21.379999999999995</v>
      </c>
      <c r="U552">
        <f t="shared" si="125"/>
        <v>2014</v>
      </c>
      <c r="V552">
        <f t="shared" si="126"/>
        <v>10</v>
      </c>
      <c r="W552">
        <f t="shared" si="127"/>
        <v>30</v>
      </c>
    </row>
    <row r="553" spans="1:23">
      <c r="A553" s="2">
        <v>41943</v>
      </c>
      <c r="B553">
        <v>345.01</v>
      </c>
      <c r="C553">
        <v>348.05</v>
      </c>
      <c r="D553">
        <v>337.14</v>
      </c>
      <c r="E553">
        <v>338.32</v>
      </c>
      <c r="F553" s="1">
        <v>12545400</v>
      </c>
      <c r="G553" s="1">
        <v>4638210000</v>
      </c>
      <c r="H553">
        <f t="shared" si="128"/>
        <v>335.71</v>
      </c>
      <c r="I553">
        <f t="shared" si="129"/>
        <v>350.91</v>
      </c>
      <c r="J553">
        <f t="shared" si="130"/>
        <v>335.07</v>
      </c>
      <c r="K553">
        <f t="shared" si="131"/>
        <v>345.31</v>
      </c>
      <c r="L553" s="1">
        <f t="shared" si="132"/>
        <v>4511760000</v>
      </c>
      <c r="M553">
        <f t="shared" si="133"/>
        <v>30177900</v>
      </c>
      <c r="N553">
        <f t="shared" si="135"/>
        <v>-21.379999999999995</v>
      </c>
      <c r="O553">
        <f t="shared" si="136"/>
        <v>-6.9199999999999591</v>
      </c>
      <c r="P553">
        <f t="shared" si="137"/>
        <v>-0.26999999999998181</v>
      </c>
      <c r="Q553">
        <f t="shared" si="138"/>
        <v>9.7200000000000273</v>
      </c>
      <c r="R553">
        <f t="shared" si="124"/>
        <v>11985200</v>
      </c>
      <c r="S553" s="1">
        <f t="shared" si="139"/>
        <v>-285940000</v>
      </c>
      <c r="T553">
        <f t="shared" si="134"/>
        <v>9.3000000000000114</v>
      </c>
      <c r="U553">
        <f t="shared" si="125"/>
        <v>2014</v>
      </c>
      <c r="V553">
        <f t="shared" si="126"/>
        <v>10</v>
      </c>
      <c r="W553">
        <f t="shared" si="127"/>
        <v>31</v>
      </c>
    </row>
    <row r="554" spans="1:23">
      <c r="A554" s="2">
        <v>41944</v>
      </c>
      <c r="B554">
        <v>338.65</v>
      </c>
      <c r="C554">
        <v>340.53</v>
      </c>
      <c r="D554">
        <v>321.06</v>
      </c>
      <c r="E554">
        <v>325.75</v>
      </c>
      <c r="F554" s="1">
        <v>16677200</v>
      </c>
      <c r="G554" s="1">
        <v>4554320000</v>
      </c>
      <c r="H554">
        <f t="shared" si="128"/>
        <v>345.01</v>
      </c>
      <c r="I554">
        <f t="shared" si="129"/>
        <v>348.05</v>
      </c>
      <c r="J554">
        <f t="shared" si="130"/>
        <v>337.14</v>
      </c>
      <c r="K554">
        <f t="shared" si="131"/>
        <v>338.32</v>
      </c>
      <c r="L554" s="1">
        <f t="shared" si="132"/>
        <v>4638210000</v>
      </c>
      <c r="M554">
        <f t="shared" si="133"/>
        <v>12545400</v>
      </c>
      <c r="N554">
        <f t="shared" si="135"/>
        <v>9.3000000000000114</v>
      </c>
      <c r="O554">
        <f t="shared" si="136"/>
        <v>-2.8600000000000136</v>
      </c>
      <c r="P554">
        <f t="shared" si="137"/>
        <v>2.0699999999999932</v>
      </c>
      <c r="Q554">
        <f t="shared" si="138"/>
        <v>-6.9900000000000091</v>
      </c>
      <c r="R554">
        <f t="shared" si="124"/>
        <v>-17632500</v>
      </c>
      <c r="S554" s="1">
        <f t="shared" si="139"/>
        <v>126450000</v>
      </c>
      <c r="T554">
        <f t="shared" si="134"/>
        <v>-6.3600000000000136</v>
      </c>
      <c r="U554">
        <f t="shared" si="125"/>
        <v>2014</v>
      </c>
      <c r="V554">
        <f t="shared" si="126"/>
        <v>11</v>
      </c>
      <c r="W554">
        <f t="shared" si="127"/>
        <v>1</v>
      </c>
    </row>
    <row r="555" spans="1:23">
      <c r="A555" s="2">
        <v>41945</v>
      </c>
      <c r="B555">
        <v>326.07</v>
      </c>
      <c r="C555">
        <v>329.05</v>
      </c>
      <c r="D555">
        <v>320.63</v>
      </c>
      <c r="E555">
        <v>325.89</v>
      </c>
      <c r="F555" s="1">
        <v>8603620</v>
      </c>
      <c r="G555" s="1">
        <v>4386500000</v>
      </c>
      <c r="H555">
        <f t="shared" si="128"/>
        <v>338.65</v>
      </c>
      <c r="I555">
        <f t="shared" si="129"/>
        <v>340.53</v>
      </c>
      <c r="J555">
        <f t="shared" si="130"/>
        <v>321.06</v>
      </c>
      <c r="K555">
        <f t="shared" si="131"/>
        <v>325.75</v>
      </c>
      <c r="L555" s="1">
        <f t="shared" si="132"/>
        <v>4554320000</v>
      </c>
      <c r="M555">
        <f t="shared" si="133"/>
        <v>16677200</v>
      </c>
      <c r="N555">
        <f t="shared" si="135"/>
        <v>-6.3600000000000136</v>
      </c>
      <c r="O555">
        <f t="shared" si="136"/>
        <v>-7.5200000000000387</v>
      </c>
      <c r="P555">
        <f t="shared" si="137"/>
        <v>-16.079999999999984</v>
      </c>
      <c r="Q555">
        <f t="shared" si="138"/>
        <v>-12.569999999999993</v>
      </c>
      <c r="R555">
        <f t="shared" si="124"/>
        <v>4131800</v>
      </c>
      <c r="S555" s="1">
        <f t="shared" si="139"/>
        <v>-83890000</v>
      </c>
      <c r="T555">
        <f t="shared" si="134"/>
        <v>-12.579999999999984</v>
      </c>
      <c r="U555">
        <f t="shared" si="125"/>
        <v>2014</v>
      </c>
      <c r="V555">
        <f t="shared" si="126"/>
        <v>11</v>
      </c>
      <c r="W555">
        <f t="shared" si="127"/>
        <v>2</v>
      </c>
    </row>
    <row r="556" spans="1:23">
      <c r="A556" s="2">
        <v>41946</v>
      </c>
      <c r="B556">
        <v>325.57</v>
      </c>
      <c r="C556">
        <v>334</v>
      </c>
      <c r="D556">
        <v>325.48</v>
      </c>
      <c r="E556">
        <v>327.55</v>
      </c>
      <c r="F556" s="1">
        <v>12948500</v>
      </c>
      <c r="G556" s="1">
        <v>4380950000</v>
      </c>
      <c r="H556">
        <f t="shared" si="128"/>
        <v>326.07</v>
      </c>
      <c r="I556">
        <f t="shared" si="129"/>
        <v>329.05</v>
      </c>
      <c r="J556">
        <f t="shared" si="130"/>
        <v>320.63</v>
      </c>
      <c r="K556">
        <f t="shared" si="131"/>
        <v>325.89</v>
      </c>
      <c r="L556" s="1">
        <f t="shared" si="132"/>
        <v>4386500000</v>
      </c>
      <c r="M556">
        <f t="shared" si="133"/>
        <v>8603620</v>
      </c>
      <c r="N556">
        <f t="shared" si="135"/>
        <v>-12.579999999999984</v>
      </c>
      <c r="O556">
        <f t="shared" si="136"/>
        <v>-11.479999999999961</v>
      </c>
      <c r="P556">
        <f t="shared" si="137"/>
        <v>-0.43000000000000682</v>
      </c>
      <c r="Q556">
        <f t="shared" si="138"/>
        <v>0.13999999999998636</v>
      </c>
      <c r="R556">
        <f t="shared" si="124"/>
        <v>-8073580</v>
      </c>
      <c r="S556" s="1">
        <f t="shared" si="139"/>
        <v>-167820000</v>
      </c>
      <c r="T556">
        <f t="shared" si="134"/>
        <v>-0.5</v>
      </c>
      <c r="U556">
        <f t="shared" si="125"/>
        <v>2014</v>
      </c>
      <c r="V556">
        <f t="shared" si="126"/>
        <v>11</v>
      </c>
      <c r="W556">
        <f t="shared" si="127"/>
        <v>3</v>
      </c>
    </row>
    <row r="557" spans="1:23">
      <c r="A557" s="2">
        <v>41947</v>
      </c>
      <c r="B557">
        <v>327.16000000000003</v>
      </c>
      <c r="C557">
        <v>331.77</v>
      </c>
      <c r="D557">
        <v>325.08</v>
      </c>
      <c r="E557">
        <v>330.49</v>
      </c>
      <c r="F557" s="1">
        <v>15655500</v>
      </c>
      <c r="G557" s="1">
        <v>4403750000</v>
      </c>
      <c r="H557">
        <f t="shared" si="128"/>
        <v>325.57</v>
      </c>
      <c r="I557">
        <f t="shared" si="129"/>
        <v>334</v>
      </c>
      <c r="J557">
        <f t="shared" si="130"/>
        <v>325.48</v>
      </c>
      <c r="K557">
        <f t="shared" si="131"/>
        <v>327.55</v>
      </c>
      <c r="L557" s="1">
        <f t="shared" si="132"/>
        <v>4380950000</v>
      </c>
      <c r="M557">
        <f t="shared" si="133"/>
        <v>12948500</v>
      </c>
      <c r="N557">
        <f t="shared" si="135"/>
        <v>-0.5</v>
      </c>
      <c r="O557">
        <f t="shared" si="136"/>
        <v>4.9499999999999886</v>
      </c>
      <c r="P557">
        <f t="shared" si="137"/>
        <v>4.8500000000000227</v>
      </c>
      <c r="Q557">
        <f t="shared" si="138"/>
        <v>1.660000000000025</v>
      </c>
      <c r="R557">
        <f t="shared" si="124"/>
        <v>4344880</v>
      </c>
      <c r="S557" s="1">
        <f t="shared" si="139"/>
        <v>-5550000</v>
      </c>
      <c r="T557">
        <f t="shared" si="134"/>
        <v>1.5900000000000318</v>
      </c>
      <c r="U557">
        <f t="shared" si="125"/>
        <v>2014</v>
      </c>
      <c r="V557">
        <f t="shared" si="126"/>
        <v>11</v>
      </c>
      <c r="W557">
        <f t="shared" si="127"/>
        <v>4</v>
      </c>
    </row>
    <row r="558" spans="1:23">
      <c r="A558" s="2">
        <v>41948</v>
      </c>
      <c r="B558">
        <v>330.68</v>
      </c>
      <c r="C558">
        <v>343.37</v>
      </c>
      <c r="D558">
        <v>330.68</v>
      </c>
      <c r="E558">
        <v>339.49</v>
      </c>
      <c r="F558" s="1">
        <v>19817200</v>
      </c>
      <c r="G558" s="1">
        <v>4452510000</v>
      </c>
      <c r="H558">
        <f t="shared" si="128"/>
        <v>327.16000000000003</v>
      </c>
      <c r="I558">
        <f t="shared" si="129"/>
        <v>331.77</v>
      </c>
      <c r="J558">
        <f t="shared" si="130"/>
        <v>325.08</v>
      </c>
      <c r="K558">
        <f t="shared" si="131"/>
        <v>330.49</v>
      </c>
      <c r="L558" s="1">
        <f t="shared" si="132"/>
        <v>4403750000</v>
      </c>
      <c r="M558">
        <f t="shared" si="133"/>
        <v>15655500</v>
      </c>
      <c r="N558">
        <f t="shared" si="135"/>
        <v>1.5900000000000318</v>
      </c>
      <c r="O558">
        <f t="shared" si="136"/>
        <v>-2.2300000000000182</v>
      </c>
      <c r="P558">
        <f t="shared" si="137"/>
        <v>-0.40000000000003411</v>
      </c>
      <c r="Q558">
        <f t="shared" si="138"/>
        <v>2.9399999999999977</v>
      </c>
      <c r="R558">
        <f t="shared" si="124"/>
        <v>2707000</v>
      </c>
      <c r="S558" s="1">
        <f t="shared" si="139"/>
        <v>22800000</v>
      </c>
      <c r="T558">
        <f t="shared" si="134"/>
        <v>3.5199999999999818</v>
      </c>
      <c r="U558">
        <f t="shared" si="125"/>
        <v>2014</v>
      </c>
      <c r="V558">
        <f t="shared" si="126"/>
        <v>11</v>
      </c>
      <c r="W558">
        <f t="shared" si="127"/>
        <v>5</v>
      </c>
    </row>
    <row r="559" spans="1:23">
      <c r="A559" s="2">
        <v>41949</v>
      </c>
      <c r="B559">
        <v>339.46</v>
      </c>
      <c r="C559">
        <v>352.97</v>
      </c>
      <c r="D559">
        <v>338.42</v>
      </c>
      <c r="E559">
        <v>349.29</v>
      </c>
      <c r="F559" s="1">
        <v>18797000</v>
      </c>
      <c r="G559" s="1">
        <v>4571830000</v>
      </c>
      <c r="H559">
        <f t="shared" si="128"/>
        <v>330.68</v>
      </c>
      <c r="I559">
        <f t="shared" si="129"/>
        <v>343.37</v>
      </c>
      <c r="J559">
        <f t="shared" si="130"/>
        <v>330.68</v>
      </c>
      <c r="K559">
        <f t="shared" si="131"/>
        <v>339.49</v>
      </c>
      <c r="L559" s="1">
        <f t="shared" si="132"/>
        <v>4452510000</v>
      </c>
      <c r="M559">
        <f t="shared" si="133"/>
        <v>19817200</v>
      </c>
      <c r="N559">
        <f t="shared" si="135"/>
        <v>3.5199999999999818</v>
      </c>
      <c r="O559">
        <f t="shared" si="136"/>
        <v>11.600000000000023</v>
      </c>
      <c r="P559">
        <f t="shared" si="137"/>
        <v>5.6000000000000227</v>
      </c>
      <c r="Q559">
        <f t="shared" si="138"/>
        <v>9</v>
      </c>
      <c r="R559">
        <f t="shared" si="124"/>
        <v>4161700</v>
      </c>
      <c r="S559" s="1">
        <f t="shared" si="139"/>
        <v>48760000</v>
      </c>
      <c r="T559">
        <f t="shared" si="134"/>
        <v>8.7799999999999727</v>
      </c>
      <c r="U559">
        <f t="shared" si="125"/>
        <v>2014</v>
      </c>
      <c r="V559">
        <f t="shared" si="126"/>
        <v>11</v>
      </c>
      <c r="W559">
        <f t="shared" si="127"/>
        <v>6</v>
      </c>
    </row>
    <row r="560" spans="1:23">
      <c r="A560" s="2">
        <v>41950</v>
      </c>
      <c r="B560">
        <v>349.82</v>
      </c>
      <c r="C560">
        <v>352.73</v>
      </c>
      <c r="D560">
        <v>341.78</v>
      </c>
      <c r="E560">
        <v>342.42</v>
      </c>
      <c r="F560" s="1">
        <v>16834200</v>
      </c>
      <c r="G560" s="1">
        <v>4712700000</v>
      </c>
      <c r="H560">
        <f t="shared" si="128"/>
        <v>339.46</v>
      </c>
      <c r="I560">
        <f t="shared" si="129"/>
        <v>352.97</v>
      </c>
      <c r="J560">
        <f t="shared" si="130"/>
        <v>338.42</v>
      </c>
      <c r="K560">
        <f t="shared" si="131"/>
        <v>349.29</v>
      </c>
      <c r="L560" s="1">
        <f t="shared" si="132"/>
        <v>4571830000</v>
      </c>
      <c r="M560">
        <f t="shared" si="133"/>
        <v>18797000</v>
      </c>
      <c r="N560">
        <f t="shared" si="135"/>
        <v>8.7799999999999727</v>
      </c>
      <c r="O560">
        <f t="shared" si="136"/>
        <v>9.6000000000000227</v>
      </c>
      <c r="P560">
        <f t="shared" si="137"/>
        <v>7.7400000000000091</v>
      </c>
      <c r="Q560">
        <f t="shared" si="138"/>
        <v>9.8000000000000114</v>
      </c>
      <c r="R560">
        <f t="shared" si="124"/>
        <v>-1020200</v>
      </c>
      <c r="S560" s="1">
        <f t="shared" si="139"/>
        <v>119320000</v>
      </c>
      <c r="T560">
        <f t="shared" si="134"/>
        <v>10.360000000000014</v>
      </c>
      <c r="U560">
        <f t="shared" si="125"/>
        <v>2014</v>
      </c>
      <c r="V560">
        <f t="shared" si="126"/>
        <v>11</v>
      </c>
      <c r="W560">
        <f t="shared" si="127"/>
        <v>7</v>
      </c>
    </row>
    <row r="561" spans="1:23">
      <c r="A561" s="2">
        <v>41951</v>
      </c>
      <c r="B561">
        <v>342.15</v>
      </c>
      <c r="C561">
        <v>347.03</v>
      </c>
      <c r="D561">
        <v>342.15</v>
      </c>
      <c r="E561">
        <v>345.49</v>
      </c>
      <c r="F561" s="1">
        <v>8535470</v>
      </c>
      <c r="G561" s="1">
        <v>4610750000</v>
      </c>
      <c r="H561">
        <f t="shared" si="128"/>
        <v>349.82</v>
      </c>
      <c r="I561">
        <f t="shared" si="129"/>
        <v>352.73</v>
      </c>
      <c r="J561">
        <f t="shared" si="130"/>
        <v>341.78</v>
      </c>
      <c r="K561">
        <f t="shared" si="131"/>
        <v>342.42</v>
      </c>
      <c r="L561" s="1">
        <f t="shared" si="132"/>
        <v>4712700000</v>
      </c>
      <c r="M561">
        <f t="shared" si="133"/>
        <v>16834200</v>
      </c>
      <c r="N561">
        <f t="shared" si="135"/>
        <v>10.360000000000014</v>
      </c>
      <c r="O561">
        <f t="shared" si="136"/>
        <v>-0.24000000000000909</v>
      </c>
      <c r="P561">
        <f t="shared" si="137"/>
        <v>3.3599999999999568</v>
      </c>
      <c r="Q561">
        <f t="shared" si="138"/>
        <v>-6.8700000000000045</v>
      </c>
      <c r="R561">
        <f t="shared" si="124"/>
        <v>-1962800</v>
      </c>
      <c r="S561" s="1">
        <f t="shared" si="139"/>
        <v>140870000</v>
      </c>
      <c r="T561">
        <f t="shared" si="134"/>
        <v>-7.6700000000000159</v>
      </c>
      <c r="U561">
        <f t="shared" si="125"/>
        <v>2014</v>
      </c>
      <c r="V561">
        <f t="shared" si="126"/>
        <v>11</v>
      </c>
      <c r="W561">
        <f t="shared" si="127"/>
        <v>8</v>
      </c>
    </row>
    <row r="562" spans="1:23">
      <c r="A562" s="2">
        <v>41952</v>
      </c>
      <c r="B562">
        <v>345.38</v>
      </c>
      <c r="C562">
        <v>363.63</v>
      </c>
      <c r="D562">
        <v>344.25</v>
      </c>
      <c r="E562">
        <v>363.26</v>
      </c>
      <c r="F562" s="1">
        <v>24205600</v>
      </c>
      <c r="G562" s="1">
        <v>4655480000</v>
      </c>
      <c r="H562">
        <f t="shared" si="128"/>
        <v>342.15</v>
      </c>
      <c r="I562">
        <f t="shared" si="129"/>
        <v>347.03</v>
      </c>
      <c r="J562">
        <f t="shared" si="130"/>
        <v>342.15</v>
      </c>
      <c r="K562">
        <f t="shared" si="131"/>
        <v>345.49</v>
      </c>
      <c r="L562" s="1">
        <f t="shared" si="132"/>
        <v>4610750000</v>
      </c>
      <c r="M562">
        <f t="shared" si="133"/>
        <v>8535470</v>
      </c>
      <c r="N562">
        <f t="shared" si="135"/>
        <v>-7.6700000000000159</v>
      </c>
      <c r="O562">
        <f t="shared" si="136"/>
        <v>-5.7000000000000455</v>
      </c>
      <c r="P562">
        <f t="shared" si="137"/>
        <v>0.37000000000000455</v>
      </c>
      <c r="Q562">
        <f t="shared" si="138"/>
        <v>3.0699999999999932</v>
      </c>
      <c r="R562">
        <f t="shared" si="124"/>
        <v>-8298730</v>
      </c>
      <c r="S562" s="1">
        <f t="shared" si="139"/>
        <v>-101950000</v>
      </c>
      <c r="T562">
        <f t="shared" si="134"/>
        <v>3.2300000000000182</v>
      </c>
      <c r="U562">
        <f t="shared" si="125"/>
        <v>2014</v>
      </c>
      <c r="V562">
        <f t="shared" si="126"/>
        <v>11</v>
      </c>
      <c r="W562">
        <f t="shared" si="127"/>
        <v>9</v>
      </c>
    </row>
    <row r="563" spans="1:23">
      <c r="A563" s="2">
        <v>41953</v>
      </c>
      <c r="B563">
        <v>362.26</v>
      </c>
      <c r="C563">
        <v>374.82</v>
      </c>
      <c r="D563">
        <v>357.56</v>
      </c>
      <c r="E563">
        <v>366.92</v>
      </c>
      <c r="F563" s="1">
        <v>30450100</v>
      </c>
      <c r="G563" s="1">
        <v>4884490000</v>
      </c>
      <c r="H563">
        <f t="shared" si="128"/>
        <v>345.38</v>
      </c>
      <c r="I563">
        <f t="shared" si="129"/>
        <v>363.63</v>
      </c>
      <c r="J563">
        <f t="shared" si="130"/>
        <v>344.25</v>
      </c>
      <c r="K563">
        <f t="shared" si="131"/>
        <v>363.26</v>
      </c>
      <c r="L563" s="1">
        <f t="shared" si="132"/>
        <v>4655480000</v>
      </c>
      <c r="M563">
        <f t="shared" si="133"/>
        <v>24205600</v>
      </c>
      <c r="N563">
        <f t="shared" si="135"/>
        <v>3.2300000000000182</v>
      </c>
      <c r="O563">
        <f t="shared" si="136"/>
        <v>16.600000000000023</v>
      </c>
      <c r="P563">
        <f t="shared" si="137"/>
        <v>2.1000000000000227</v>
      </c>
      <c r="Q563">
        <f t="shared" si="138"/>
        <v>17.769999999999982</v>
      </c>
      <c r="R563">
        <f t="shared" si="124"/>
        <v>15670130</v>
      </c>
      <c r="S563" s="1">
        <f t="shared" si="139"/>
        <v>44730000</v>
      </c>
      <c r="T563">
        <f t="shared" si="134"/>
        <v>16.879999999999995</v>
      </c>
      <c r="U563">
        <f t="shared" si="125"/>
        <v>2014</v>
      </c>
      <c r="V563">
        <f t="shared" si="126"/>
        <v>11</v>
      </c>
      <c r="W563">
        <f t="shared" si="127"/>
        <v>10</v>
      </c>
    </row>
    <row r="564" spans="1:23">
      <c r="A564" s="2">
        <v>41954</v>
      </c>
      <c r="B564">
        <v>365.86</v>
      </c>
      <c r="C564">
        <v>371.31</v>
      </c>
      <c r="D564">
        <v>363.74</v>
      </c>
      <c r="E564">
        <v>367.69</v>
      </c>
      <c r="F564" s="1">
        <v>15838900</v>
      </c>
      <c r="G564" s="1">
        <v>4934270000</v>
      </c>
      <c r="H564">
        <f t="shared" si="128"/>
        <v>362.26</v>
      </c>
      <c r="I564">
        <f t="shared" si="129"/>
        <v>374.82</v>
      </c>
      <c r="J564">
        <f t="shared" si="130"/>
        <v>357.56</v>
      </c>
      <c r="K564">
        <f t="shared" si="131"/>
        <v>366.92</v>
      </c>
      <c r="L564" s="1">
        <f t="shared" si="132"/>
        <v>4884490000</v>
      </c>
      <c r="M564">
        <f t="shared" si="133"/>
        <v>30450100</v>
      </c>
      <c r="N564">
        <f t="shared" si="135"/>
        <v>16.879999999999995</v>
      </c>
      <c r="O564">
        <f t="shared" si="136"/>
        <v>11.189999999999998</v>
      </c>
      <c r="P564">
        <f t="shared" si="137"/>
        <v>13.310000000000002</v>
      </c>
      <c r="Q564">
        <f t="shared" si="138"/>
        <v>3.660000000000025</v>
      </c>
      <c r="R564">
        <f t="shared" si="124"/>
        <v>6244500</v>
      </c>
      <c r="S564" s="1">
        <f t="shared" si="139"/>
        <v>229010000</v>
      </c>
      <c r="T564">
        <f t="shared" si="134"/>
        <v>3.6000000000000227</v>
      </c>
      <c r="U564">
        <f t="shared" si="125"/>
        <v>2014</v>
      </c>
      <c r="V564">
        <f t="shared" si="126"/>
        <v>11</v>
      </c>
      <c r="W564">
        <f t="shared" si="127"/>
        <v>11</v>
      </c>
    </row>
    <row r="565" spans="1:23">
      <c r="A565" s="2">
        <v>41955</v>
      </c>
      <c r="B565">
        <v>367.99</v>
      </c>
      <c r="C565">
        <v>429.72</v>
      </c>
      <c r="D565">
        <v>367.99</v>
      </c>
      <c r="E565">
        <v>423.56</v>
      </c>
      <c r="F565" s="1">
        <v>45783200</v>
      </c>
      <c r="G565" s="1">
        <v>4964150000</v>
      </c>
      <c r="H565">
        <f t="shared" si="128"/>
        <v>365.86</v>
      </c>
      <c r="I565">
        <f t="shared" si="129"/>
        <v>371.31</v>
      </c>
      <c r="J565">
        <f t="shared" si="130"/>
        <v>363.74</v>
      </c>
      <c r="K565">
        <f t="shared" si="131"/>
        <v>367.69</v>
      </c>
      <c r="L565" s="1">
        <f t="shared" si="132"/>
        <v>4934270000</v>
      </c>
      <c r="M565">
        <f t="shared" si="133"/>
        <v>15838900</v>
      </c>
      <c r="N565">
        <f t="shared" si="135"/>
        <v>3.6000000000000227</v>
      </c>
      <c r="O565">
        <f t="shared" si="136"/>
        <v>-3.5099999999999909</v>
      </c>
      <c r="P565">
        <f t="shared" si="137"/>
        <v>6.1800000000000068</v>
      </c>
      <c r="Q565">
        <f t="shared" si="138"/>
        <v>0.76999999999998181</v>
      </c>
      <c r="R565">
        <f t="shared" si="124"/>
        <v>-14611200</v>
      </c>
      <c r="S565" s="1">
        <f t="shared" si="139"/>
        <v>49780000</v>
      </c>
      <c r="T565">
        <f t="shared" si="134"/>
        <v>2.1299999999999955</v>
      </c>
      <c r="U565">
        <f t="shared" si="125"/>
        <v>2014</v>
      </c>
      <c r="V565">
        <f t="shared" si="126"/>
        <v>11</v>
      </c>
      <c r="W565">
        <f t="shared" si="127"/>
        <v>12</v>
      </c>
    </row>
    <row r="566" spans="1:23">
      <c r="A566" s="2">
        <v>41956</v>
      </c>
      <c r="B566">
        <v>427.27</v>
      </c>
      <c r="C566">
        <v>457.09</v>
      </c>
      <c r="D566">
        <v>401.12</v>
      </c>
      <c r="E566">
        <v>420.74</v>
      </c>
      <c r="F566" s="1">
        <v>58945000</v>
      </c>
      <c r="G566" s="1">
        <v>5765520000</v>
      </c>
      <c r="H566">
        <f t="shared" si="128"/>
        <v>367.99</v>
      </c>
      <c r="I566">
        <f t="shared" si="129"/>
        <v>429.72</v>
      </c>
      <c r="J566">
        <f t="shared" si="130"/>
        <v>367.99</v>
      </c>
      <c r="K566">
        <f t="shared" si="131"/>
        <v>423.56</v>
      </c>
      <c r="L566" s="1">
        <f t="shared" si="132"/>
        <v>4964150000</v>
      </c>
      <c r="M566">
        <f t="shared" si="133"/>
        <v>45783200</v>
      </c>
      <c r="N566">
        <f t="shared" si="135"/>
        <v>2.1299999999999955</v>
      </c>
      <c r="O566">
        <f t="shared" si="136"/>
        <v>58.410000000000025</v>
      </c>
      <c r="P566">
        <f t="shared" si="137"/>
        <v>4.25</v>
      </c>
      <c r="Q566">
        <f t="shared" si="138"/>
        <v>55.870000000000005</v>
      </c>
      <c r="R566">
        <f t="shared" si="124"/>
        <v>29944300</v>
      </c>
      <c r="S566" s="1">
        <f t="shared" si="139"/>
        <v>29880000</v>
      </c>
      <c r="T566">
        <f t="shared" si="134"/>
        <v>59.279999999999973</v>
      </c>
      <c r="U566">
        <f t="shared" si="125"/>
        <v>2014</v>
      </c>
      <c r="V566">
        <f t="shared" si="126"/>
        <v>11</v>
      </c>
      <c r="W566">
        <f t="shared" si="127"/>
        <v>13</v>
      </c>
    </row>
    <row r="567" spans="1:23">
      <c r="A567" s="2">
        <v>41957</v>
      </c>
      <c r="B567">
        <v>418.42</v>
      </c>
      <c r="C567">
        <v>419.25</v>
      </c>
      <c r="D567">
        <v>384.79</v>
      </c>
      <c r="E567">
        <v>397.82</v>
      </c>
      <c r="F567" s="1">
        <v>29589200</v>
      </c>
      <c r="G567" s="1">
        <v>5647540000</v>
      </c>
      <c r="H567">
        <f t="shared" si="128"/>
        <v>427.27</v>
      </c>
      <c r="I567">
        <f t="shared" si="129"/>
        <v>457.09</v>
      </c>
      <c r="J567">
        <f t="shared" si="130"/>
        <v>401.12</v>
      </c>
      <c r="K567">
        <f t="shared" si="131"/>
        <v>420.74</v>
      </c>
      <c r="L567" s="1">
        <f t="shared" si="132"/>
        <v>5765520000</v>
      </c>
      <c r="M567">
        <f t="shared" si="133"/>
        <v>58945000</v>
      </c>
      <c r="N567">
        <f t="shared" si="135"/>
        <v>59.279999999999973</v>
      </c>
      <c r="O567">
        <f t="shared" si="136"/>
        <v>27.369999999999948</v>
      </c>
      <c r="P567">
        <f t="shared" si="137"/>
        <v>33.129999999999995</v>
      </c>
      <c r="Q567">
        <f t="shared" si="138"/>
        <v>-2.8199999999999932</v>
      </c>
      <c r="R567">
        <f t="shared" si="124"/>
        <v>13161800</v>
      </c>
      <c r="S567" s="1">
        <f t="shared" si="139"/>
        <v>801370000</v>
      </c>
      <c r="T567">
        <f t="shared" si="134"/>
        <v>-8.8499999999999659</v>
      </c>
      <c r="U567">
        <f t="shared" si="125"/>
        <v>2014</v>
      </c>
      <c r="V567">
        <f t="shared" si="126"/>
        <v>11</v>
      </c>
      <c r="W567">
        <f t="shared" si="127"/>
        <v>14</v>
      </c>
    </row>
    <row r="568" spans="1:23">
      <c r="A568" s="2">
        <v>41958</v>
      </c>
      <c r="B568">
        <v>399.65</v>
      </c>
      <c r="C568">
        <v>405.53</v>
      </c>
      <c r="D568">
        <v>371.01</v>
      </c>
      <c r="E568">
        <v>376.13</v>
      </c>
      <c r="F568" s="1">
        <v>15727500</v>
      </c>
      <c r="G568" s="1">
        <v>5395770000</v>
      </c>
      <c r="H568">
        <f t="shared" si="128"/>
        <v>418.42</v>
      </c>
      <c r="I568">
        <f t="shared" si="129"/>
        <v>419.25</v>
      </c>
      <c r="J568">
        <f t="shared" si="130"/>
        <v>384.79</v>
      </c>
      <c r="K568">
        <f t="shared" si="131"/>
        <v>397.82</v>
      </c>
      <c r="L568" s="1">
        <f t="shared" si="132"/>
        <v>5647540000</v>
      </c>
      <c r="M568">
        <f t="shared" si="133"/>
        <v>29589200</v>
      </c>
      <c r="N568">
        <f t="shared" si="135"/>
        <v>-8.8499999999999659</v>
      </c>
      <c r="O568">
        <f t="shared" si="136"/>
        <v>-37.839999999999975</v>
      </c>
      <c r="P568">
        <f t="shared" si="137"/>
        <v>-16.329999999999984</v>
      </c>
      <c r="Q568">
        <f t="shared" si="138"/>
        <v>-22.920000000000016</v>
      </c>
      <c r="R568">
        <f t="shared" ref="R568:R631" si="140">(M568-M567)</f>
        <v>-29355800</v>
      </c>
      <c r="S568" s="1">
        <f t="shared" si="139"/>
        <v>-117980000</v>
      </c>
      <c r="T568">
        <f t="shared" si="134"/>
        <v>-18.770000000000039</v>
      </c>
      <c r="U568">
        <f t="shared" si="125"/>
        <v>2014</v>
      </c>
      <c r="V568">
        <f t="shared" si="126"/>
        <v>11</v>
      </c>
      <c r="W568">
        <f t="shared" si="127"/>
        <v>15</v>
      </c>
    </row>
    <row r="569" spans="1:23">
      <c r="A569" s="2">
        <v>41959</v>
      </c>
      <c r="B569">
        <v>374.73</v>
      </c>
      <c r="C569">
        <v>390.8</v>
      </c>
      <c r="D569">
        <v>374.6</v>
      </c>
      <c r="E569">
        <v>387.88</v>
      </c>
      <c r="F569" s="1">
        <v>11905600</v>
      </c>
      <c r="G569" s="1">
        <v>5060640000</v>
      </c>
      <c r="H569">
        <f t="shared" si="128"/>
        <v>399.65</v>
      </c>
      <c r="I569">
        <f t="shared" si="129"/>
        <v>405.53</v>
      </c>
      <c r="J569">
        <f t="shared" si="130"/>
        <v>371.01</v>
      </c>
      <c r="K569">
        <f t="shared" si="131"/>
        <v>376.13</v>
      </c>
      <c r="L569" s="1">
        <f t="shared" si="132"/>
        <v>5395770000</v>
      </c>
      <c r="M569">
        <f t="shared" si="133"/>
        <v>15727500</v>
      </c>
      <c r="N569">
        <f t="shared" si="135"/>
        <v>-18.770000000000039</v>
      </c>
      <c r="O569">
        <f t="shared" si="136"/>
        <v>-13.720000000000027</v>
      </c>
      <c r="P569">
        <f t="shared" si="137"/>
        <v>-13.78000000000003</v>
      </c>
      <c r="Q569">
        <f t="shared" si="138"/>
        <v>-21.689999999999998</v>
      </c>
      <c r="R569">
        <f t="shared" si="140"/>
        <v>-13861700</v>
      </c>
      <c r="S569" s="1">
        <f t="shared" si="139"/>
        <v>-251770000</v>
      </c>
      <c r="T569">
        <f t="shared" si="134"/>
        <v>-24.919999999999959</v>
      </c>
      <c r="U569">
        <f t="shared" si="125"/>
        <v>2014</v>
      </c>
      <c r="V569">
        <f t="shared" si="126"/>
        <v>11</v>
      </c>
      <c r="W569">
        <f t="shared" si="127"/>
        <v>16</v>
      </c>
    </row>
    <row r="570" spans="1:23">
      <c r="A570" s="2">
        <v>41960</v>
      </c>
      <c r="B570">
        <v>388.35</v>
      </c>
      <c r="C570">
        <v>410.2</v>
      </c>
      <c r="D570">
        <v>377.5</v>
      </c>
      <c r="E570">
        <v>387.41</v>
      </c>
      <c r="F570" s="1">
        <v>41518800</v>
      </c>
      <c r="G570" s="1">
        <v>5246000000</v>
      </c>
      <c r="H570">
        <f t="shared" si="128"/>
        <v>374.73</v>
      </c>
      <c r="I570">
        <f t="shared" si="129"/>
        <v>390.8</v>
      </c>
      <c r="J570">
        <f t="shared" si="130"/>
        <v>374.6</v>
      </c>
      <c r="K570">
        <f t="shared" si="131"/>
        <v>387.88</v>
      </c>
      <c r="L570" s="1">
        <f t="shared" si="132"/>
        <v>5060640000</v>
      </c>
      <c r="M570">
        <f t="shared" si="133"/>
        <v>11905600</v>
      </c>
      <c r="N570">
        <f t="shared" si="135"/>
        <v>-24.919999999999959</v>
      </c>
      <c r="O570">
        <f t="shared" si="136"/>
        <v>-14.729999999999961</v>
      </c>
      <c r="P570">
        <f t="shared" si="137"/>
        <v>3.5900000000000318</v>
      </c>
      <c r="Q570">
        <f t="shared" si="138"/>
        <v>11.75</v>
      </c>
      <c r="R570">
        <f t="shared" si="140"/>
        <v>-3821900</v>
      </c>
      <c r="S570" s="1">
        <f t="shared" si="139"/>
        <v>-335130000</v>
      </c>
      <c r="T570">
        <f t="shared" si="134"/>
        <v>13.620000000000005</v>
      </c>
      <c r="U570">
        <f t="shared" si="125"/>
        <v>2014</v>
      </c>
      <c r="V570">
        <f t="shared" si="126"/>
        <v>11</v>
      </c>
      <c r="W570">
        <f t="shared" si="127"/>
        <v>17</v>
      </c>
    </row>
    <row r="571" spans="1:23">
      <c r="A571" s="2">
        <v>41961</v>
      </c>
      <c r="B571">
        <v>387.79</v>
      </c>
      <c r="C571">
        <v>392.4</v>
      </c>
      <c r="D571">
        <v>371.12</v>
      </c>
      <c r="E571">
        <v>375.2</v>
      </c>
      <c r="F571" s="1">
        <v>32222500</v>
      </c>
      <c r="G571" s="1">
        <v>5239790000</v>
      </c>
      <c r="H571">
        <f t="shared" si="128"/>
        <v>388.35</v>
      </c>
      <c r="I571">
        <f t="shared" si="129"/>
        <v>410.2</v>
      </c>
      <c r="J571">
        <f t="shared" si="130"/>
        <v>377.5</v>
      </c>
      <c r="K571">
        <f t="shared" si="131"/>
        <v>387.41</v>
      </c>
      <c r="L571" s="1">
        <f t="shared" si="132"/>
        <v>5246000000</v>
      </c>
      <c r="M571">
        <f t="shared" si="133"/>
        <v>41518800</v>
      </c>
      <c r="N571">
        <f t="shared" si="135"/>
        <v>13.620000000000005</v>
      </c>
      <c r="O571">
        <f t="shared" si="136"/>
        <v>19.399999999999977</v>
      </c>
      <c r="P571">
        <f t="shared" si="137"/>
        <v>2.8999999999999773</v>
      </c>
      <c r="Q571">
        <f t="shared" si="138"/>
        <v>-0.46999999999997044</v>
      </c>
      <c r="R571">
        <f t="shared" si="140"/>
        <v>29613200</v>
      </c>
      <c r="S571" s="1">
        <f t="shared" si="139"/>
        <v>185360000</v>
      </c>
      <c r="T571">
        <f t="shared" si="134"/>
        <v>-0.56000000000000227</v>
      </c>
      <c r="U571">
        <f t="shared" si="125"/>
        <v>2014</v>
      </c>
      <c r="V571">
        <f t="shared" si="126"/>
        <v>11</v>
      </c>
      <c r="W571">
        <f t="shared" si="127"/>
        <v>18</v>
      </c>
    </row>
    <row r="572" spans="1:23">
      <c r="A572" s="2">
        <v>41962</v>
      </c>
      <c r="B572">
        <v>373.9</v>
      </c>
      <c r="C572">
        <v>386.48</v>
      </c>
      <c r="D572">
        <v>373.9</v>
      </c>
      <c r="E572">
        <v>380.56</v>
      </c>
      <c r="F572" s="1">
        <v>18931800</v>
      </c>
      <c r="G572" s="1">
        <v>5053560000</v>
      </c>
      <c r="H572">
        <f t="shared" si="128"/>
        <v>387.79</v>
      </c>
      <c r="I572">
        <f t="shared" si="129"/>
        <v>392.4</v>
      </c>
      <c r="J572">
        <f t="shared" si="130"/>
        <v>371.12</v>
      </c>
      <c r="K572">
        <f t="shared" si="131"/>
        <v>375.2</v>
      </c>
      <c r="L572" s="1">
        <f t="shared" si="132"/>
        <v>5239790000</v>
      </c>
      <c r="M572">
        <f t="shared" si="133"/>
        <v>32222500</v>
      </c>
      <c r="N572">
        <f t="shared" si="135"/>
        <v>-0.56000000000000227</v>
      </c>
      <c r="O572">
        <f t="shared" si="136"/>
        <v>-17.800000000000011</v>
      </c>
      <c r="P572">
        <f t="shared" si="137"/>
        <v>-6.3799999999999955</v>
      </c>
      <c r="Q572">
        <f t="shared" si="138"/>
        <v>-12.210000000000036</v>
      </c>
      <c r="R572">
        <f t="shared" si="140"/>
        <v>-9296300</v>
      </c>
      <c r="S572" s="1">
        <f t="shared" si="139"/>
        <v>-6210000</v>
      </c>
      <c r="T572">
        <f t="shared" si="134"/>
        <v>-13.890000000000043</v>
      </c>
      <c r="U572">
        <f t="shared" si="125"/>
        <v>2014</v>
      </c>
      <c r="V572">
        <f t="shared" si="126"/>
        <v>11</v>
      </c>
      <c r="W572">
        <f t="shared" si="127"/>
        <v>19</v>
      </c>
    </row>
    <row r="573" spans="1:23">
      <c r="A573" s="2">
        <v>41963</v>
      </c>
      <c r="B573">
        <v>380.31</v>
      </c>
      <c r="C573">
        <v>382.02</v>
      </c>
      <c r="D573">
        <v>356.78</v>
      </c>
      <c r="E573">
        <v>357.84</v>
      </c>
      <c r="F573" s="1">
        <v>25233200</v>
      </c>
      <c r="G573" s="1">
        <v>5141550000</v>
      </c>
      <c r="H573">
        <f t="shared" si="128"/>
        <v>373.9</v>
      </c>
      <c r="I573">
        <f t="shared" si="129"/>
        <v>386.48</v>
      </c>
      <c r="J573">
        <f t="shared" si="130"/>
        <v>373.9</v>
      </c>
      <c r="K573">
        <f t="shared" si="131"/>
        <v>380.56</v>
      </c>
      <c r="L573" s="1">
        <f t="shared" si="132"/>
        <v>5053560000</v>
      </c>
      <c r="M573">
        <f t="shared" si="133"/>
        <v>18931800</v>
      </c>
      <c r="N573">
        <f t="shared" si="135"/>
        <v>-13.890000000000043</v>
      </c>
      <c r="O573">
        <f t="shared" si="136"/>
        <v>-5.9199999999999591</v>
      </c>
      <c r="P573">
        <f t="shared" si="137"/>
        <v>2.7799999999999727</v>
      </c>
      <c r="Q573">
        <f t="shared" si="138"/>
        <v>5.3600000000000136</v>
      </c>
      <c r="R573">
        <f t="shared" si="140"/>
        <v>-13290700</v>
      </c>
      <c r="S573" s="1">
        <f t="shared" si="139"/>
        <v>-186230000</v>
      </c>
      <c r="T573">
        <f t="shared" si="134"/>
        <v>6.410000000000025</v>
      </c>
      <c r="U573">
        <f t="shared" si="125"/>
        <v>2014</v>
      </c>
      <c r="V573">
        <f t="shared" si="126"/>
        <v>11</v>
      </c>
      <c r="W573">
        <f t="shared" si="127"/>
        <v>20</v>
      </c>
    </row>
    <row r="574" spans="1:23">
      <c r="A574" s="2">
        <v>41964</v>
      </c>
      <c r="B574">
        <v>357.88</v>
      </c>
      <c r="C574">
        <v>357.88</v>
      </c>
      <c r="D574">
        <v>344.11</v>
      </c>
      <c r="E574">
        <v>350.85</v>
      </c>
      <c r="F574" s="1">
        <v>29850100</v>
      </c>
      <c r="G574" s="1">
        <v>4839570000</v>
      </c>
      <c r="H574">
        <f t="shared" si="128"/>
        <v>380.31</v>
      </c>
      <c r="I574">
        <f t="shared" si="129"/>
        <v>382.02</v>
      </c>
      <c r="J574">
        <f t="shared" si="130"/>
        <v>356.78</v>
      </c>
      <c r="K574">
        <f t="shared" si="131"/>
        <v>357.84</v>
      </c>
      <c r="L574" s="1">
        <f t="shared" si="132"/>
        <v>5141550000</v>
      </c>
      <c r="M574">
        <f t="shared" si="133"/>
        <v>25233200</v>
      </c>
      <c r="N574">
        <f t="shared" si="135"/>
        <v>6.410000000000025</v>
      </c>
      <c r="O574">
        <f t="shared" si="136"/>
        <v>-4.4600000000000364</v>
      </c>
      <c r="P574">
        <f t="shared" si="137"/>
        <v>-17.120000000000005</v>
      </c>
      <c r="Q574">
        <f t="shared" si="138"/>
        <v>-22.720000000000027</v>
      </c>
      <c r="R574">
        <f t="shared" si="140"/>
        <v>6301400</v>
      </c>
      <c r="S574" s="1">
        <f t="shared" si="139"/>
        <v>87990000</v>
      </c>
      <c r="T574">
        <f t="shared" si="134"/>
        <v>-22.430000000000007</v>
      </c>
      <c r="U574">
        <f t="shared" si="125"/>
        <v>2014</v>
      </c>
      <c r="V574">
        <f t="shared" si="126"/>
        <v>11</v>
      </c>
      <c r="W574">
        <f t="shared" si="127"/>
        <v>21</v>
      </c>
    </row>
    <row r="575" spans="1:23">
      <c r="A575" s="2">
        <v>41965</v>
      </c>
      <c r="B575">
        <v>351.6</v>
      </c>
      <c r="C575">
        <v>364.84</v>
      </c>
      <c r="D575">
        <v>350.88</v>
      </c>
      <c r="E575">
        <v>352.92</v>
      </c>
      <c r="F575" s="1">
        <v>15273000</v>
      </c>
      <c r="G575" s="1">
        <v>4755830000</v>
      </c>
      <c r="H575">
        <f t="shared" si="128"/>
        <v>357.88</v>
      </c>
      <c r="I575">
        <f t="shared" si="129"/>
        <v>357.88</v>
      </c>
      <c r="J575">
        <f t="shared" si="130"/>
        <v>344.11</v>
      </c>
      <c r="K575">
        <f t="shared" si="131"/>
        <v>350.85</v>
      </c>
      <c r="L575" s="1">
        <f t="shared" si="132"/>
        <v>4839570000</v>
      </c>
      <c r="M575">
        <f t="shared" si="133"/>
        <v>29850100</v>
      </c>
      <c r="N575">
        <f t="shared" si="135"/>
        <v>-22.430000000000007</v>
      </c>
      <c r="O575">
        <f t="shared" si="136"/>
        <v>-24.139999999999986</v>
      </c>
      <c r="P575">
        <f t="shared" si="137"/>
        <v>-12.669999999999959</v>
      </c>
      <c r="Q575">
        <f t="shared" si="138"/>
        <v>-6.9899999999999523</v>
      </c>
      <c r="R575">
        <f t="shared" si="140"/>
        <v>4616900</v>
      </c>
      <c r="S575" s="1">
        <f t="shared" si="139"/>
        <v>-301980000</v>
      </c>
      <c r="T575">
        <f t="shared" si="134"/>
        <v>-6.2799999999999727</v>
      </c>
      <c r="U575">
        <f t="shared" si="125"/>
        <v>2014</v>
      </c>
      <c r="V575">
        <f t="shared" si="126"/>
        <v>11</v>
      </c>
      <c r="W575">
        <f t="shared" si="127"/>
        <v>22</v>
      </c>
    </row>
    <row r="576" spans="1:23">
      <c r="A576" s="2">
        <v>41966</v>
      </c>
      <c r="B576">
        <v>353.18</v>
      </c>
      <c r="C576">
        <v>370.85</v>
      </c>
      <c r="D576">
        <v>353.18</v>
      </c>
      <c r="E576">
        <v>367.57</v>
      </c>
      <c r="F576" s="1">
        <v>15151600</v>
      </c>
      <c r="G576" s="1">
        <v>4778440000</v>
      </c>
      <c r="H576">
        <f t="shared" si="128"/>
        <v>351.6</v>
      </c>
      <c r="I576">
        <f t="shared" si="129"/>
        <v>364.84</v>
      </c>
      <c r="J576">
        <f t="shared" si="130"/>
        <v>350.88</v>
      </c>
      <c r="K576">
        <f t="shared" si="131"/>
        <v>352.92</v>
      </c>
      <c r="L576" s="1">
        <f t="shared" si="132"/>
        <v>4755830000</v>
      </c>
      <c r="M576">
        <f t="shared" si="133"/>
        <v>15273000</v>
      </c>
      <c r="N576">
        <f t="shared" si="135"/>
        <v>-6.2799999999999727</v>
      </c>
      <c r="O576">
        <f t="shared" si="136"/>
        <v>6.9599999999999795</v>
      </c>
      <c r="P576">
        <f t="shared" si="137"/>
        <v>6.7699999999999818</v>
      </c>
      <c r="Q576">
        <f t="shared" si="138"/>
        <v>2.0699999999999932</v>
      </c>
      <c r="R576">
        <f t="shared" si="140"/>
        <v>-14577100</v>
      </c>
      <c r="S576" s="1">
        <f t="shared" si="139"/>
        <v>-83740000</v>
      </c>
      <c r="T576">
        <f t="shared" si="134"/>
        <v>1.5799999999999841</v>
      </c>
      <c r="U576">
        <f t="shared" si="125"/>
        <v>2014</v>
      </c>
      <c r="V576">
        <f t="shared" si="126"/>
        <v>11</v>
      </c>
      <c r="W576">
        <f t="shared" si="127"/>
        <v>23</v>
      </c>
    </row>
    <row r="577" spans="1:23">
      <c r="A577" s="2">
        <v>41967</v>
      </c>
      <c r="B577">
        <v>366.95</v>
      </c>
      <c r="C577">
        <v>387.21</v>
      </c>
      <c r="D577">
        <v>366.67</v>
      </c>
      <c r="E577">
        <v>376.9</v>
      </c>
      <c r="F577" s="1">
        <v>30930100</v>
      </c>
      <c r="G577" s="1">
        <v>4966080000</v>
      </c>
      <c r="H577">
        <f t="shared" si="128"/>
        <v>353.18</v>
      </c>
      <c r="I577">
        <f t="shared" si="129"/>
        <v>370.85</v>
      </c>
      <c r="J577">
        <f t="shared" si="130"/>
        <v>353.18</v>
      </c>
      <c r="K577">
        <f t="shared" si="131"/>
        <v>367.57</v>
      </c>
      <c r="L577" s="1">
        <f t="shared" si="132"/>
        <v>4778440000</v>
      </c>
      <c r="M577">
        <f t="shared" si="133"/>
        <v>15151600</v>
      </c>
      <c r="N577">
        <f t="shared" si="135"/>
        <v>1.5799999999999841</v>
      </c>
      <c r="O577">
        <f t="shared" si="136"/>
        <v>6.0100000000000477</v>
      </c>
      <c r="P577">
        <f t="shared" si="137"/>
        <v>2.3000000000000114</v>
      </c>
      <c r="Q577">
        <f t="shared" si="138"/>
        <v>14.649999999999977</v>
      </c>
      <c r="R577">
        <f t="shared" si="140"/>
        <v>-121400</v>
      </c>
      <c r="S577" s="1">
        <f t="shared" si="139"/>
        <v>22610000</v>
      </c>
      <c r="T577">
        <f t="shared" si="134"/>
        <v>13.769999999999982</v>
      </c>
      <c r="U577">
        <f t="shared" si="125"/>
        <v>2014</v>
      </c>
      <c r="V577">
        <f t="shared" si="126"/>
        <v>11</v>
      </c>
      <c r="W577">
        <f t="shared" si="127"/>
        <v>24</v>
      </c>
    </row>
    <row r="578" spans="1:23">
      <c r="A578" s="2">
        <v>41968</v>
      </c>
      <c r="B578">
        <v>376.89</v>
      </c>
      <c r="C578">
        <v>394.7</v>
      </c>
      <c r="D578">
        <v>374.78</v>
      </c>
      <c r="E578">
        <v>375.35</v>
      </c>
      <c r="F578" s="1">
        <v>25442200</v>
      </c>
      <c r="G578" s="1">
        <v>5101970000</v>
      </c>
      <c r="H578">
        <f t="shared" si="128"/>
        <v>366.95</v>
      </c>
      <c r="I578">
        <f t="shared" si="129"/>
        <v>387.21</v>
      </c>
      <c r="J578">
        <f t="shared" si="130"/>
        <v>366.67</v>
      </c>
      <c r="K578">
        <f t="shared" si="131"/>
        <v>376.9</v>
      </c>
      <c r="L578" s="1">
        <f t="shared" si="132"/>
        <v>4966080000</v>
      </c>
      <c r="M578">
        <f t="shared" si="133"/>
        <v>30930100</v>
      </c>
      <c r="N578">
        <f t="shared" si="135"/>
        <v>13.769999999999982</v>
      </c>
      <c r="O578">
        <f t="shared" si="136"/>
        <v>16.359999999999957</v>
      </c>
      <c r="P578">
        <f t="shared" si="137"/>
        <v>13.490000000000009</v>
      </c>
      <c r="Q578">
        <f t="shared" si="138"/>
        <v>9.3299999999999841</v>
      </c>
      <c r="R578">
        <f t="shared" si="140"/>
        <v>15778500</v>
      </c>
      <c r="S578" s="1">
        <f t="shared" si="139"/>
        <v>187640000</v>
      </c>
      <c r="T578">
        <f t="shared" si="134"/>
        <v>9.9399999999999977</v>
      </c>
      <c r="U578">
        <f t="shared" si="125"/>
        <v>2014</v>
      </c>
      <c r="V578">
        <f t="shared" si="126"/>
        <v>11</v>
      </c>
      <c r="W578">
        <f t="shared" si="127"/>
        <v>25</v>
      </c>
    </row>
    <row r="579" spans="1:23">
      <c r="A579" s="2">
        <v>41969</v>
      </c>
      <c r="B579">
        <v>376.02</v>
      </c>
      <c r="C579">
        <v>377.7</v>
      </c>
      <c r="D579">
        <v>365.82</v>
      </c>
      <c r="E579">
        <v>368.37</v>
      </c>
      <c r="F579" s="1">
        <v>18601700</v>
      </c>
      <c r="G579" s="1">
        <v>5091480000</v>
      </c>
      <c r="H579">
        <f t="shared" si="128"/>
        <v>376.89</v>
      </c>
      <c r="I579">
        <f t="shared" si="129"/>
        <v>394.7</v>
      </c>
      <c r="J579">
        <f t="shared" si="130"/>
        <v>374.78</v>
      </c>
      <c r="K579">
        <f t="shared" si="131"/>
        <v>375.35</v>
      </c>
      <c r="L579" s="1">
        <f t="shared" si="132"/>
        <v>5101970000</v>
      </c>
      <c r="M579">
        <f t="shared" si="133"/>
        <v>25442200</v>
      </c>
      <c r="N579">
        <f t="shared" si="135"/>
        <v>9.9399999999999977</v>
      </c>
      <c r="O579">
        <f t="shared" si="136"/>
        <v>7.4900000000000091</v>
      </c>
      <c r="P579">
        <f t="shared" si="137"/>
        <v>8.1099999999999568</v>
      </c>
      <c r="Q579">
        <f t="shared" si="138"/>
        <v>-1.5499999999999545</v>
      </c>
      <c r="R579">
        <f t="shared" si="140"/>
        <v>-5487900</v>
      </c>
      <c r="S579" s="1">
        <f t="shared" si="139"/>
        <v>135890000</v>
      </c>
      <c r="T579">
        <f t="shared" si="134"/>
        <v>-0.87000000000000455</v>
      </c>
      <c r="U579">
        <f t="shared" ref="U579:U642" si="141">YEAR(A579)</f>
        <v>2014</v>
      </c>
      <c r="V579">
        <f t="shared" ref="V579:V642" si="142">MONTH(A579)</f>
        <v>11</v>
      </c>
      <c r="W579">
        <f t="shared" ref="W579:W642" si="143">DAY(A579)</f>
        <v>26</v>
      </c>
    </row>
    <row r="580" spans="1:23">
      <c r="A580" s="2">
        <v>41970</v>
      </c>
      <c r="B580">
        <v>370.5</v>
      </c>
      <c r="C580">
        <v>373.99</v>
      </c>
      <c r="D580">
        <v>368.28</v>
      </c>
      <c r="E580">
        <v>369.67</v>
      </c>
      <c r="F580" s="1">
        <v>8748030</v>
      </c>
      <c r="G580" s="1">
        <v>5018040000</v>
      </c>
      <c r="H580">
        <f t="shared" ref="H580:H643" si="144">B579</f>
        <v>376.02</v>
      </c>
      <c r="I580">
        <f t="shared" ref="I580:I643" si="145">C579</f>
        <v>377.7</v>
      </c>
      <c r="J580">
        <f t="shared" ref="J580:J643" si="146">D579</f>
        <v>365.82</v>
      </c>
      <c r="K580">
        <f t="shared" ref="K580:K643" si="147">E579</f>
        <v>368.37</v>
      </c>
      <c r="L580" s="1">
        <f t="shared" ref="L580:L643" si="148">G579</f>
        <v>5091480000</v>
      </c>
      <c r="M580">
        <f t="shared" ref="M580:M643" si="149">F579</f>
        <v>18601700</v>
      </c>
      <c r="N580">
        <f t="shared" si="135"/>
        <v>-0.87000000000000455</v>
      </c>
      <c r="O580">
        <f t="shared" si="136"/>
        <v>-17</v>
      </c>
      <c r="P580">
        <f t="shared" si="137"/>
        <v>-8.9599999999999795</v>
      </c>
      <c r="Q580">
        <f t="shared" si="138"/>
        <v>-6.9800000000000182</v>
      </c>
      <c r="R580">
        <f t="shared" si="140"/>
        <v>-6840500</v>
      </c>
      <c r="S580" s="1">
        <f t="shared" si="139"/>
        <v>-10490000</v>
      </c>
      <c r="T580">
        <f t="shared" ref="T580:T643" si="150">(B580-B579)</f>
        <v>-5.5199999999999818</v>
      </c>
      <c r="U580">
        <f t="shared" si="141"/>
        <v>2014</v>
      </c>
      <c r="V580">
        <f t="shared" si="142"/>
        <v>11</v>
      </c>
      <c r="W580">
        <f t="shared" si="143"/>
        <v>27</v>
      </c>
    </row>
    <row r="581" spans="1:23">
      <c r="A581" s="2">
        <v>41971</v>
      </c>
      <c r="B581">
        <v>369.37</v>
      </c>
      <c r="C581">
        <v>382.84</v>
      </c>
      <c r="D581">
        <v>358.45</v>
      </c>
      <c r="E581">
        <v>376.45</v>
      </c>
      <c r="F581" s="1">
        <v>22946500</v>
      </c>
      <c r="G581" s="1">
        <v>5004050000</v>
      </c>
      <c r="H581">
        <f t="shared" si="144"/>
        <v>370.5</v>
      </c>
      <c r="I581">
        <f t="shared" si="145"/>
        <v>373.99</v>
      </c>
      <c r="J581">
        <f t="shared" si="146"/>
        <v>368.28</v>
      </c>
      <c r="K581">
        <f t="shared" si="147"/>
        <v>369.67</v>
      </c>
      <c r="L581" s="1">
        <f t="shared" si="148"/>
        <v>5018040000</v>
      </c>
      <c r="M581">
        <f t="shared" si="149"/>
        <v>8748030</v>
      </c>
      <c r="N581">
        <f t="shared" ref="N581:N644" si="151">(H581-H580)</f>
        <v>-5.5199999999999818</v>
      </c>
      <c r="O581">
        <f t="shared" ref="O581:O644" si="152">(I581-I580)</f>
        <v>-3.7099999999999795</v>
      </c>
      <c r="P581">
        <f t="shared" ref="P581:P644" si="153">(J581-J580)</f>
        <v>2.4599999999999795</v>
      </c>
      <c r="Q581">
        <f t="shared" ref="Q581:Q644" si="154">(K581-K580)</f>
        <v>1.3000000000000114</v>
      </c>
      <c r="R581">
        <f t="shared" si="140"/>
        <v>-9853670</v>
      </c>
      <c r="S581" s="1">
        <f t="shared" ref="S581:S644" si="155">(L581-L580)</f>
        <v>-73440000</v>
      </c>
      <c r="T581">
        <f t="shared" si="150"/>
        <v>-1.1299999999999955</v>
      </c>
      <c r="U581">
        <f t="shared" si="141"/>
        <v>2014</v>
      </c>
      <c r="V581">
        <f t="shared" si="142"/>
        <v>11</v>
      </c>
      <c r="W581">
        <f t="shared" si="143"/>
        <v>28</v>
      </c>
    </row>
    <row r="582" spans="1:23">
      <c r="A582" s="2">
        <v>41972</v>
      </c>
      <c r="B582">
        <v>376.15</v>
      </c>
      <c r="C582">
        <v>387.6</v>
      </c>
      <c r="D582">
        <v>372.14</v>
      </c>
      <c r="E582">
        <v>375.49</v>
      </c>
      <c r="F582" s="1">
        <v>15375600</v>
      </c>
      <c r="G582" s="1">
        <v>5097280000</v>
      </c>
      <c r="H582">
        <f t="shared" si="144"/>
        <v>369.37</v>
      </c>
      <c r="I582">
        <f t="shared" si="145"/>
        <v>382.84</v>
      </c>
      <c r="J582">
        <f t="shared" si="146"/>
        <v>358.45</v>
      </c>
      <c r="K582">
        <f t="shared" si="147"/>
        <v>376.45</v>
      </c>
      <c r="L582" s="1">
        <f t="shared" si="148"/>
        <v>5004050000</v>
      </c>
      <c r="M582">
        <f t="shared" si="149"/>
        <v>22946500</v>
      </c>
      <c r="N582">
        <f t="shared" si="151"/>
        <v>-1.1299999999999955</v>
      </c>
      <c r="O582">
        <f t="shared" si="152"/>
        <v>8.8499999999999659</v>
      </c>
      <c r="P582">
        <f t="shared" si="153"/>
        <v>-9.8299999999999841</v>
      </c>
      <c r="Q582">
        <f t="shared" si="154"/>
        <v>6.7799999999999727</v>
      </c>
      <c r="R582">
        <f t="shared" si="140"/>
        <v>14198470</v>
      </c>
      <c r="S582" s="1">
        <f t="shared" si="155"/>
        <v>-13990000</v>
      </c>
      <c r="T582">
        <f t="shared" si="150"/>
        <v>6.7799999999999727</v>
      </c>
      <c r="U582">
        <f t="shared" si="141"/>
        <v>2014</v>
      </c>
      <c r="V582">
        <f t="shared" si="142"/>
        <v>11</v>
      </c>
      <c r="W582">
        <f t="shared" si="143"/>
        <v>29</v>
      </c>
    </row>
    <row r="583" spans="1:23">
      <c r="A583" s="2">
        <v>41973</v>
      </c>
      <c r="B583">
        <v>375.51</v>
      </c>
      <c r="C583">
        <v>382.53</v>
      </c>
      <c r="D583">
        <v>373.31</v>
      </c>
      <c r="E583">
        <v>378.05</v>
      </c>
      <c r="F583" s="1">
        <v>9194440</v>
      </c>
      <c r="G583" s="1">
        <v>5090060000</v>
      </c>
      <c r="H583">
        <f t="shared" si="144"/>
        <v>376.15</v>
      </c>
      <c r="I583">
        <f t="shared" si="145"/>
        <v>387.6</v>
      </c>
      <c r="J583">
        <f t="shared" si="146"/>
        <v>372.14</v>
      </c>
      <c r="K583">
        <f t="shared" si="147"/>
        <v>375.49</v>
      </c>
      <c r="L583" s="1">
        <f t="shared" si="148"/>
        <v>5097280000</v>
      </c>
      <c r="M583">
        <f t="shared" si="149"/>
        <v>15375600</v>
      </c>
      <c r="N583">
        <f t="shared" si="151"/>
        <v>6.7799999999999727</v>
      </c>
      <c r="O583">
        <f t="shared" si="152"/>
        <v>4.7600000000000477</v>
      </c>
      <c r="P583">
        <f t="shared" si="153"/>
        <v>13.689999999999998</v>
      </c>
      <c r="Q583">
        <f t="shared" si="154"/>
        <v>-0.95999999999997954</v>
      </c>
      <c r="R583">
        <f t="shared" si="140"/>
        <v>-7570900</v>
      </c>
      <c r="S583" s="1">
        <f t="shared" si="155"/>
        <v>93230000</v>
      </c>
      <c r="T583">
        <f t="shared" si="150"/>
        <v>-0.63999999999998636</v>
      </c>
      <c r="U583">
        <f t="shared" si="141"/>
        <v>2014</v>
      </c>
      <c r="V583">
        <f t="shared" si="142"/>
        <v>11</v>
      </c>
      <c r="W583">
        <f t="shared" si="143"/>
        <v>30</v>
      </c>
    </row>
    <row r="584" spans="1:23">
      <c r="A584" s="2">
        <v>41974</v>
      </c>
      <c r="B584">
        <v>378.25</v>
      </c>
      <c r="C584">
        <v>383.66</v>
      </c>
      <c r="D584">
        <v>376.67</v>
      </c>
      <c r="E584">
        <v>379.25</v>
      </c>
      <c r="F584" s="1">
        <v>11763000</v>
      </c>
      <c r="G584" s="1">
        <v>5128700000</v>
      </c>
      <c r="H584">
        <f t="shared" si="144"/>
        <v>375.51</v>
      </c>
      <c r="I584">
        <f t="shared" si="145"/>
        <v>382.53</v>
      </c>
      <c r="J584">
        <f t="shared" si="146"/>
        <v>373.31</v>
      </c>
      <c r="K584">
        <f t="shared" si="147"/>
        <v>378.05</v>
      </c>
      <c r="L584" s="1">
        <f t="shared" si="148"/>
        <v>5090060000</v>
      </c>
      <c r="M584">
        <f t="shared" si="149"/>
        <v>9194440</v>
      </c>
      <c r="N584">
        <f t="shared" si="151"/>
        <v>-0.63999999999998636</v>
      </c>
      <c r="O584">
        <f t="shared" si="152"/>
        <v>-5.07000000000005</v>
      </c>
      <c r="P584">
        <f t="shared" si="153"/>
        <v>1.1700000000000159</v>
      </c>
      <c r="Q584">
        <f t="shared" si="154"/>
        <v>2.5600000000000023</v>
      </c>
      <c r="R584">
        <f t="shared" si="140"/>
        <v>-6181160</v>
      </c>
      <c r="S584" s="1">
        <f t="shared" si="155"/>
        <v>-7220000</v>
      </c>
      <c r="T584">
        <f t="shared" si="150"/>
        <v>2.7400000000000091</v>
      </c>
      <c r="U584">
        <f t="shared" si="141"/>
        <v>2014</v>
      </c>
      <c r="V584">
        <f t="shared" si="142"/>
        <v>12</v>
      </c>
      <c r="W584">
        <f t="shared" si="143"/>
        <v>1</v>
      </c>
    </row>
    <row r="585" spans="1:23">
      <c r="A585" s="2">
        <v>41975</v>
      </c>
      <c r="B585">
        <v>379.25</v>
      </c>
      <c r="C585">
        <v>384.04</v>
      </c>
      <c r="D585">
        <v>377.86</v>
      </c>
      <c r="E585">
        <v>381.31</v>
      </c>
      <c r="F585" s="1">
        <v>12364100</v>
      </c>
      <c r="G585" s="1">
        <v>5143500000</v>
      </c>
      <c r="H585">
        <f t="shared" si="144"/>
        <v>378.25</v>
      </c>
      <c r="I585">
        <f t="shared" si="145"/>
        <v>383.66</v>
      </c>
      <c r="J585">
        <f t="shared" si="146"/>
        <v>376.67</v>
      </c>
      <c r="K585">
        <f t="shared" si="147"/>
        <v>379.25</v>
      </c>
      <c r="L585" s="1">
        <f t="shared" si="148"/>
        <v>5128700000</v>
      </c>
      <c r="M585">
        <f t="shared" si="149"/>
        <v>11763000</v>
      </c>
      <c r="N585">
        <f t="shared" si="151"/>
        <v>2.7400000000000091</v>
      </c>
      <c r="O585">
        <f t="shared" si="152"/>
        <v>1.1300000000000523</v>
      </c>
      <c r="P585">
        <f t="shared" si="153"/>
        <v>3.3600000000000136</v>
      </c>
      <c r="Q585">
        <f t="shared" si="154"/>
        <v>1.1999999999999886</v>
      </c>
      <c r="R585">
        <f t="shared" si="140"/>
        <v>2568560</v>
      </c>
      <c r="S585" s="1">
        <f t="shared" si="155"/>
        <v>38640000</v>
      </c>
      <c r="T585">
        <f t="shared" si="150"/>
        <v>1</v>
      </c>
      <c r="U585">
        <f t="shared" si="141"/>
        <v>2014</v>
      </c>
      <c r="V585">
        <f t="shared" si="142"/>
        <v>12</v>
      </c>
      <c r="W585">
        <f t="shared" si="143"/>
        <v>2</v>
      </c>
    </row>
    <row r="586" spans="1:23">
      <c r="A586" s="2">
        <v>41976</v>
      </c>
      <c r="B586">
        <v>381.72</v>
      </c>
      <c r="C586">
        <v>383.03</v>
      </c>
      <c r="D586">
        <v>374.35</v>
      </c>
      <c r="E586">
        <v>375.01</v>
      </c>
      <c r="F586" s="1">
        <v>13340100</v>
      </c>
      <c r="G586" s="1">
        <v>5178450000</v>
      </c>
      <c r="H586">
        <f t="shared" si="144"/>
        <v>379.25</v>
      </c>
      <c r="I586">
        <f t="shared" si="145"/>
        <v>384.04</v>
      </c>
      <c r="J586">
        <f t="shared" si="146"/>
        <v>377.86</v>
      </c>
      <c r="K586">
        <f t="shared" si="147"/>
        <v>381.31</v>
      </c>
      <c r="L586" s="1">
        <f t="shared" si="148"/>
        <v>5143500000</v>
      </c>
      <c r="M586">
        <f t="shared" si="149"/>
        <v>12364100</v>
      </c>
      <c r="N586">
        <f t="shared" si="151"/>
        <v>1</v>
      </c>
      <c r="O586">
        <f t="shared" si="152"/>
        <v>0.37999999999999545</v>
      </c>
      <c r="P586">
        <f t="shared" si="153"/>
        <v>1.1899999999999977</v>
      </c>
      <c r="Q586">
        <f t="shared" si="154"/>
        <v>2.0600000000000023</v>
      </c>
      <c r="R586">
        <f t="shared" si="140"/>
        <v>601100</v>
      </c>
      <c r="S586" s="1">
        <f t="shared" si="155"/>
        <v>14800000</v>
      </c>
      <c r="T586">
        <f t="shared" si="150"/>
        <v>2.4700000000000273</v>
      </c>
      <c r="U586">
        <f t="shared" si="141"/>
        <v>2014</v>
      </c>
      <c r="V586">
        <f t="shared" si="142"/>
        <v>12</v>
      </c>
      <c r="W586">
        <f t="shared" si="143"/>
        <v>3</v>
      </c>
    </row>
    <row r="587" spans="1:23">
      <c r="A587" s="2">
        <v>41977</v>
      </c>
      <c r="B587">
        <v>375.72</v>
      </c>
      <c r="C587">
        <v>378.65</v>
      </c>
      <c r="D587">
        <v>367.76</v>
      </c>
      <c r="E587">
        <v>369.6</v>
      </c>
      <c r="F587" s="1">
        <v>14529600</v>
      </c>
      <c r="G587" s="1">
        <v>5098100000</v>
      </c>
      <c r="H587">
        <f t="shared" si="144"/>
        <v>381.72</v>
      </c>
      <c r="I587">
        <f t="shared" si="145"/>
        <v>383.03</v>
      </c>
      <c r="J587">
        <f t="shared" si="146"/>
        <v>374.35</v>
      </c>
      <c r="K587">
        <f t="shared" si="147"/>
        <v>375.01</v>
      </c>
      <c r="L587" s="1">
        <f t="shared" si="148"/>
        <v>5178450000</v>
      </c>
      <c r="M587">
        <f t="shared" si="149"/>
        <v>13340100</v>
      </c>
      <c r="N587">
        <f t="shared" si="151"/>
        <v>2.4700000000000273</v>
      </c>
      <c r="O587">
        <f t="shared" si="152"/>
        <v>-1.0100000000000477</v>
      </c>
      <c r="P587">
        <f t="shared" si="153"/>
        <v>-3.5099999999999909</v>
      </c>
      <c r="Q587">
        <f t="shared" si="154"/>
        <v>-6.3000000000000114</v>
      </c>
      <c r="R587">
        <f t="shared" si="140"/>
        <v>976000</v>
      </c>
      <c r="S587" s="1">
        <f t="shared" si="155"/>
        <v>34950000</v>
      </c>
      <c r="T587">
        <f t="shared" si="150"/>
        <v>-6</v>
      </c>
      <c r="U587">
        <f t="shared" si="141"/>
        <v>2014</v>
      </c>
      <c r="V587">
        <f t="shared" si="142"/>
        <v>12</v>
      </c>
      <c r="W587">
        <f t="shared" si="143"/>
        <v>4</v>
      </c>
    </row>
    <row r="588" spans="1:23">
      <c r="A588" s="2">
        <v>41978</v>
      </c>
      <c r="B588">
        <v>369.44</v>
      </c>
      <c r="C588">
        <v>379.19</v>
      </c>
      <c r="D588">
        <v>365.76</v>
      </c>
      <c r="E588">
        <v>376.85</v>
      </c>
      <c r="F588" s="1">
        <v>15181800</v>
      </c>
      <c r="G588" s="1">
        <v>5014290000</v>
      </c>
      <c r="H588">
        <f t="shared" si="144"/>
        <v>375.72</v>
      </c>
      <c r="I588">
        <f t="shared" si="145"/>
        <v>378.65</v>
      </c>
      <c r="J588">
        <f t="shared" si="146"/>
        <v>367.76</v>
      </c>
      <c r="K588">
        <f t="shared" si="147"/>
        <v>369.6</v>
      </c>
      <c r="L588" s="1">
        <f t="shared" si="148"/>
        <v>5098100000</v>
      </c>
      <c r="M588">
        <f t="shared" si="149"/>
        <v>14529600</v>
      </c>
      <c r="N588">
        <f t="shared" si="151"/>
        <v>-6</v>
      </c>
      <c r="O588">
        <f t="shared" si="152"/>
        <v>-4.3799999999999955</v>
      </c>
      <c r="P588">
        <f t="shared" si="153"/>
        <v>-6.5900000000000318</v>
      </c>
      <c r="Q588">
        <f t="shared" si="154"/>
        <v>-5.4099999999999682</v>
      </c>
      <c r="R588">
        <f t="shared" si="140"/>
        <v>1189500</v>
      </c>
      <c r="S588" s="1">
        <f t="shared" si="155"/>
        <v>-80350000</v>
      </c>
      <c r="T588">
        <f t="shared" si="150"/>
        <v>-6.2800000000000296</v>
      </c>
      <c r="U588">
        <f t="shared" si="141"/>
        <v>2014</v>
      </c>
      <c r="V588">
        <f t="shared" si="142"/>
        <v>12</v>
      </c>
      <c r="W588">
        <f t="shared" si="143"/>
        <v>5</v>
      </c>
    </row>
    <row r="589" spans="1:23">
      <c r="A589" s="2">
        <v>41979</v>
      </c>
      <c r="B589">
        <v>376.76</v>
      </c>
      <c r="C589">
        <v>378.45</v>
      </c>
      <c r="D589">
        <v>370.94</v>
      </c>
      <c r="E589">
        <v>374.79</v>
      </c>
      <c r="F589" s="1">
        <v>7009320</v>
      </c>
      <c r="G589" s="1">
        <v>5115040000</v>
      </c>
      <c r="H589">
        <f t="shared" si="144"/>
        <v>369.44</v>
      </c>
      <c r="I589">
        <f t="shared" si="145"/>
        <v>379.19</v>
      </c>
      <c r="J589">
        <f t="shared" si="146"/>
        <v>365.76</v>
      </c>
      <c r="K589">
        <f t="shared" si="147"/>
        <v>376.85</v>
      </c>
      <c r="L589" s="1">
        <f t="shared" si="148"/>
        <v>5014290000</v>
      </c>
      <c r="M589">
        <f t="shared" si="149"/>
        <v>15181800</v>
      </c>
      <c r="N589">
        <f t="shared" si="151"/>
        <v>-6.2800000000000296</v>
      </c>
      <c r="O589">
        <f t="shared" si="152"/>
        <v>0.54000000000002046</v>
      </c>
      <c r="P589">
        <f t="shared" si="153"/>
        <v>-2</v>
      </c>
      <c r="Q589">
        <f t="shared" si="154"/>
        <v>7.25</v>
      </c>
      <c r="R589">
        <f t="shared" si="140"/>
        <v>652200</v>
      </c>
      <c r="S589" s="1">
        <f t="shared" si="155"/>
        <v>-83810000</v>
      </c>
      <c r="T589">
        <f t="shared" si="150"/>
        <v>7.3199999999999932</v>
      </c>
      <c r="U589">
        <f t="shared" si="141"/>
        <v>2014</v>
      </c>
      <c r="V589">
        <f t="shared" si="142"/>
        <v>12</v>
      </c>
      <c r="W589">
        <f t="shared" si="143"/>
        <v>6</v>
      </c>
    </row>
    <row r="590" spans="1:23">
      <c r="A590" s="2">
        <v>41980</v>
      </c>
      <c r="B590">
        <v>374.84</v>
      </c>
      <c r="C590">
        <v>376.29</v>
      </c>
      <c r="D590">
        <v>373.27</v>
      </c>
      <c r="E590">
        <v>375.1</v>
      </c>
      <c r="F590" s="1">
        <v>6491650</v>
      </c>
      <c r="G590" s="1">
        <v>5090240000</v>
      </c>
      <c r="H590">
        <f t="shared" si="144"/>
        <v>376.76</v>
      </c>
      <c r="I590">
        <f t="shared" si="145"/>
        <v>378.45</v>
      </c>
      <c r="J590">
        <f t="shared" si="146"/>
        <v>370.94</v>
      </c>
      <c r="K590">
        <f t="shared" si="147"/>
        <v>374.79</v>
      </c>
      <c r="L590" s="1">
        <f t="shared" si="148"/>
        <v>5115040000</v>
      </c>
      <c r="M590">
        <f t="shared" si="149"/>
        <v>7009320</v>
      </c>
      <c r="N590">
        <f t="shared" si="151"/>
        <v>7.3199999999999932</v>
      </c>
      <c r="O590">
        <f t="shared" si="152"/>
        <v>-0.74000000000000909</v>
      </c>
      <c r="P590">
        <f t="shared" si="153"/>
        <v>5.1800000000000068</v>
      </c>
      <c r="Q590">
        <f t="shared" si="154"/>
        <v>-2.0600000000000023</v>
      </c>
      <c r="R590">
        <f t="shared" si="140"/>
        <v>-8172480</v>
      </c>
      <c r="S590" s="1">
        <f t="shared" si="155"/>
        <v>100750000</v>
      </c>
      <c r="T590">
        <f t="shared" si="150"/>
        <v>-1.9200000000000159</v>
      </c>
      <c r="U590">
        <f t="shared" si="141"/>
        <v>2014</v>
      </c>
      <c r="V590">
        <f t="shared" si="142"/>
        <v>12</v>
      </c>
      <c r="W590">
        <f t="shared" si="143"/>
        <v>7</v>
      </c>
    </row>
    <row r="591" spans="1:23">
      <c r="A591" s="2">
        <v>41981</v>
      </c>
      <c r="B591">
        <v>374.96</v>
      </c>
      <c r="C591">
        <v>376.03</v>
      </c>
      <c r="D591">
        <v>361.89</v>
      </c>
      <c r="E591">
        <v>361.91</v>
      </c>
      <c r="F591" s="1">
        <v>18898700</v>
      </c>
      <c r="G591" s="1">
        <v>5093180000</v>
      </c>
      <c r="H591">
        <f t="shared" si="144"/>
        <v>374.84</v>
      </c>
      <c r="I591">
        <f t="shared" si="145"/>
        <v>376.29</v>
      </c>
      <c r="J591">
        <f t="shared" si="146"/>
        <v>373.27</v>
      </c>
      <c r="K591">
        <f t="shared" si="147"/>
        <v>375.1</v>
      </c>
      <c r="L591" s="1">
        <f t="shared" si="148"/>
        <v>5090240000</v>
      </c>
      <c r="M591">
        <f t="shared" si="149"/>
        <v>6491650</v>
      </c>
      <c r="N591">
        <f t="shared" si="151"/>
        <v>-1.9200000000000159</v>
      </c>
      <c r="O591">
        <f t="shared" si="152"/>
        <v>-2.1599999999999682</v>
      </c>
      <c r="P591">
        <f t="shared" si="153"/>
        <v>2.3299999999999841</v>
      </c>
      <c r="Q591">
        <f t="shared" si="154"/>
        <v>0.31000000000000227</v>
      </c>
      <c r="R591">
        <f t="shared" si="140"/>
        <v>-517670</v>
      </c>
      <c r="S591" s="1">
        <f t="shared" si="155"/>
        <v>-24800000</v>
      </c>
      <c r="T591">
        <f t="shared" si="150"/>
        <v>0.12000000000000455</v>
      </c>
      <c r="U591">
        <f t="shared" si="141"/>
        <v>2014</v>
      </c>
      <c r="V591">
        <f t="shared" si="142"/>
        <v>12</v>
      </c>
      <c r="W591">
        <f t="shared" si="143"/>
        <v>8</v>
      </c>
    </row>
    <row r="592" spans="1:23">
      <c r="A592" s="2">
        <v>41982</v>
      </c>
      <c r="B592">
        <v>361.89</v>
      </c>
      <c r="C592">
        <v>363.07</v>
      </c>
      <c r="D592">
        <v>344.95</v>
      </c>
      <c r="E592">
        <v>352.22</v>
      </c>
      <c r="F592" s="1">
        <v>32915500</v>
      </c>
      <c r="G592" s="1">
        <v>4917110000</v>
      </c>
      <c r="H592">
        <f t="shared" si="144"/>
        <v>374.96</v>
      </c>
      <c r="I592">
        <f t="shared" si="145"/>
        <v>376.03</v>
      </c>
      <c r="J592">
        <f t="shared" si="146"/>
        <v>361.89</v>
      </c>
      <c r="K592">
        <f t="shared" si="147"/>
        <v>361.91</v>
      </c>
      <c r="L592" s="1">
        <f t="shared" si="148"/>
        <v>5093180000</v>
      </c>
      <c r="M592">
        <f t="shared" si="149"/>
        <v>18898700</v>
      </c>
      <c r="N592">
        <f t="shared" si="151"/>
        <v>0.12000000000000455</v>
      </c>
      <c r="O592">
        <f t="shared" si="152"/>
        <v>-0.26000000000004775</v>
      </c>
      <c r="P592">
        <f t="shared" si="153"/>
        <v>-11.379999999999995</v>
      </c>
      <c r="Q592">
        <f t="shared" si="154"/>
        <v>-13.189999999999998</v>
      </c>
      <c r="R592">
        <f t="shared" si="140"/>
        <v>12407050</v>
      </c>
      <c r="S592" s="1">
        <f t="shared" si="155"/>
        <v>2940000</v>
      </c>
      <c r="T592">
        <f t="shared" si="150"/>
        <v>-13.069999999999993</v>
      </c>
      <c r="U592">
        <f t="shared" si="141"/>
        <v>2014</v>
      </c>
      <c r="V592">
        <f t="shared" si="142"/>
        <v>12</v>
      </c>
      <c r="W592">
        <f t="shared" si="143"/>
        <v>9</v>
      </c>
    </row>
    <row r="593" spans="1:23">
      <c r="A593" s="2">
        <v>41983</v>
      </c>
      <c r="B593">
        <v>352.2</v>
      </c>
      <c r="C593">
        <v>352.38</v>
      </c>
      <c r="D593">
        <v>346.37</v>
      </c>
      <c r="E593">
        <v>346.37</v>
      </c>
      <c r="F593" s="1">
        <v>16427700</v>
      </c>
      <c r="G593" s="1">
        <v>4786700000</v>
      </c>
      <c r="H593">
        <f t="shared" si="144"/>
        <v>361.89</v>
      </c>
      <c r="I593">
        <f t="shared" si="145"/>
        <v>363.07</v>
      </c>
      <c r="J593">
        <f t="shared" si="146"/>
        <v>344.95</v>
      </c>
      <c r="K593">
        <f t="shared" si="147"/>
        <v>352.22</v>
      </c>
      <c r="L593" s="1">
        <f t="shared" si="148"/>
        <v>4917110000</v>
      </c>
      <c r="M593">
        <f t="shared" si="149"/>
        <v>32915500</v>
      </c>
      <c r="N593">
        <f t="shared" si="151"/>
        <v>-13.069999999999993</v>
      </c>
      <c r="O593">
        <f t="shared" si="152"/>
        <v>-12.95999999999998</v>
      </c>
      <c r="P593">
        <f t="shared" si="153"/>
        <v>-16.939999999999998</v>
      </c>
      <c r="Q593">
        <f t="shared" si="154"/>
        <v>-9.6899999999999977</v>
      </c>
      <c r="R593">
        <f t="shared" si="140"/>
        <v>14016800</v>
      </c>
      <c r="S593" s="1">
        <f t="shared" si="155"/>
        <v>-176070000</v>
      </c>
      <c r="T593">
        <f t="shared" si="150"/>
        <v>-9.6899999999999977</v>
      </c>
      <c r="U593">
        <f t="shared" si="141"/>
        <v>2014</v>
      </c>
      <c r="V593">
        <f t="shared" si="142"/>
        <v>12</v>
      </c>
      <c r="W593">
        <f t="shared" si="143"/>
        <v>10</v>
      </c>
    </row>
    <row r="594" spans="1:23">
      <c r="A594" s="2">
        <v>41984</v>
      </c>
      <c r="B594">
        <v>344.34</v>
      </c>
      <c r="C594">
        <v>361.36</v>
      </c>
      <c r="D594">
        <v>338.76</v>
      </c>
      <c r="E594">
        <v>350.51</v>
      </c>
      <c r="F594" s="1">
        <v>32431300</v>
      </c>
      <c r="G594" s="1">
        <v>4681040000</v>
      </c>
      <c r="H594">
        <f t="shared" si="144"/>
        <v>352.2</v>
      </c>
      <c r="I594">
        <f t="shared" si="145"/>
        <v>352.38</v>
      </c>
      <c r="J594">
        <f t="shared" si="146"/>
        <v>346.37</v>
      </c>
      <c r="K594">
        <f t="shared" si="147"/>
        <v>346.37</v>
      </c>
      <c r="L594" s="1">
        <f t="shared" si="148"/>
        <v>4786700000</v>
      </c>
      <c r="M594">
        <f t="shared" si="149"/>
        <v>16427700</v>
      </c>
      <c r="N594">
        <f t="shared" si="151"/>
        <v>-9.6899999999999977</v>
      </c>
      <c r="O594">
        <f t="shared" si="152"/>
        <v>-10.689999999999998</v>
      </c>
      <c r="P594">
        <f t="shared" si="153"/>
        <v>1.4200000000000159</v>
      </c>
      <c r="Q594">
        <f t="shared" si="154"/>
        <v>-5.8500000000000227</v>
      </c>
      <c r="R594">
        <f t="shared" si="140"/>
        <v>-16487800</v>
      </c>
      <c r="S594" s="1">
        <f t="shared" si="155"/>
        <v>-130410000</v>
      </c>
      <c r="T594">
        <f t="shared" si="150"/>
        <v>-7.8600000000000136</v>
      </c>
      <c r="U594">
        <f t="shared" si="141"/>
        <v>2014</v>
      </c>
      <c r="V594">
        <f t="shared" si="142"/>
        <v>12</v>
      </c>
      <c r="W594">
        <f t="shared" si="143"/>
        <v>11</v>
      </c>
    </row>
    <row r="595" spans="1:23">
      <c r="A595" s="2">
        <v>41985</v>
      </c>
      <c r="B595">
        <v>350.83</v>
      </c>
      <c r="C595">
        <v>352.98</v>
      </c>
      <c r="D595">
        <v>349.29</v>
      </c>
      <c r="E595">
        <v>352.54</v>
      </c>
      <c r="F595" s="1">
        <v>16989800</v>
      </c>
      <c r="G595" s="1">
        <v>4770620000</v>
      </c>
      <c r="H595">
        <f t="shared" si="144"/>
        <v>344.34</v>
      </c>
      <c r="I595">
        <f t="shared" si="145"/>
        <v>361.36</v>
      </c>
      <c r="J595">
        <f t="shared" si="146"/>
        <v>338.76</v>
      </c>
      <c r="K595">
        <f t="shared" si="147"/>
        <v>350.51</v>
      </c>
      <c r="L595" s="1">
        <f t="shared" si="148"/>
        <v>4681040000</v>
      </c>
      <c r="M595">
        <f t="shared" si="149"/>
        <v>32431300</v>
      </c>
      <c r="N595">
        <f t="shared" si="151"/>
        <v>-7.8600000000000136</v>
      </c>
      <c r="O595">
        <f t="shared" si="152"/>
        <v>8.9800000000000182</v>
      </c>
      <c r="P595">
        <f t="shared" si="153"/>
        <v>-7.6100000000000136</v>
      </c>
      <c r="Q595">
        <f t="shared" si="154"/>
        <v>4.1399999999999864</v>
      </c>
      <c r="R595">
        <f t="shared" si="140"/>
        <v>16003600</v>
      </c>
      <c r="S595" s="1">
        <f t="shared" si="155"/>
        <v>-105660000</v>
      </c>
      <c r="T595">
        <f t="shared" si="150"/>
        <v>6.4900000000000091</v>
      </c>
      <c r="U595">
        <f t="shared" si="141"/>
        <v>2014</v>
      </c>
      <c r="V595">
        <f t="shared" si="142"/>
        <v>12</v>
      </c>
      <c r="W595">
        <f t="shared" si="143"/>
        <v>12</v>
      </c>
    </row>
    <row r="596" spans="1:23">
      <c r="A596" s="2">
        <v>41986</v>
      </c>
      <c r="B596">
        <v>352.38</v>
      </c>
      <c r="C596">
        <v>352.38</v>
      </c>
      <c r="D596">
        <v>346.59</v>
      </c>
      <c r="E596">
        <v>347.38</v>
      </c>
      <c r="F596" s="1">
        <v>11675900</v>
      </c>
      <c r="G596" s="1">
        <v>4792870000</v>
      </c>
      <c r="H596">
        <f t="shared" si="144"/>
        <v>350.83</v>
      </c>
      <c r="I596">
        <f t="shared" si="145"/>
        <v>352.98</v>
      </c>
      <c r="J596">
        <f t="shared" si="146"/>
        <v>349.29</v>
      </c>
      <c r="K596">
        <f t="shared" si="147"/>
        <v>352.54</v>
      </c>
      <c r="L596" s="1">
        <f t="shared" si="148"/>
        <v>4770620000</v>
      </c>
      <c r="M596">
        <f t="shared" si="149"/>
        <v>16989800</v>
      </c>
      <c r="N596">
        <f t="shared" si="151"/>
        <v>6.4900000000000091</v>
      </c>
      <c r="O596">
        <f t="shared" si="152"/>
        <v>-8.3799999999999955</v>
      </c>
      <c r="P596">
        <f t="shared" si="153"/>
        <v>10.53000000000003</v>
      </c>
      <c r="Q596">
        <f t="shared" si="154"/>
        <v>2.0300000000000296</v>
      </c>
      <c r="R596">
        <f t="shared" si="140"/>
        <v>-15441500</v>
      </c>
      <c r="S596" s="1">
        <f t="shared" si="155"/>
        <v>89580000</v>
      </c>
      <c r="T596">
        <f t="shared" si="150"/>
        <v>1.5500000000000114</v>
      </c>
      <c r="U596">
        <f t="shared" si="141"/>
        <v>2014</v>
      </c>
      <c r="V596">
        <f t="shared" si="142"/>
        <v>12</v>
      </c>
      <c r="W596">
        <f t="shared" si="143"/>
        <v>13</v>
      </c>
    </row>
    <row r="597" spans="1:23">
      <c r="A597" s="2">
        <v>41987</v>
      </c>
      <c r="B597">
        <v>346.73</v>
      </c>
      <c r="C597">
        <v>353.32</v>
      </c>
      <c r="D597">
        <v>345.42</v>
      </c>
      <c r="E597">
        <v>351.63</v>
      </c>
      <c r="F597" s="1">
        <v>12415200</v>
      </c>
      <c r="G597" s="1">
        <v>4717270000</v>
      </c>
      <c r="H597">
        <f t="shared" si="144"/>
        <v>352.38</v>
      </c>
      <c r="I597">
        <f t="shared" si="145"/>
        <v>352.38</v>
      </c>
      <c r="J597">
        <f t="shared" si="146"/>
        <v>346.59</v>
      </c>
      <c r="K597">
        <f t="shared" si="147"/>
        <v>347.38</v>
      </c>
      <c r="L597" s="1">
        <f t="shared" si="148"/>
        <v>4792870000</v>
      </c>
      <c r="M597">
        <f t="shared" si="149"/>
        <v>11675900</v>
      </c>
      <c r="N597">
        <f t="shared" si="151"/>
        <v>1.5500000000000114</v>
      </c>
      <c r="O597">
        <f t="shared" si="152"/>
        <v>-0.60000000000002274</v>
      </c>
      <c r="P597">
        <f t="shared" si="153"/>
        <v>-2.7000000000000455</v>
      </c>
      <c r="Q597">
        <f t="shared" si="154"/>
        <v>-5.160000000000025</v>
      </c>
      <c r="R597">
        <f t="shared" si="140"/>
        <v>-5313900</v>
      </c>
      <c r="S597" s="1">
        <f t="shared" si="155"/>
        <v>22250000</v>
      </c>
      <c r="T597">
        <f t="shared" si="150"/>
        <v>-5.6499999999999773</v>
      </c>
      <c r="U597">
        <f t="shared" si="141"/>
        <v>2014</v>
      </c>
      <c r="V597">
        <f t="shared" si="142"/>
        <v>12</v>
      </c>
      <c r="W597">
        <f t="shared" si="143"/>
        <v>14</v>
      </c>
    </row>
    <row r="598" spans="1:23">
      <c r="A598" s="2">
        <v>41988</v>
      </c>
      <c r="B598">
        <v>351.36</v>
      </c>
      <c r="C598">
        <v>351.81</v>
      </c>
      <c r="D598">
        <v>344.93</v>
      </c>
      <c r="E598">
        <v>345.35</v>
      </c>
      <c r="F598" s="1">
        <v>17264200</v>
      </c>
      <c r="G598" s="1">
        <v>4781560000</v>
      </c>
      <c r="H598">
        <f t="shared" si="144"/>
        <v>346.73</v>
      </c>
      <c r="I598">
        <f t="shared" si="145"/>
        <v>353.32</v>
      </c>
      <c r="J598">
        <f t="shared" si="146"/>
        <v>345.42</v>
      </c>
      <c r="K598">
        <f t="shared" si="147"/>
        <v>351.63</v>
      </c>
      <c r="L598" s="1">
        <f t="shared" si="148"/>
        <v>4717270000</v>
      </c>
      <c r="M598">
        <f t="shared" si="149"/>
        <v>12415200</v>
      </c>
      <c r="N598">
        <f t="shared" si="151"/>
        <v>-5.6499999999999773</v>
      </c>
      <c r="O598">
        <f t="shared" si="152"/>
        <v>0.93999999999999773</v>
      </c>
      <c r="P598">
        <f t="shared" si="153"/>
        <v>-1.1699999999999591</v>
      </c>
      <c r="Q598">
        <f t="shared" si="154"/>
        <v>4.25</v>
      </c>
      <c r="R598">
        <f t="shared" si="140"/>
        <v>739300</v>
      </c>
      <c r="S598" s="1">
        <f t="shared" si="155"/>
        <v>-75600000</v>
      </c>
      <c r="T598">
        <f t="shared" si="150"/>
        <v>4.6299999999999955</v>
      </c>
      <c r="U598">
        <f t="shared" si="141"/>
        <v>2014</v>
      </c>
      <c r="V598">
        <f t="shared" si="142"/>
        <v>12</v>
      </c>
      <c r="W598">
        <f t="shared" si="143"/>
        <v>15</v>
      </c>
    </row>
    <row r="599" spans="1:23">
      <c r="A599" s="2">
        <v>41989</v>
      </c>
      <c r="B599">
        <v>345.67</v>
      </c>
      <c r="C599">
        <v>345.86</v>
      </c>
      <c r="D599">
        <v>327.06</v>
      </c>
      <c r="E599">
        <v>327.06</v>
      </c>
      <c r="F599" s="1">
        <v>30864900</v>
      </c>
      <c r="G599" s="1">
        <v>4705370000</v>
      </c>
      <c r="H599">
        <f t="shared" si="144"/>
        <v>351.36</v>
      </c>
      <c r="I599">
        <f t="shared" si="145"/>
        <v>351.81</v>
      </c>
      <c r="J599">
        <f t="shared" si="146"/>
        <v>344.93</v>
      </c>
      <c r="K599">
        <f t="shared" si="147"/>
        <v>345.35</v>
      </c>
      <c r="L599" s="1">
        <f t="shared" si="148"/>
        <v>4781560000</v>
      </c>
      <c r="M599">
        <f t="shared" si="149"/>
        <v>17264200</v>
      </c>
      <c r="N599">
        <f t="shared" si="151"/>
        <v>4.6299999999999955</v>
      </c>
      <c r="O599">
        <f t="shared" si="152"/>
        <v>-1.5099999999999909</v>
      </c>
      <c r="P599">
        <f t="shared" si="153"/>
        <v>-0.49000000000000909</v>
      </c>
      <c r="Q599">
        <f t="shared" si="154"/>
        <v>-6.2799999999999727</v>
      </c>
      <c r="R599">
        <f t="shared" si="140"/>
        <v>4849000</v>
      </c>
      <c r="S599" s="1">
        <f t="shared" si="155"/>
        <v>64290000</v>
      </c>
      <c r="T599">
        <f t="shared" si="150"/>
        <v>-5.6899999999999977</v>
      </c>
      <c r="U599">
        <f t="shared" si="141"/>
        <v>2014</v>
      </c>
      <c r="V599">
        <f t="shared" si="142"/>
        <v>12</v>
      </c>
      <c r="W599">
        <f t="shared" si="143"/>
        <v>16</v>
      </c>
    </row>
    <row r="600" spans="1:23">
      <c r="A600" s="2">
        <v>41990</v>
      </c>
      <c r="B600">
        <v>326.86</v>
      </c>
      <c r="C600">
        <v>333.95</v>
      </c>
      <c r="D600">
        <v>315.14999999999998</v>
      </c>
      <c r="E600">
        <v>319.77999999999997</v>
      </c>
      <c r="F600" s="1">
        <v>37567900</v>
      </c>
      <c r="G600" s="1">
        <v>4450380000</v>
      </c>
      <c r="H600">
        <f t="shared" si="144"/>
        <v>345.67</v>
      </c>
      <c r="I600">
        <f t="shared" si="145"/>
        <v>345.86</v>
      </c>
      <c r="J600">
        <f t="shared" si="146"/>
        <v>327.06</v>
      </c>
      <c r="K600">
        <f t="shared" si="147"/>
        <v>327.06</v>
      </c>
      <c r="L600" s="1">
        <f t="shared" si="148"/>
        <v>4705370000</v>
      </c>
      <c r="M600">
        <f t="shared" si="149"/>
        <v>30864900</v>
      </c>
      <c r="N600">
        <f t="shared" si="151"/>
        <v>-5.6899999999999977</v>
      </c>
      <c r="O600">
        <f t="shared" si="152"/>
        <v>-5.9499999999999886</v>
      </c>
      <c r="P600">
        <f t="shared" si="153"/>
        <v>-17.870000000000005</v>
      </c>
      <c r="Q600">
        <f t="shared" si="154"/>
        <v>-18.29000000000002</v>
      </c>
      <c r="R600">
        <f t="shared" si="140"/>
        <v>13600700</v>
      </c>
      <c r="S600" s="1">
        <f t="shared" si="155"/>
        <v>-76190000</v>
      </c>
      <c r="T600">
        <f t="shared" si="150"/>
        <v>-18.810000000000002</v>
      </c>
      <c r="U600">
        <f t="shared" si="141"/>
        <v>2014</v>
      </c>
      <c r="V600">
        <f t="shared" si="142"/>
        <v>12</v>
      </c>
      <c r="W600">
        <f t="shared" si="143"/>
        <v>17</v>
      </c>
    </row>
    <row r="601" spans="1:23">
      <c r="A601" s="2">
        <v>41991</v>
      </c>
      <c r="B601">
        <v>319.79000000000002</v>
      </c>
      <c r="C601">
        <v>323.70999999999998</v>
      </c>
      <c r="D601">
        <v>304.23</v>
      </c>
      <c r="E601">
        <v>311.39999999999998</v>
      </c>
      <c r="F601" s="1">
        <v>39173000</v>
      </c>
      <c r="G601" s="1">
        <v>4355140000</v>
      </c>
      <c r="H601">
        <f t="shared" si="144"/>
        <v>326.86</v>
      </c>
      <c r="I601">
        <f t="shared" si="145"/>
        <v>333.95</v>
      </c>
      <c r="J601">
        <f t="shared" si="146"/>
        <v>315.14999999999998</v>
      </c>
      <c r="K601">
        <f t="shared" si="147"/>
        <v>319.77999999999997</v>
      </c>
      <c r="L601" s="1">
        <f t="shared" si="148"/>
        <v>4450380000</v>
      </c>
      <c r="M601">
        <f t="shared" si="149"/>
        <v>37567900</v>
      </c>
      <c r="N601">
        <f t="shared" si="151"/>
        <v>-18.810000000000002</v>
      </c>
      <c r="O601">
        <f t="shared" si="152"/>
        <v>-11.910000000000025</v>
      </c>
      <c r="P601">
        <f t="shared" si="153"/>
        <v>-11.910000000000025</v>
      </c>
      <c r="Q601">
        <f t="shared" si="154"/>
        <v>-7.2800000000000296</v>
      </c>
      <c r="R601">
        <f t="shared" si="140"/>
        <v>6703000</v>
      </c>
      <c r="S601" s="1">
        <f t="shared" si="155"/>
        <v>-254990000</v>
      </c>
      <c r="T601">
        <f t="shared" si="150"/>
        <v>-7.0699999999999932</v>
      </c>
      <c r="U601">
        <f t="shared" si="141"/>
        <v>2014</v>
      </c>
      <c r="V601">
        <f t="shared" si="142"/>
        <v>12</v>
      </c>
      <c r="W601">
        <f t="shared" si="143"/>
        <v>18</v>
      </c>
    </row>
    <row r="602" spans="1:23">
      <c r="A602" s="2">
        <v>41992</v>
      </c>
      <c r="B602">
        <v>311.18</v>
      </c>
      <c r="C602">
        <v>318.52999999999997</v>
      </c>
      <c r="D602">
        <v>306.77</v>
      </c>
      <c r="E602">
        <v>317.83999999999997</v>
      </c>
      <c r="F602" s="1">
        <v>23823100</v>
      </c>
      <c r="G602" s="1">
        <v>4238930000</v>
      </c>
      <c r="H602">
        <f t="shared" si="144"/>
        <v>319.79000000000002</v>
      </c>
      <c r="I602">
        <f t="shared" si="145"/>
        <v>323.70999999999998</v>
      </c>
      <c r="J602">
        <f t="shared" si="146"/>
        <v>304.23</v>
      </c>
      <c r="K602">
        <f t="shared" si="147"/>
        <v>311.39999999999998</v>
      </c>
      <c r="L602" s="1">
        <f t="shared" si="148"/>
        <v>4355140000</v>
      </c>
      <c r="M602">
        <f t="shared" si="149"/>
        <v>39173000</v>
      </c>
      <c r="N602">
        <f t="shared" si="151"/>
        <v>-7.0699999999999932</v>
      </c>
      <c r="O602">
        <f t="shared" si="152"/>
        <v>-10.240000000000009</v>
      </c>
      <c r="P602">
        <f t="shared" si="153"/>
        <v>-10.919999999999959</v>
      </c>
      <c r="Q602">
        <f t="shared" si="154"/>
        <v>-8.3799999999999955</v>
      </c>
      <c r="R602">
        <f t="shared" si="140"/>
        <v>1605100</v>
      </c>
      <c r="S602" s="1">
        <f t="shared" si="155"/>
        <v>-95240000</v>
      </c>
      <c r="T602">
        <f t="shared" si="150"/>
        <v>-8.6100000000000136</v>
      </c>
      <c r="U602">
        <f t="shared" si="141"/>
        <v>2014</v>
      </c>
      <c r="V602">
        <f t="shared" si="142"/>
        <v>12</v>
      </c>
      <c r="W602">
        <f t="shared" si="143"/>
        <v>19</v>
      </c>
    </row>
    <row r="603" spans="1:23">
      <c r="A603" s="2">
        <v>41993</v>
      </c>
      <c r="B603">
        <v>317.62</v>
      </c>
      <c r="C603">
        <v>330.32</v>
      </c>
      <c r="D603">
        <v>316.04000000000002</v>
      </c>
      <c r="E603">
        <v>329.96</v>
      </c>
      <c r="F603" s="1">
        <v>20856700</v>
      </c>
      <c r="G603" s="1">
        <v>4327750000</v>
      </c>
      <c r="H603">
        <f t="shared" si="144"/>
        <v>311.18</v>
      </c>
      <c r="I603">
        <f t="shared" si="145"/>
        <v>318.52999999999997</v>
      </c>
      <c r="J603">
        <f t="shared" si="146"/>
        <v>306.77</v>
      </c>
      <c r="K603">
        <f t="shared" si="147"/>
        <v>317.83999999999997</v>
      </c>
      <c r="L603" s="1">
        <f t="shared" si="148"/>
        <v>4238930000</v>
      </c>
      <c r="M603">
        <f t="shared" si="149"/>
        <v>23823100</v>
      </c>
      <c r="N603">
        <f t="shared" si="151"/>
        <v>-8.6100000000000136</v>
      </c>
      <c r="O603">
        <f t="shared" si="152"/>
        <v>-5.1800000000000068</v>
      </c>
      <c r="P603">
        <f t="shared" si="153"/>
        <v>2.5399999999999636</v>
      </c>
      <c r="Q603">
        <f t="shared" si="154"/>
        <v>6.4399999999999977</v>
      </c>
      <c r="R603">
        <f t="shared" si="140"/>
        <v>-15349900</v>
      </c>
      <c r="S603" s="1">
        <f t="shared" si="155"/>
        <v>-116210000</v>
      </c>
      <c r="T603">
        <f t="shared" si="150"/>
        <v>6.4399999999999977</v>
      </c>
      <c r="U603">
        <f t="shared" si="141"/>
        <v>2014</v>
      </c>
      <c r="V603">
        <f t="shared" si="142"/>
        <v>12</v>
      </c>
      <c r="W603">
        <f t="shared" si="143"/>
        <v>20</v>
      </c>
    </row>
    <row r="604" spans="1:23">
      <c r="A604" s="2">
        <v>41994</v>
      </c>
      <c r="B604">
        <v>329.54</v>
      </c>
      <c r="C604">
        <v>329.63</v>
      </c>
      <c r="D604">
        <v>318.89999999999998</v>
      </c>
      <c r="E604">
        <v>320.83999999999997</v>
      </c>
      <c r="F604" s="1">
        <v>15207600</v>
      </c>
      <c r="G604" s="1">
        <v>4491320000</v>
      </c>
      <c r="H604">
        <f t="shared" si="144"/>
        <v>317.62</v>
      </c>
      <c r="I604">
        <f t="shared" si="145"/>
        <v>330.32</v>
      </c>
      <c r="J604">
        <f t="shared" si="146"/>
        <v>316.04000000000002</v>
      </c>
      <c r="K604">
        <f t="shared" si="147"/>
        <v>329.96</v>
      </c>
      <c r="L604" s="1">
        <f t="shared" si="148"/>
        <v>4327750000</v>
      </c>
      <c r="M604">
        <f t="shared" si="149"/>
        <v>20856700</v>
      </c>
      <c r="N604">
        <f t="shared" si="151"/>
        <v>6.4399999999999977</v>
      </c>
      <c r="O604">
        <f t="shared" si="152"/>
        <v>11.79000000000002</v>
      </c>
      <c r="P604">
        <f t="shared" si="153"/>
        <v>9.2700000000000387</v>
      </c>
      <c r="Q604">
        <f t="shared" si="154"/>
        <v>12.120000000000005</v>
      </c>
      <c r="R604">
        <f t="shared" si="140"/>
        <v>-2966400</v>
      </c>
      <c r="S604" s="1">
        <f t="shared" si="155"/>
        <v>88820000</v>
      </c>
      <c r="T604">
        <f t="shared" si="150"/>
        <v>11.920000000000016</v>
      </c>
      <c r="U604">
        <f t="shared" si="141"/>
        <v>2014</v>
      </c>
      <c r="V604">
        <f t="shared" si="142"/>
        <v>12</v>
      </c>
      <c r="W604">
        <f t="shared" si="143"/>
        <v>21</v>
      </c>
    </row>
    <row r="605" spans="1:23">
      <c r="A605" s="2">
        <v>41995</v>
      </c>
      <c r="B605">
        <v>321.07</v>
      </c>
      <c r="C605">
        <v>334.12</v>
      </c>
      <c r="D605">
        <v>320.43</v>
      </c>
      <c r="E605">
        <v>331.89</v>
      </c>
      <c r="F605" s="1">
        <v>22315100</v>
      </c>
      <c r="G605" s="1">
        <v>4376890000</v>
      </c>
      <c r="H605">
        <f t="shared" si="144"/>
        <v>329.54</v>
      </c>
      <c r="I605">
        <f t="shared" si="145"/>
        <v>329.63</v>
      </c>
      <c r="J605">
        <f t="shared" si="146"/>
        <v>318.89999999999998</v>
      </c>
      <c r="K605">
        <f t="shared" si="147"/>
        <v>320.83999999999997</v>
      </c>
      <c r="L605" s="1">
        <f t="shared" si="148"/>
        <v>4491320000</v>
      </c>
      <c r="M605">
        <f t="shared" si="149"/>
        <v>15207600</v>
      </c>
      <c r="N605">
        <f t="shared" si="151"/>
        <v>11.920000000000016</v>
      </c>
      <c r="O605">
        <f t="shared" si="152"/>
        <v>-0.68999999999999773</v>
      </c>
      <c r="P605">
        <f t="shared" si="153"/>
        <v>2.8599999999999568</v>
      </c>
      <c r="Q605">
        <f t="shared" si="154"/>
        <v>-9.1200000000000045</v>
      </c>
      <c r="R605">
        <f t="shared" si="140"/>
        <v>-5649100</v>
      </c>
      <c r="S605" s="1">
        <f t="shared" si="155"/>
        <v>163570000</v>
      </c>
      <c r="T605">
        <f t="shared" si="150"/>
        <v>-8.4700000000000273</v>
      </c>
      <c r="U605">
        <f t="shared" si="141"/>
        <v>2014</v>
      </c>
      <c r="V605">
        <f t="shared" si="142"/>
        <v>12</v>
      </c>
      <c r="W605">
        <f t="shared" si="143"/>
        <v>22</v>
      </c>
    </row>
    <row r="606" spans="1:23">
      <c r="A606" s="2">
        <v>41996</v>
      </c>
      <c r="B606">
        <v>332.02</v>
      </c>
      <c r="C606">
        <v>336.29</v>
      </c>
      <c r="D606">
        <v>329.6</v>
      </c>
      <c r="E606">
        <v>334.57</v>
      </c>
      <c r="F606" s="1">
        <v>16574200</v>
      </c>
      <c r="G606" s="1">
        <v>4527490000</v>
      </c>
      <c r="H606">
        <f t="shared" si="144"/>
        <v>321.07</v>
      </c>
      <c r="I606">
        <f t="shared" si="145"/>
        <v>334.12</v>
      </c>
      <c r="J606">
        <f t="shared" si="146"/>
        <v>320.43</v>
      </c>
      <c r="K606">
        <f t="shared" si="147"/>
        <v>331.89</v>
      </c>
      <c r="L606" s="1">
        <f t="shared" si="148"/>
        <v>4376890000</v>
      </c>
      <c r="M606">
        <f t="shared" si="149"/>
        <v>22315100</v>
      </c>
      <c r="N606">
        <f t="shared" si="151"/>
        <v>-8.4700000000000273</v>
      </c>
      <c r="O606">
        <f t="shared" si="152"/>
        <v>4.4900000000000091</v>
      </c>
      <c r="P606">
        <f t="shared" si="153"/>
        <v>1.5300000000000296</v>
      </c>
      <c r="Q606">
        <f t="shared" si="154"/>
        <v>11.050000000000011</v>
      </c>
      <c r="R606">
        <f t="shared" si="140"/>
        <v>7107500</v>
      </c>
      <c r="S606" s="1">
        <f t="shared" si="155"/>
        <v>-114430000</v>
      </c>
      <c r="T606">
        <f t="shared" si="150"/>
        <v>10.949999999999989</v>
      </c>
      <c r="U606">
        <f t="shared" si="141"/>
        <v>2014</v>
      </c>
      <c r="V606">
        <f t="shared" si="142"/>
        <v>12</v>
      </c>
      <c r="W606">
        <f t="shared" si="143"/>
        <v>23</v>
      </c>
    </row>
    <row r="607" spans="1:23">
      <c r="A607" s="2">
        <v>41997</v>
      </c>
      <c r="B607">
        <v>334.38</v>
      </c>
      <c r="C607">
        <v>334.74</v>
      </c>
      <c r="D607">
        <v>321.36</v>
      </c>
      <c r="E607">
        <v>322.52999999999997</v>
      </c>
      <c r="F607" s="1">
        <v>15092300</v>
      </c>
      <c r="G607" s="1">
        <v>4561040000</v>
      </c>
      <c r="H607">
        <f t="shared" si="144"/>
        <v>332.02</v>
      </c>
      <c r="I607">
        <f t="shared" si="145"/>
        <v>336.29</v>
      </c>
      <c r="J607">
        <f t="shared" si="146"/>
        <v>329.6</v>
      </c>
      <c r="K607">
        <f t="shared" si="147"/>
        <v>334.57</v>
      </c>
      <c r="L607" s="1">
        <f t="shared" si="148"/>
        <v>4527490000</v>
      </c>
      <c r="M607">
        <f t="shared" si="149"/>
        <v>16574200</v>
      </c>
      <c r="N607">
        <f t="shared" si="151"/>
        <v>10.949999999999989</v>
      </c>
      <c r="O607">
        <f t="shared" si="152"/>
        <v>2.1700000000000159</v>
      </c>
      <c r="P607">
        <f t="shared" si="153"/>
        <v>9.1700000000000159</v>
      </c>
      <c r="Q607">
        <f t="shared" si="154"/>
        <v>2.6800000000000068</v>
      </c>
      <c r="R607">
        <f t="shared" si="140"/>
        <v>-5740900</v>
      </c>
      <c r="S607" s="1">
        <f t="shared" si="155"/>
        <v>150600000</v>
      </c>
      <c r="T607">
        <f t="shared" si="150"/>
        <v>2.3600000000000136</v>
      </c>
      <c r="U607">
        <f t="shared" si="141"/>
        <v>2014</v>
      </c>
      <c r="V607">
        <f t="shared" si="142"/>
        <v>12</v>
      </c>
      <c r="W607">
        <f t="shared" si="143"/>
        <v>24</v>
      </c>
    </row>
    <row r="608" spans="1:23">
      <c r="A608" s="2">
        <v>41998</v>
      </c>
      <c r="B608">
        <v>322.29000000000002</v>
      </c>
      <c r="C608">
        <v>322.67</v>
      </c>
      <c r="D608">
        <v>316.95999999999998</v>
      </c>
      <c r="E608">
        <v>319.01</v>
      </c>
      <c r="F608" s="1">
        <v>9883640</v>
      </c>
      <c r="G608" s="1">
        <v>4397250000</v>
      </c>
      <c r="H608">
        <f t="shared" si="144"/>
        <v>334.38</v>
      </c>
      <c r="I608">
        <f t="shared" si="145"/>
        <v>334.74</v>
      </c>
      <c r="J608">
        <f t="shared" si="146"/>
        <v>321.36</v>
      </c>
      <c r="K608">
        <f t="shared" si="147"/>
        <v>322.52999999999997</v>
      </c>
      <c r="L608" s="1">
        <f t="shared" si="148"/>
        <v>4561040000</v>
      </c>
      <c r="M608">
        <f t="shared" si="149"/>
        <v>15092300</v>
      </c>
      <c r="N608">
        <f t="shared" si="151"/>
        <v>2.3600000000000136</v>
      </c>
      <c r="O608">
        <f t="shared" si="152"/>
        <v>-1.5500000000000114</v>
      </c>
      <c r="P608">
        <f t="shared" si="153"/>
        <v>-8.2400000000000091</v>
      </c>
      <c r="Q608">
        <f t="shared" si="154"/>
        <v>-12.04000000000002</v>
      </c>
      <c r="R608">
        <f t="shared" si="140"/>
        <v>-1481900</v>
      </c>
      <c r="S608" s="1">
        <f t="shared" si="155"/>
        <v>33550000</v>
      </c>
      <c r="T608">
        <f t="shared" si="150"/>
        <v>-12.089999999999975</v>
      </c>
      <c r="U608">
        <f t="shared" si="141"/>
        <v>2014</v>
      </c>
      <c r="V608">
        <f t="shared" si="142"/>
        <v>12</v>
      </c>
      <c r="W608">
        <f t="shared" si="143"/>
        <v>25</v>
      </c>
    </row>
    <row r="609" spans="1:23">
      <c r="A609" s="2">
        <v>41999</v>
      </c>
      <c r="B609">
        <v>319.14999999999998</v>
      </c>
      <c r="C609">
        <v>331.42</v>
      </c>
      <c r="D609">
        <v>316.63</v>
      </c>
      <c r="E609">
        <v>327.92</v>
      </c>
      <c r="F609" s="1">
        <v>16410500</v>
      </c>
      <c r="G609" s="1">
        <v>4355750000</v>
      </c>
      <c r="H609">
        <f t="shared" si="144"/>
        <v>322.29000000000002</v>
      </c>
      <c r="I609">
        <f t="shared" si="145"/>
        <v>322.67</v>
      </c>
      <c r="J609">
        <f t="shared" si="146"/>
        <v>316.95999999999998</v>
      </c>
      <c r="K609">
        <f t="shared" si="147"/>
        <v>319.01</v>
      </c>
      <c r="L609" s="1">
        <f t="shared" si="148"/>
        <v>4397250000</v>
      </c>
      <c r="M609">
        <f t="shared" si="149"/>
        <v>9883640</v>
      </c>
      <c r="N609">
        <f t="shared" si="151"/>
        <v>-12.089999999999975</v>
      </c>
      <c r="O609">
        <f t="shared" si="152"/>
        <v>-12.069999999999993</v>
      </c>
      <c r="P609">
        <f t="shared" si="153"/>
        <v>-4.4000000000000341</v>
      </c>
      <c r="Q609">
        <f t="shared" si="154"/>
        <v>-3.5199999999999818</v>
      </c>
      <c r="R609">
        <f t="shared" si="140"/>
        <v>-5208660</v>
      </c>
      <c r="S609" s="1">
        <f t="shared" si="155"/>
        <v>-163790000</v>
      </c>
      <c r="T609">
        <f t="shared" si="150"/>
        <v>-3.1400000000000432</v>
      </c>
      <c r="U609">
        <f t="shared" si="141"/>
        <v>2014</v>
      </c>
      <c r="V609">
        <f t="shared" si="142"/>
        <v>12</v>
      </c>
      <c r="W609">
        <f t="shared" si="143"/>
        <v>26</v>
      </c>
    </row>
    <row r="610" spans="1:23">
      <c r="A610" s="2">
        <v>42000</v>
      </c>
      <c r="B610">
        <v>327.58</v>
      </c>
      <c r="C610">
        <v>328.91</v>
      </c>
      <c r="D610">
        <v>312.63</v>
      </c>
      <c r="E610">
        <v>315.86</v>
      </c>
      <c r="F610" s="1">
        <v>15185200</v>
      </c>
      <c r="G610" s="1">
        <v>4472050000</v>
      </c>
      <c r="H610">
        <f t="shared" si="144"/>
        <v>319.14999999999998</v>
      </c>
      <c r="I610">
        <f t="shared" si="145"/>
        <v>331.42</v>
      </c>
      <c r="J610">
        <f t="shared" si="146"/>
        <v>316.63</v>
      </c>
      <c r="K610">
        <f t="shared" si="147"/>
        <v>327.92</v>
      </c>
      <c r="L610" s="1">
        <f t="shared" si="148"/>
        <v>4355750000</v>
      </c>
      <c r="M610">
        <f t="shared" si="149"/>
        <v>16410500</v>
      </c>
      <c r="N610">
        <f t="shared" si="151"/>
        <v>-3.1400000000000432</v>
      </c>
      <c r="O610">
        <f t="shared" si="152"/>
        <v>8.75</v>
      </c>
      <c r="P610">
        <f t="shared" si="153"/>
        <v>-0.32999999999998408</v>
      </c>
      <c r="Q610">
        <f t="shared" si="154"/>
        <v>8.910000000000025</v>
      </c>
      <c r="R610">
        <f t="shared" si="140"/>
        <v>6526860</v>
      </c>
      <c r="S610" s="1">
        <f t="shared" si="155"/>
        <v>-41500000</v>
      </c>
      <c r="T610">
        <f t="shared" si="150"/>
        <v>8.4300000000000068</v>
      </c>
      <c r="U610">
        <f t="shared" si="141"/>
        <v>2014</v>
      </c>
      <c r="V610">
        <f t="shared" si="142"/>
        <v>12</v>
      </c>
      <c r="W610">
        <f t="shared" si="143"/>
        <v>27</v>
      </c>
    </row>
    <row r="611" spans="1:23">
      <c r="A611" s="2">
        <v>42001</v>
      </c>
      <c r="B611">
        <v>316.16000000000003</v>
      </c>
      <c r="C611">
        <v>320.02999999999997</v>
      </c>
      <c r="D611">
        <v>311.08</v>
      </c>
      <c r="E611">
        <v>317.24</v>
      </c>
      <c r="F611" s="1">
        <v>11676600</v>
      </c>
      <c r="G611" s="1">
        <v>4317320000</v>
      </c>
      <c r="H611">
        <f t="shared" si="144"/>
        <v>327.58</v>
      </c>
      <c r="I611">
        <f t="shared" si="145"/>
        <v>328.91</v>
      </c>
      <c r="J611">
        <f t="shared" si="146"/>
        <v>312.63</v>
      </c>
      <c r="K611">
        <f t="shared" si="147"/>
        <v>315.86</v>
      </c>
      <c r="L611" s="1">
        <f t="shared" si="148"/>
        <v>4472050000</v>
      </c>
      <c r="M611">
        <f t="shared" si="149"/>
        <v>15185200</v>
      </c>
      <c r="N611">
        <f t="shared" si="151"/>
        <v>8.4300000000000068</v>
      </c>
      <c r="O611">
        <f t="shared" si="152"/>
        <v>-2.5099999999999909</v>
      </c>
      <c r="P611">
        <f t="shared" si="153"/>
        <v>-4</v>
      </c>
      <c r="Q611">
        <f t="shared" si="154"/>
        <v>-12.060000000000002</v>
      </c>
      <c r="R611">
        <f t="shared" si="140"/>
        <v>-1225300</v>
      </c>
      <c r="S611" s="1">
        <f t="shared" si="155"/>
        <v>116300000</v>
      </c>
      <c r="T611">
        <f t="shared" si="150"/>
        <v>-11.419999999999959</v>
      </c>
      <c r="U611">
        <f t="shared" si="141"/>
        <v>2014</v>
      </c>
      <c r="V611">
        <f t="shared" si="142"/>
        <v>12</v>
      </c>
      <c r="W611">
        <f t="shared" si="143"/>
        <v>28</v>
      </c>
    </row>
    <row r="612" spans="1:23">
      <c r="A612" s="2">
        <v>42002</v>
      </c>
      <c r="B612">
        <v>317.7</v>
      </c>
      <c r="C612">
        <v>320.27</v>
      </c>
      <c r="D612">
        <v>312.31</v>
      </c>
      <c r="E612">
        <v>312.67</v>
      </c>
      <c r="F612" s="1">
        <v>12302500</v>
      </c>
      <c r="G612" s="1">
        <v>4339700000</v>
      </c>
      <c r="H612">
        <f t="shared" si="144"/>
        <v>316.16000000000003</v>
      </c>
      <c r="I612">
        <f t="shared" si="145"/>
        <v>320.02999999999997</v>
      </c>
      <c r="J612">
        <f t="shared" si="146"/>
        <v>311.08</v>
      </c>
      <c r="K612">
        <f t="shared" si="147"/>
        <v>317.24</v>
      </c>
      <c r="L612" s="1">
        <f t="shared" si="148"/>
        <v>4317320000</v>
      </c>
      <c r="M612">
        <f t="shared" si="149"/>
        <v>11676600</v>
      </c>
      <c r="N612">
        <f t="shared" si="151"/>
        <v>-11.419999999999959</v>
      </c>
      <c r="O612">
        <f t="shared" si="152"/>
        <v>-8.8800000000000523</v>
      </c>
      <c r="P612">
        <f t="shared" si="153"/>
        <v>-1.5500000000000114</v>
      </c>
      <c r="Q612">
        <f t="shared" si="154"/>
        <v>1.3799999999999955</v>
      </c>
      <c r="R612">
        <f t="shared" si="140"/>
        <v>-3508600</v>
      </c>
      <c r="S612" s="1">
        <f t="shared" si="155"/>
        <v>-154730000</v>
      </c>
      <c r="T612">
        <f t="shared" si="150"/>
        <v>1.5399999999999636</v>
      </c>
      <c r="U612">
        <f t="shared" si="141"/>
        <v>2014</v>
      </c>
      <c r="V612">
        <f t="shared" si="142"/>
        <v>12</v>
      </c>
      <c r="W612">
        <f t="shared" si="143"/>
        <v>29</v>
      </c>
    </row>
    <row r="613" spans="1:23">
      <c r="A613" s="2">
        <v>42003</v>
      </c>
      <c r="B613">
        <v>312.72000000000003</v>
      </c>
      <c r="C613">
        <v>314.81</v>
      </c>
      <c r="D613">
        <v>309.37</v>
      </c>
      <c r="E613">
        <v>310.74</v>
      </c>
      <c r="F613" s="1">
        <v>12528300</v>
      </c>
      <c r="G613" s="1">
        <v>4272940000</v>
      </c>
      <c r="H613">
        <f t="shared" si="144"/>
        <v>317.7</v>
      </c>
      <c r="I613">
        <f t="shared" si="145"/>
        <v>320.27</v>
      </c>
      <c r="J613">
        <f t="shared" si="146"/>
        <v>312.31</v>
      </c>
      <c r="K613">
        <f t="shared" si="147"/>
        <v>312.67</v>
      </c>
      <c r="L613" s="1">
        <f t="shared" si="148"/>
        <v>4339700000</v>
      </c>
      <c r="M613">
        <f t="shared" si="149"/>
        <v>12302500</v>
      </c>
      <c r="N613">
        <f t="shared" si="151"/>
        <v>1.5399999999999636</v>
      </c>
      <c r="O613">
        <f t="shared" si="152"/>
        <v>0.24000000000000909</v>
      </c>
      <c r="P613">
        <f t="shared" si="153"/>
        <v>1.2300000000000182</v>
      </c>
      <c r="Q613">
        <f t="shared" si="154"/>
        <v>-4.5699999999999932</v>
      </c>
      <c r="R613">
        <f t="shared" si="140"/>
        <v>625900</v>
      </c>
      <c r="S613" s="1">
        <f t="shared" si="155"/>
        <v>22380000</v>
      </c>
      <c r="T613">
        <f t="shared" si="150"/>
        <v>-4.9799999999999613</v>
      </c>
      <c r="U613">
        <f t="shared" si="141"/>
        <v>2014</v>
      </c>
      <c r="V613">
        <f t="shared" si="142"/>
        <v>12</v>
      </c>
      <c r="W613">
        <f t="shared" si="143"/>
        <v>30</v>
      </c>
    </row>
    <row r="614" spans="1:23">
      <c r="A614" s="2">
        <v>42004</v>
      </c>
      <c r="B614">
        <v>310.91000000000003</v>
      </c>
      <c r="C614">
        <v>320.19</v>
      </c>
      <c r="D614">
        <v>310.20999999999998</v>
      </c>
      <c r="E614">
        <v>320.19</v>
      </c>
      <c r="F614" s="1">
        <v>13942900</v>
      </c>
      <c r="G614" s="1">
        <v>4249480000</v>
      </c>
      <c r="H614">
        <f t="shared" si="144"/>
        <v>312.72000000000003</v>
      </c>
      <c r="I614">
        <f t="shared" si="145"/>
        <v>314.81</v>
      </c>
      <c r="J614">
        <f t="shared" si="146"/>
        <v>309.37</v>
      </c>
      <c r="K614">
        <f t="shared" si="147"/>
        <v>310.74</v>
      </c>
      <c r="L614" s="1">
        <f t="shared" si="148"/>
        <v>4272940000</v>
      </c>
      <c r="M614">
        <f t="shared" si="149"/>
        <v>12528300</v>
      </c>
      <c r="N614">
        <f t="shared" si="151"/>
        <v>-4.9799999999999613</v>
      </c>
      <c r="O614">
        <f t="shared" si="152"/>
        <v>-5.4599999999999795</v>
      </c>
      <c r="P614">
        <f t="shared" si="153"/>
        <v>-2.9399999999999977</v>
      </c>
      <c r="Q614">
        <f t="shared" si="154"/>
        <v>-1.9300000000000068</v>
      </c>
      <c r="R614">
        <f t="shared" si="140"/>
        <v>225800</v>
      </c>
      <c r="S614" s="1">
        <f t="shared" si="155"/>
        <v>-66760000</v>
      </c>
      <c r="T614">
        <f t="shared" si="150"/>
        <v>-1.8100000000000023</v>
      </c>
      <c r="U614">
        <f t="shared" si="141"/>
        <v>2014</v>
      </c>
      <c r="V614">
        <f t="shared" si="142"/>
        <v>12</v>
      </c>
      <c r="W614">
        <f t="shared" si="143"/>
        <v>31</v>
      </c>
    </row>
    <row r="615" spans="1:23">
      <c r="A615" s="2">
        <v>42005</v>
      </c>
      <c r="B615">
        <v>320.44</v>
      </c>
      <c r="C615">
        <v>320.44</v>
      </c>
      <c r="D615">
        <v>314</v>
      </c>
      <c r="E615">
        <v>314.25</v>
      </c>
      <c r="F615" s="1">
        <v>8036550</v>
      </c>
      <c r="G615" s="1">
        <v>4380820000</v>
      </c>
      <c r="H615">
        <f t="shared" si="144"/>
        <v>310.91000000000003</v>
      </c>
      <c r="I615">
        <f t="shared" si="145"/>
        <v>320.19</v>
      </c>
      <c r="J615">
        <f t="shared" si="146"/>
        <v>310.20999999999998</v>
      </c>
      <c r="K615">
        <f t="shared" si="147"/>
        <v>320.19</v>
      </c>
      <c r="L615" s="1">
        <f t="shared" si="148"/>
        <v>4249480000</v>
      </c>
      <c r="M615">
        <f t="shared" si="149"/>
        <v>13942900</v>
      </c>
      <c r="N615">
        <f t="shared" si="151"/>
        <v>-1.8100000000000023</v>
      </c>
      <c r="O615">
        <f t="shared" si="152"/>
        <v>5.3799999999999955</v>
      </c>
      <c r="P615">
        <f t="shared" si="153"/>
        <v>0.83999999999997499</v>
      </c>
      <c r="Q615">
        <f t="shared" si="154"/>
        <v>9.4499999999999886</v>
      </c>
      <c r="R615">
        <f t="shared" si="140"/>
        <v>1414600</v>
      </c>
      <c r="S615" s="1">
        <f t="shared" si="155"/>
        <v>-23460000</v>
      </c>
      <c r="T615">
        <f t="shared" si="150"/>
        <v>9.5299999999999727</v>
      </c>
      <c r="U615">
        <f t="shared" si="141"/>
        <v>2015</v>
      </c>
      <c r="V615">
        <f t="shared" si="142"/>
        <v>1</v>
      </c>
      <c r="W615">
        <f t="shared" si="143"/>
        <v>1</v>
      </c>
    </row>
    <row r="616" spans="1:23">
      <c r="A616" s="2">
        <v>42006</v>
      </c>
      <c r="B616">
        <v>314.08</v>
      </c>
      <c r="C616">
        <v>315.83999999999997</v>
      </c>
      <c r="D616">
        <v>313.56</v>
      </c>
      <c r="E616">
        <v>315.02999999999997</v>
      </c>
      <c r="F616" s="1">
        <v>7860650</v>
      </c>
      <c r="G616" s="1">
        <v>4295210000</v>
      </c>
      <c r="H616">
        <f t="shared" si="144"/>
        <v>320.44</v>
      </c>
      <c r="I616">
        <f t="shared" si="145"/>
        <v>320.44</v>
      </c>
      <c r="J616">
        <f t="shared" si="146"/>
        <v>314</v>
      </c>
      <c r="K616">
        <f t="shared" si="147"/>
        <v>314.25</v>
      </c>
      <c r="L616" s="1">
        <f t="shared" si="148"/>
        <v>4380820000</v>
      </c>
      <c r="M616">
        <f t="shared" si="149"/>
        <v>8036550</v>
      </c>
      <c r="N616">
        <f t="shared" si="151"/>
        <v>9.5299999999999727</v>
      </c>
      <c r="O616">
        <f t="shared" si="152"/>
        <v>0.25</v>
      </c>
      <c r="P616">
        <f t="shared" si="153"/>
        <v>3.7900000000000205</v>
      </c>
      <c r="Q616">
        <f t="shared" si="154"/>
        <v>-5.9399999999999977</v>
      </c>
      <c r="R616">
        <f t="shared" si="140"/>
        <v>-5906350</v>
      </c>
      <c r="S616" s="1">
        <f t="shared" si="155"/>
        <v>131340000</v>
      </c>
      <c r="T616">
        <f t="shared" si="150"/>
        <v>-6.3600000000000136</v>
      </c>
      <c r="U616">
        <f t="shared" si="141"/>
        <v>2015</v>
      </c>
      <c r="V616">
        <f t="shared" si="142"/>
        <v>1</v>
      </c>
      <c r="W616">
        <f t="shared" si="143"/>
        <v>2</v>
      </c>
    </row>
    <row r="617" spans="1:23">
      <c r="A617" s="2">
        <v>42007</v>
      </c>
      <c r="B617">
        <v>314.85000000000002</v>
      </c>
      <c r="C617">
        <v>315.14999999999998</v>
      </c>
      <c r="D617">
        <v>281.08</v>
      </c>
      <c r="E617">
        <v>281.08</v>
      </c>
      <c r="F617" s="1">
        <v>33054400</v>
      </c>
      <c r="G617" s="1">
        <v>4307010000</v>
      </c>
      <c r="H617">
        <f t="shared" si="144"/>
        <v>314.08</v>
      </c>
      <c r="I617">
        <f t="shared" si="145"/>
        <v>315.83999999999997</v>
      </c>
      <c r="J617">
        <f t="shared" si="146"/>
        <v>313.56</v>
      </c>
      <c r="K617">
        <f t="shared" si="147"/>
        <v>315.02999999999997</v>
      </c>
      <c r="L617" s="1">
        <f t="shared" si="148"/>
        <v>4295210000</v>
      </c>
      <c r="M617">
        <f t="shared" si="149"/>
        <v>7860650</v>
      </c>
      <c r="N617">
        <f t="shared" si="151"/>
        <v>-6.3600000000000136</v>
      </c>
      <c r="O617">
        <f t="shared" si="152"/>
        <v>-4.6000000000000227</v>
      </c>
      <c r="P617">
        <f t="shared" si="153"/>
        <v>-0.43999999999999773</v>
      </c>
      <c r="Q617">
        <f t="shared" si="154"/>
        <v>0.77999999999997272</v>
      </c>
      <c r="R617">
        <f t="shared" si="140"/>
        <v>-175900</v>
      </c>
      <c r="S617" s="1">
        <f t="shared" si="155"/>
        <v>-85610000</v>
      </c>
      <c r="T617">
        <f t="shared" si="150"/>
        <v>0.77000000000003865</v>
      </c>
      <c r="U617">
        <f t="shared" si="141"/>
        <v>2015</v>
      </c>
      <c r="V617">
        <f t="shared" si="142"/>
        <v>1</v>
      </c>
      <c r="W617">
        <f t="shared" si="143"/>
        <v>3</v>
      </c>
    </row>
    <row r="618" spans="1:23">
      <c r="A618" s="2">
        <v>42008</v>
      </c>
      <c r="B618">
        <v>281.14999999999998</v>
      </c>
      <c r="C618">
        <v>287.23</v>
      </c>
      <c r="D618">
        <v>257.61</v>
      </c>
      <c r="E618">
        <v>264.19</v>
      </c>
      <c r="F618" s="1">
        <v>55629100</v>
      </c>
      <c r="G618" s="1">
        <v>3847150000</v>
      </c>
      <c r="H618">
        <f t="shared" si="144"/>
        <v>314.85000000000002</v>
      </c>
      <c r="I618">
        <f t="shared" si="145"/>
        <v>315.14999999999998</v>
      </c>
      <c r="J618">
        <f t="shared" si="146"/>
        <v>281.08</v>
      </c>
      <c r="K618">
        <f t="shared" si="147"/>
        <v>281.08</v>
      </c>
      <c r="L618" s="1">
        <f t="shared" si="148"/>
        <v>4307010000</v>
      </c>
      <c r="M618">
        <f t="shared" si="149"/>
        <v>33054400</v>
      </c>
      <c r="N618">
        <f t="shared" si="151"/>
        <v>0.77000000000003865</v>
      </c>
      <c r="O618">
        <f t="shared" si="152"/>
        <v>-0.68999999999999773</v>
      </c>
      <c r="P618">
        <f t="shared" si="153"/>
        <v>-32.480000000000018</v>
      </c>
      <c r="Q618">
        <f t="shared" si="154"/>
        <v>-33.949999999999989</v>
      </c>
      <c r="R618">
        <f t="shared" si="140"/>
        <v>25193750</v>
      </c>
      <c r="S618" s="1">
        <f t="shared" si="155"/>
        <v>11800000</v>
      </c>
      <c r="T618">
        <f t="shared" si="150"/>
        <v>-33.700000000000045</v>
      </c>
      <c r="U618">
        <f t="shared" si="141"/>
        <v>2015</v>
      </c>
      <c r="V618">
        <f t="shared" si="142"/>
        <v>1</v>
      </c>
      <c r="W618">
        <f t="shared" si="143"/>
        <v>4</v>
      </c>
    </row>
    <row r="619" spans="1:23">
      <c r="A619" s="2">
        <v>42009</v>
      </c>
      <c r="B619">
        <v>265.08</v>
      </c>
      <c r="C619">
        <v>278.33999999999997</v>
      </c>
      <c r="D619">
        <v>265.08</v>
      </c>
      <c r="E619">
        <v>274.47000000000003</v>
      </c>
      <c r="F619" s="1">
        <v>43962800</v>
      </c>
      <c r="G619" s="1">
        <v>3628490000</v>
      </c>
      <c r="H619">
        <f t="shared" si="144"/>
        <v>281.14999999999998</v>
      </c>
      <c r="I619">
        <f t="shared" si="145"/>
        <v>287.23</v>
      </c>
      <c r="J619">
        <f t="shared" si="146"/>
        <v>257.61</v>
      </c>
      <c r="K619">
        <f t="shared" si="147"/>
        <v>264.19</v>
      </c>
      <c r="L619" s="1">
        <f t="shared" si="148"/>
        <v>3847150000</v>
      </c>
      <c r="M619">
        <f t="shared" si="149"/>
        <v>55629100</v>
      </c>
      <c r="N619">
        <f t="shared" si="151"/>
        <v>-33.700000000000045</v>
      </c>
      <c r="O619">
        <f t="shared" si="152"/>
        <v>-27.919999999999959</v>
      </c>
      <c r="P619">
        <f t="shared" si="153"/>
        <v>-23.46999999999997</v>
      </c>
      <c r="Q619">
        <f t="shared" si="154"/>
        <v>-16.889999999999986</v>
      </c>
      <c r="R619">
        <f t="shared" si="140"/>
        <v>22574700</v>
      </c>
      <c r="S619" s="1">
        <f t="shared" si="155"/>
        <v>-459860000</v>
      </c>
      <c r="T619">
        <f t="shared" si="150"/>
        <v>-16.069999999999993</v>
      </c>
      <c r="U619">
        <f t="shared" si="141"/>
        <v>2015</v>
      </c>
      <c r="V619">
        <f t="shared" si="142"/>
        <v>1</v>
      </c>
      <c r="W619">
        <f t="shared" si="143"/>
        <v>5</v>
      </c>
    </row>
    <row r="620" spans="1:23">
      <c r="A620" s="2">
        <v>42010</v>
      </c>
      <c r="B620">
        <v>274.61</v>
      </c>
      <c r="C620">
        <v>287.55</v>
      </c>
      <c r="D620">
        <v>272.7</v>
      </c>
      <c r="E620">
        <v>286.19</v>
      </c>
      <c r="F620" s="1">
        <v>23245700</v>
      </c>
      <c r="G620" s="1">
        <v>3759970000</v>
      </c>
      <c r="H620">
        <f t="shared" si="144"/>
        <v>265.08</v>
      </c>
      <c r="I620">
        <f t="shared" si="145"/>
        <v>278.33999999999997</v>
      </c>
      <c r="J620">
        <f t="shared" si="146"/>
        <v>265.08</v>
      </c>
      <c r="K620">
        <f t="shared" si="147"/>
        <v>274.47000000000003</v>
      </c>
      <c r="L620" s="1">
        <f t="shared" si="148"/>
        <v>3628490000</v>
      </c>
      <c r="M620">
        <f t="shared" si="149"/>
        <v>43962800</v>
      </c>
      <c r="N620">
        <f t="shared" si="151"/>
        <v>-16.069999999999993</v>
      </c>
      <c r="O620">
        <f t="shared" si="152"/>
        <v>-8.8900000000000432</v>
      </c>
      <c r="P620">
        <f t="shared" si="153"/>
        <v>7.4699999999999704</v>
      </c>
      <c r="Q620">
        <f t="shared" si="154"/>
        <v>10.28000000000003</v>
      </c>
      <c r="R620">
        <f t="shared" si="140"/>
        <v>-11666300</v>
      </c>
      <c r="S620" s="1">
        <f t="shared" si="155"/>
        <v>-218660000</v>
      </c>
      <c r="T620">
        <f t="shared" si="150"/>
        <v>9.5300000000000296</v>
      </c>
      <c r="U620">
        <f t="shared" si="141"/>
        <v>2015</v>
      </c>
      <c r="V620">
        <f t="shared" si="142"/>
        <v>1</v>
      </c>
      <c r="W620">
        <f t="shared" si="143"/>
        <v>6</v>
      </c>
    </row>
    <row r="621" spans="1:23">
      <c r="A621" s="2">
        <v>42011</v>
      </c>
      <c r="B621">
        <v>286.08</v>
      </c>
      <c r="C621">
        <v>298.75</v>
      </c>
      <c r="D621">
        <v>283.08</v>
      </c>
      <c r="E621">
        <v>294.33999999999997</v>
      </c>
      <c r="F621" s="1">
        <v>24866800</v>
      </c>
      <c r="G621" s="1">
        <v>3918090000</v>
      </c>
      <c r="H621">
        <f t="shared" si="144"/>
        <v>274.61</v>
      </c>
      <c r="I621">
        <f t="shared" si="145"/>
        <v>287.55</v>
      </c>
      <c r="J621">
        <f t="shared" si="146"/>
        <v>272.7</v>
      </c>
      <c r="K621">
        <f t="shared" si="147"/>
        <v>286.19</v>
      </c>
      <c r="L621" s="1">
        <f t="shared" si="148"/>
        <v>3759970000</v>
      </c>
      <c r="M621">
        <f t="shared" si="149"/>
        <v>23245700</v>
      </c>
      <c r="N621">
        <f t="shared" si="151"/>
        <v>9.5300000000000296</v>
      </c>
      <c r="O621">
        <f t="shared" si="152"/>
        <v>9.2100000000000364</v>
      </c>
      <c r="P621">
        <f t="shared" si="153"/>
        <v>7.6200000000000045</v>
      </c>
      <c r="Q621">
        <f t="shared" si="154"/>
        <v>11.71999999999997</v>
      </c>
      <c r="R621">
        <f t="shared" si="140"/>
        <v>-20717100</v>
      </c>
      <c r="S621" s="1">
        <f t="shared" si="155"/>
        <v>131480000</v>
      </c>
      <c r="T621">
        <f t="shared" si="150"/>
        <v>11.46999999999997</v>
      </c>
      <c r="U621">
        <f t="shared" si="141"/>
        <v>2015</v>
      </c>
      <c r="V621">
        <f t="shared" si="142"/>
        <v>1</v>
      </c>
      <c r="W621">
        <f t="shared" si="143"/>
        <v>7</v>
      </c>
    </row>
    <row r="622" spans="1:23">
      <c r="A622" s="2">
        <v>42012</v>
      </c>
      <c r="B622">
        <v>294.13</v>
      </c>
      <c r="C622">
        <v>294.13</v>
      </c>
      <c r="D622">
        <v>282.18</v>
      </c>
      <c r="E622">
        <v>283.35000000000002</v>
      </c>
      <c r="F622" s="1">
        <v>19982500</v>
      </c>
      <c r="G622" s="1">
        <v>4029490000</v>
      </c>
      <c r="H622">
        <f t="shared" si="144"/>
        <v>286.08</v>
      </c>
      <c r="I622">
        <f t="shared" si="145"/>
        <v>298.75</v>
      </c>
      <c r="J622">
        <f t="shared" si="146"/>
        <v>283.08</v>
      </c>
      <c r="K622">
        <f t="shared" si="147"/>
        <v>294.33999999999997</v>
      </c>
      <c r="L622" s="1">
        <f t="shared" si="148"/>
        <v>3918090000</v>
      </c>
      <c r="M622">
        <f t="shared" si="149"/>
        <v>24866800</v>
      </c>
      <c r="N622">
        <f t="shared" si="151"/>
        <v>11.46999999999997</v>
      </c>
      <c r="O622">
        <f t="shared" si="152"/>
        <v>11.199999999999989</v>
      </c>
      <c r="P622">
        <f t="shared" si="153"/>
        <v>10.379999999999995</v>
      </c>
      <c r="Q622">
        <f t="shared" si="154"/>
        <v>8.1499999999999773</v>
      </c>
      <c r="R622">
        <f t="shared" si="140"/>
        <v>1621100</v>
      </c>
      <c r="S622" s="1">
        <f t="shared" si="155"/>
        <v>158120000</v>
      </c>
      <c r="T622">
        <f t="shared" si="150"/>
        <v>8.0500000000000114</v>
      </c>
      <c r="U622">
        <f t="shared" si="141"/>
        <v>2015</v>
      </c>
      <c r="V622">
        <f t="shared" si="142"/>
        <v>1</v>
      </c>
      <c r="W622">
        <f t="shared" si="143"/>
        <v>8</v>
      </c>
    </row>
    <row r="623" spans="1:23">
      <c r="A623" s="2">
        <v>42013</v>
      </c>
      <c r="B623">
        <v>282.38</v>
      </c>
      <c r="C623">
        <v>291.11</v>
      </c>
      <c r="D623">
        <v>280.52999999999997</v>
      </c>
      <c r="E623">
        <v>290.41000000000003</v>
      </c>
      <c r="F623" s="1">
        <v>18718600</v>
      </c>
      <c r="G623" s="1">
        <v>3869530000</v>
      </c>
      <c r="H623">
        <f t="shared" si="144"/>
        <v>294.13</v>
      </c>
      <c r="I623">
        <f t="shared" si="145"/>
        <v>294.13</v>
      </c>
      <c r="J623">
        <f t="shared" si="146"/>
        <v>282.18</v>
      </c>
      <c r="K623">
        <f t="shared" si="147"/>
        <v>283.35000000000002</v>
      </c>
      <c r="L623" s="1">
        <f t="shared" si="148"/>
        <v>4029490000</v>
      </c>
      <c r="M623">
        <f t="shared" si="149"/>
        <v>19982500</v>
      </c>
      <c r="N623">
        <f t="shared" si="151"/>
        <v>8.0500000000000114</v>
      </c>
      <c r="O623">
        <f t="shared" si="152"/>
        <v>-4.6200000000000045</v>
      </c>
      <c r="P623">
        <f t="shared" si="153"/>
        <v>-0.89999999999997726</v>
      </c>
      <c r="Q623">
        <f t="shared" si="154"/>
        <v>-10.989999999999952</v>
      </c>
      <c r="R623">
        <f t="shared" si="140"/>
        <v>-4884300</v>
      </c>
      <c r="S623" s="1">
        <f t="shared" si="155"/>
        <v>111400000</v>
      </c>
      <c r="T623">
        <f t="shared" si="150"/>
        <v>-11.75</v>
      </c>
      <c r="U623">
        <f t="shared" si="141"/>
        <v>2015</v>
      </c>
      <c r="V623">
        <f t="shared" si="142"/>
        <v>1</v>
      </c>
      <c r="W623">
        <f t="shared" si="143"/>
        <v>9</v>
      </c>
    </row>
    <row r="624" spans="1:23">
      <c r="A624" s="2">
        <v>42014</v>
      </c>
      <c r="B624">
        <v>287.3</v>
      </c>
      <c r="C624">
        <v>288.13</v>
      </c>
      <c r="D624">
        <v>273.97000000000003</v>
      </c>
      <c r="E624">
        <v>274.8</v>
      </c>
      <c r="F624" s="1">
        <v>15264300</v>
      </c>
      <c r="G624" s="1">
        <v>3937990000</v>
      </c>
      <c r="H624">
        <f t="shared" si="144"/>
        <v>282.38</v>
      </c>
      <c r="I624">
        <f t="shared" si="145"/>
        <v>291.11</v>
      </c>
      <c r="J624">
        <f t="shared" si="146"/>
        <v>280.52999999999997</v>
      </c>
      <c r="K624">
        <f t="shared" si="147"/>
        <v>290.41000000000003</v>
      </c>
      <c r="L624" s="1">
        <f t="shared" si="148"/>
        <v>3869530000</v>
      </c>
      <c r="M624">
        <f t="shared" si="149"/>
        <v>18718600</v>
      </c>
      <c r="N624">
        <f t="shared" si="151"/>
        <v>-11.75</v>
      </c>
      <c r="O624">
        <f t="shared" si="152"/>
        <v>-3.0199999999999818</v>
      </c>
      <c r="P624">
        <f t="shared" si="153"/>
        <v>-1.6500000000000341</v>
      </c>
      <c r="Q624">
        <f t="shared" si="154"/>
        <v>7.0600000000000023</v>
      </c>
      <c r="R624">
        <f t="shared" si="140"/>
        <v>-1263900</v>
      </c>
      <c r="S624" s="1">
        <f t="shared" si="155"/>
        <v>-159960000</v>
      </c>
      <c r="T624">
        <f t="shared" si="150"/>
        <v>4.9200000000000159</v>
      </c>
      <c r="U624">
        <f t="shared" si="141"/>
        <v>2015</v>
      </c>
      <c r="V624">
        <f t="shared" si="142"/>
        <v>1</v>
      </c>
      <c r="W624">
        <f t="shared" si="143"/>
        <v>10</v>
      </c>
    </row>
    <row r="625" spans="1:23">
      <c r="A625" s="2">
        <v>42015</v>
      </c>
      <c r="B625">
        <v>274.61</v>
      </c>
      <c r="C625">
        <v>279.64</v>
      </c>
      <c r="D625">
        <v>265.04000000000002</v>
      </c>
      <c r="E625">
        <v>265.66000000000003</v>
      </c>
      <c r="F625" s="1">
        <v>18200800</v>
      </c>
      <c r="G625" s="1">
        <v>3764960000</v>
      </c>
      <c r="H625">
        <f t="shared" si="144"/>
        <v>287.3</v>
      </c>
      <c r="I625">
        <f t="shared" si="145"/>
        <v>288.13</v>
      </c>
      <c r="J625">
        <f t="shared" si="146"/>
        <v>273.97000000000003</v>
      </c>
      <c r="K625">
        <f t="shared" si="147"/>
        <v>274.8</v>
      </c>
      <c r="L625" s="1">
        <f t="shared" si="148"/>
        <v>3937990000</v>
      </c>
      <c r="M625">
        <f t="shared" si="149"/>
        <v>15264300</v>
      </c>
      <c r="N625">
        <f t="shared" si="151"/>
        <v>4.9200000000000159</v>
      </c>
      <c r="O625">
        <f t="shared" si="152"/>
        <v>-2.9800000000000182</v>
      </c>
      <c r="P625">
        <f t="shared" si="153"/>
        <v>-6.5599999999999454</v>
      </c>
      <c r="Q625">
        <f t="shared" si="154"/>
        <v>-15.610000000000014</v>
      </c>
      <c r="R625">
        <f t="shared" si="140"/>
        <v>-3454300</v>
      </c>
      <c r="S625" s="1">
        <f t="shared" si="155"/>
        <v>68460000</v>
      </c>
      <c r="T625">
        <f t="shared" si="150"/>
        <v>-12.689999999999998</v>
      </c>
      <c r="U625">
        <f t="shared" si="141"/>
        <v>2015</v>
      </c>
      <c r="V625">
        <f t="shared" si="142"/>
        <v>1</v>
      </c>
      <c r="W625">
        <f t="shared" si="143"/>
        <v>11</v>
      </c>
    </row>
    <row r="626" spans="1:23">
      <c r="A626" s="2">
        <v>42016</v>
      </c>
      <c r="B626">
        <v>266.14999999999998</v>
      </c>
      <c r="C626">
        <v>272.2</v>
      </c>
      <c r="D626">
        <v>265.2</v>
      </c>
      <c r="E626">
        <v>267.8</v>
      </c>
      <c r="F626" s="1">
        <v>18880300</v>
      </c>
      <c r="G626" s="1">
        <v>3649970000</v>
      </c>
      <c r="H626">
        <f t="shared" si="144"/>
        <v>274.61</v>
      </c>
      <c r="I626">
        <f t="shared" si="145"/>
        <v>279.64</v>
      </c>
      <c r="J626">
        <f t="shared" si="146"/>
        <v>265.04000000000002</v>
      </c>
      <c r="K626">
        <f t="shared" si="147"/>
        <v>265.66000000000003</v>
      </c>
      <c r="L626" s="1">
        <f t="shared" si="148"/>
        <v>3764960000</v>
      </c>
      <c r="M626">
        <f t="shared" si="149"/>
        <v>18200800</v>
      </c>
      <c r="N626">
        <f t="shared" si="151"/>
        <v>-12.689999999999998</v>
      </c>
      <c r="O626">
        <f t="shared" si="152"/>
        <v>-8.4900000000000091</v>
      </c>
      <c r="P626">
        <f t="shared" si="153"/>
        <v>-8.9300000000000068</v>
      </c>
      <c r="Q626">
        <f t="shared" si="154"/>
        <v>-9.1399999999999864</v>
      </c>
      <c r="R626">
        <f t="shared" si="140"/>
        <v>2936500</v>
      </c>
      <c r="S626" s="1">
        <f t="shared" si="155"/>
        <v>-173030000</v>
      </c>
      <c r="T626">
        <f t="shared" si="150"/>
        <v>-8.4600000000000364</v>
      </c>
      <c r="U626">
        <f t="shared" si="141"/>
        <v>2015</v>
      </c>
      <c r="V626">
        <f t="shared" si="142"/>
        <v>1</v>
      </c>
      <c r="W626">
        <f t="shared" si="143"/>
        <v>12</v>
      </c>
    </row>
    <row r="627" spans="1:23">
      <c r="A627" s="2">
        <v>42017</v>
      </c>
      <c r="B627">
        <v>267.39</v>
      </c>
      <c r="C627">
        <v>268.27999999999997</v>
      </c>
      <c r="D627">
        <v>219.91</v>
      </c>
      <c r="E627">
        <v>225.86</v>
      </c>
      <c r="F627" s="1">
        <v>72843900</v>
      </c>
      <c r="G627" s="1">
        <v>3668040000</v>
      </c>
      <c r="H627">
        <f t="shared" si="144"/>
        <v>266.14999999999998</v>
      </c>
      <c r="I627">
        <f t="shared" si="145"/>
        <v>272.2</v>
      </c>
      <c r="J627">
        <f t="shared" si="146"/>
        <v>265.2</v>
      </c>
      <c r="K627">
        <f t="shared" si="147"/>
        <v>267.8</v>
      </c>
      <c r="L627" s="1">
        <f t="shared" si="148"/>
        <v>3649970000</v>
      </c>
      <c r="M627">
        <f t="shared" si="149"/>
        <v>18880300</v>
      </c>
      <c r="N627">
        <f t="shared" si="151"/>
        <v>-8.4600000000000364</v>
      </c>
      <c r="O627">
        <f t="shared" si="152"/>
        <v>-7.4399999999999977</v>
      </c>
      <c r="P627">
        <f t="shared" si="153"/>
        <v>0.15999999999996817</v>
      </c>
      <c r="Q627">
        <f t="shared" si="154"/>
        <v>2.1399999999999864</v>
      </c>
      <c r="R627">
        <f t="shared" si="140"/>
        <v>679500</v>
      </c>
      <c r="S627" s="1">
        <f t="shared" si="155"/>
        <v>-114990000</v>
      </c>
      <c r="T627">
        <f t="shared" si="150"/>
        <v>1.2400000000000091</v>
      </c>
      <c r="U627">
        <f t="shared" si="141"/>
        <v>2015</v>
      </c>
      <c r="V627">
        <f t="shared" si="142"/>
        <v>1</v>
      </c>
      <c r="W627">
        <f t="shared" si="143"/>
        <v>13</v>
      </c>
    </row>
    <row r="628" spans="1:23">
      <c r="A628" s="2">
        <v>42018</v>
      </c>
      <c r="B628">
        <v>223.89</v>
      </c>
      <c r="C628">
        <v>223.89</v>
      </c>
      <c r="D628">
        <v>171.51</v>
      </c>
      <c r="E628">
        <v>178.1</v>
      </c>
      <c r="F628" s="1">
        <v>97638700</v>
      </c>
      <c r="G628" s="1">
        <v>3072020000</v>
      </c>
      <c r="H628">
        <f t="shared" si="144"/>
        <v>267.39</v>
      </c>
      <c r="I628">
        <f t="shared" si="145"/>
        <v>268.27999999999997</v>
      </c>
      <c r="J628">
        <f t="shared" si="146"/>
        <v>219.91</v>
      </c>
      <c r="K628">
        <f t="shared" si="147"/>
        <v>225.86</v>
      </c>
      <c r="L628" s="1">
        <f t="shared" si="148"/>
        <v>3668040000</v>
      </c>
      <c r="M628">
        <f t="shared" si="149"/>
        <v>72843900</v>
      </c>
      <c r="N628">
        <f t="shared" si="151"/>
        <v>1.2400000000000091</v>
      </c>
      <c r="O628">
        <f t="shared" si="152"/>
        <v>-3.9200000000000159</v>
      </c>
      <c r="P628">
        <f t="shared" si="153"/>
        <v>-45.289999999999992</v>
      </c>
      <c r="Q628">
        <f t="shared" si="154"/>
        <v>-41.94</v>
      </c>
      <c r="R628">
        <f t="shared" si="140"/>
        <v>53963600</v>
      </c>
      <c r="S628" s="1">
        <f t="shared" si="155"/>
        <v>18070000</v>
      </c>
      <c r="T628">
        <f t="shared" si="150"/>
        <v>-43.5</v>
      </c>
      <c r="U628">
        <f t="shared" si="141"/>
        <v>2015</v>
      </c>
      <c r="V628">
        <f t="shared" si="142"/>
        <v>1</v>
      </c>
      <c r="W628">
        <f t="shared" si="143"/>
        <v>14</v>
      </c>
    </row>
    <row r="629" spans="1:23">
      <c r="A629" s="2">
        <v>42019</v>
      </c>
      <c r="B629">
        <v>176.9</v>
      </c>
      <c r="C629">
        <v>229.07</v>
      </c>
      <c r="D629">
        <v>176.9</v>
      </c>
      <c r="E629">
        <v>209.84</v>
      </c>
      <c r="F629" s="1">
        <v>81773500</v>
      </c>
      <c r="G629" s="1">
        <v>2427830000</v>
      </c>
      <c r="H629">
        <f t="shared" si="144"/>
        <v>223.89</v>
      </c>
      <c r="I629">
        <f t="shared" si="145"/>
        <v>223.89</v>
      </c>
      <c r="J629">
        <f t="shared" si="146"/>
        <v>171.51</v>
      </c>
      <c r="K629">
        <f t="shared" si="147"/>
        <v>178.1</v>
      </c>
      <c r="L629" s="1">
        <f t="shared" si="148"/>
        <v>3072020000</v>
      </c>
      <c r="M629">
        <f t="shared" si="149"/>
        <v>97638700</v>
      </c>
      <c r="N629">
        <f t="shared" si="151"/>
        <v>-43.5</v>
      </c>
      <c r="O629">
        <f t="shared" si="152"/>
        <v>-44.389999999999986</v>
      </c>
      <c r="P629">
        <f t="shared" si="153"/>
        <v>-48.400000000000006</v>
      </c>
      <c r="Q629">
        <f t="shared" si="154"/>
        <v>-47.760000000000019</v>
      </c>
      <c r="R629">
        <f t="shared" si="140"/>
        <v>24794800</v>
      </c>
      <c r="S629" s="1">
        <f t="shared" si="155"/>
        <v>-596020000</v>
      </c>
      <c r="T629">
        <f t="shared" si="150"/>
        <v>-46.989999999999981</v>
      </c>
      <c r="U629">
        <f t="shared" si="141"/>
        <v>2015</v>
      </c>
      <c r="V629">
        <f t="shared" si="142"/>
        <v>1</v>
      </c>
      <c r="W629">
        <f t="shared" si="143"/>
        <v>15</v>
      </c>
    </row>
    <row r="630" spans="1:23">
      <c r="A630" s="2">
        <v>42020</v>
      </c>
      <c r="B630">
        <v>209.07</v>
      </c>
      <c r="C630">
        <v>221.59</v>
      </c>
      <c r="D630">
        <v>199.77</v>
      </c>
      <c r="E630">
        <v>208.1</v>
      </c>
      <c r="F630" s="1">
        <v>38421000</v>
      </c>
      <c r="G630" s="1">
        <v>2870180000</v>
      </c>
      <c r="H630">
        <f t="shared" si="144"/>
        <v>176.9</v>
      </c>
      <c r="I630">
        <f t="shared" si="145"/>
        <v>229.07</v>
      </c>
      <c r="J630">
        <f t="shared" si="146"/>
        <v>176.9</v>
      </c>
      <c r="K630">
        <f t="shared" si="147"/>
        <v>209.84</v>
      </c>
      <c r="L630" s="1">
        <f t="shared" si="148"/>
        <v>2427830000</v>
      </c>
      <c r="M630">
        <f t="shared" si="149"/>
        <v>81773500</v>
      </c>
      <c r="N630">
        <f t="shared" si="151"/>
        <v>-46.989999999999981</v>
      </c>
      <c r="O630">
        <f t="shared" si="152"/>
        <v>5.1800000000000068</v>
      </c>
      <c r="P630">
        <f t="shared" si="153"/>
        <v>5.3900000000000148</v>
      </c>
      <c r="Q630">
        <f t="shared" si="154"/>
        <v>31.740000000000009</v>
      </c>
      <c r="R630">
        <f t="shared" si="140"/>
        <v>-15865200</v>
      </c>
      <c r="S630" s="1">
        <f t="shared" si="155"/>
        <v>-644190000</v>
      </c>
      <c r="T630">
        <f t="shared" si="150"/>
        <v>32.169999999999987</v>
      </c>
      <c r="U630">
        <f t="shared" si="141"/>
        <v>2015</v>
      </c>
      <c r="V630">
        <f t="shared" si="142"/>
        <v>1</v>
      </c>
      <c r="W630">
        <f t="shared" si="143"/>
        <v>16</v>
      </c>
    </row>
    <row r="631" spans="1:23">
      <c r="A631" s="2">
        <v>42021</v>
      </c>
      <c r="B631">
        <v>207.83</v>
      </c>
      <c r="C631">
        <v>211.73</v>
      </c>
      <c r="D631">
        <v>194.88</v>
      </c>
      <c r="E631">
        <v>199.26</v>
      </c>
      <c r="F631" s="1">
        <v>23469700</v>
      </c>
      <c r="G631" s="1">
        <v>2853930000</v>
      </c>
      <c r="H631">
        <f t="shared" si="144"/>
        <v>209.07</v>
      </c>
      <c r="I631">
        <f t="shared" si="145"/>
        <v>221.59</v>
      </c>
      <c r="J631">
        <f t="shared" si="146"/>
        <v>199.77</v>
      </c>
      <c r="K631">
        <f t="shared" si="147"/>
        <v>208.1</v>
      </c>
      <c r="L631" s="1">
        <f t="shared" si="148"/>
        <v>2870180000</v>
      </c>
      <c r="M631">
        <f t="shared" si="149"/>
        <v>38421000</v>
      </c>
      <c r="N631">
        <f t="shared" si="151"/>
        <v>32.169999999999987</v>
      </c>
      <c r="O631">
        <f t="shared" si="152"/>
        <v>-7.4799999999999898</v>
      </c>
      <c r="P631">
        <f t="shared" si="153"/>
        <v>22.870000000000005</v>
      </c>
      <c r="Q631">
        <f t="shared" si="154"/>
        <v>-1.7400000000000091</v>
      </c>
      <c r="R631">
        <f t="shared" si="140"/>
        <v>-43352500</v>
      </c>
      <c r="S631" s="1">
        <f t="shared" si="155"/>
        <v>442350000</v>
      </c>
      <c r="T631">
        <f t="shared" si="150"/>
        <v>-1.2399999999999807</v>
      </c>
      <c r="U631">
        <f t="shared" si="141"/>
        <v>2015</v>
      </c>
      <c r="V631">
        <f t="shared" si="142"/>
        <v>1</v>
      </c>
      <c r="W631">
        <f t="shared" si="143"/>
        <v>17</v>
      </c>
    </row>
    <row r="632" spans="1:23">
      <c r="A632" s="2">
        <v>42022</v>
      </c>
      <c r="B632">
        <v>200.05</v>
      </c>
      <c r="C632">
        <v>218.69</v>
      </c>
      <c r="D632">
        <v>194.51</v>
      </c>
      <c r="E632">
        <v>210.34</v>
      </c>
      <c r="F632" s="1">
        <v>30085100</v>
      </c>
      <c r="G632" s="1">
        <v>2747730000</v>
      </c>
      <c r="H632">
        <f t="shared" si="144"/>
        <v>207.83</v>
      </c>
      <c r="I632">
        <f t="shared" si="145"/>
        <v>211.73</v>
      </c>
      <c r="J632">
        <f t="shared" si="146"/>
        <v>194.88</v>
      </c>
      <c r="K632">
        <f t="shared" si="147"/>
        <v>199.26</v>
      </c>
      <c r="L632" s="1">
        <f t="shared" si="148"/>
        <v>2853930000</v>
      </c>
      <c r="M632">
        <f t="shared" si="149"/>
        <v>23469700</v>
      </c>
      <c r="N632">
        <f t="shared" si="151"/>
        <v>-1.2399999999999807</v>
      </c>
      <c r="O632">
        <f t="shared" si="152"/>
        <v>-9.8600000000000136</v>
      </c>
      <c r="P632">
        <f t="shared" si="153"/>
        <v>-4.8900000000000148</v>
      </c>
      <c r="Q632">
        <f t="shared" si="154"/>
        <v>-8.8400000000000034</v>
      </c>
      <c r="R632">
        <f t="shared" ref="R632:R695" si="156">(M632-M631)</f>
        <v>-14951300</v>
      </c>
      <c r="S632" s="1">
        <f t="shared" si="155"/>
        <v>-16250000</v>
      </c>
      <c r="T632">
        <f t="shared" si="150"/>
        <v>-7.7800000000000011</v>
      </c>
      <c r="U632">
        <f t="shared" si="141"/>
        <v>2015</v>
      </c>
      <c r="V632">
        <f t="shared" si="142"/>
        <v>1</v>
      </c>
      <c r="W632">
        <f t="shared" si="143"/>
        <v>18</v>
      </c>
    </row>
    <row r="633" spans="1:23">
      <c r="A633" s="2">
        <v>42023</v>
      </c>
      <c r="B633">
        <v>211.47</v>
      </c>
      <c r="C633">
        <v>216.73</v>
      </c>
      <c r="D633">
        <v>207.32</v>
      </c>
      <c r="E633">
        <v>214.86</v>
      </c>
      <c r="F633" s="1">
        <v>18658300</v>
      </c>
      <c r="G633" s="1">
        <v>2905410000</v>
      </c>
      <c r="H633">
        <f t="shared" si="144"/>
        <v>200.05</v>
      </c>
      <c r="I633">
        <f t="shared" si="145"/>
        <v>218.69</v>
      </c>
      <c r="J633">
        <f t="shared" si="146"/>
        <v>194.51</v>
      </c>
      <c r="K633">
        <f t="shared" si="147"/>
        <v>210.34</v>
      </c>
      <c r="L633" s="1">
        <f t="shared" si="148"/>
        <v>2747730000</v>
      </c>
      <c r="M633">
        <f t="shared" si="149"/>
        <v>30085100</v>
      </c>
      <c r="N633">
        <f t="shared" si="151"/>
        <v>-7.7800000000000011</v>
      </c>
      <c r="O633">
        <f t="shared" si="152"/>
        <v>6.960000000000008</v>
      </c>
      <c r="P633">
        <f t="shared" si="153"/>
        <v>-0.37000000000000455</v>
      </c>
      <c r="Q633">
        <f t="shared" si="154"/>
        <v>11.080000000000013</v>
      </c>
      <c r="R633">
        <f t="shared" si="156"/>
        <v>6615400</v>
      </c>
      <c r="S633" s="1">
        <f t="shared" si="155"/>
        <v>-106200000</v>
      </c>
      <c r="T633">
        <f t="shared" si="150"/>
        <v>11.419999999999987</v>
      </c>
      <c r="U633">
        <f t="shared" si="141"/>
        <v>2015</v>
      </c>
      <c r="V633">
        <f t="shared" si="142"/>
        <v>1</v>
      </c>
      <c r="W633">
        <f t="shared" si="143"/>
        <v>19</v>
      </c>
    </row>
    <row r="634" spans="1:23">
      <c r="A634" s="2">
        <v>42024</v>
      </c>
      <c r="B634">
        <v>212.91</v>
      </c>
      <c r="C634">
        <v>215.24</v>
      </c>
      <c r="D634">
        <v>205.15</v>
      </c>
      <c r="E634">
        <v>211.31</v>
      </c>
      <c r="F634" s="1">
        <v>24051100</v>
      </c>
      <c r="G634" s="1">
        <v>2925910000</v>
      </c>
      <c r="H634">
        <f t="shared" si="144"/>
        <v>211.47</v>
      </c>
      <c r="I634">
        <f t="shared" si="145"/>
        <v>216.73</v>
      </c>
      <c r="J634">
        <f t="shared" si="146"/>
        <v>207.32</v>
      </c>
      <c r="K634">
        <f t="shared" si="147"/>
        <v>214.86</v>
      </c>
      <c r="L634" s="1">
        <f t="shared" si="148"/>
        <v>2905410000</v>
      </c>
      <c r="M634">
        <f t="shared" si="149"/>
        <v>18658300</v>
      </c>
      <c r="N634">
        <f t="shared" si="151"/>
        <v>11.419999999999987</v>
      </c>
      <c r="O634">
        <f t="shared" si="152"/>
        <v>-1.960000000000008</v>
      </c>
      <c r="P634">
        <f t="shared" si="153"/>
        <v>12.810000000000002</v>
      </c>
      <c r="Q634">
        <f t="shared" si="154"/>
        <v>4.5200000000000102</v>
      </c>
      <c r="R634">
        <f t="shared" si="156"/>
        <v>-11426800</v>
      </c>
      <c r="S634" s="1">
        <f t="shared" si="155"/>
        <v>157680000</v>
      </c>
      <c r="T634">
        <f t="shared" si="150"/>
        <v>1.4399999999999977</v>
      </c>
      <c r="U634">
        <f t="shared" si="141"/>
        <v>2015</v>
      </c>
      <c r="V634">
        <f t="shared" si="142"/>
        <v>1</v>
      </c>
      <c r="W634">
        <f t="shared" si="143"/>
        <v>20</v>
      </c>
    </row>
    <row r="635" spans="1:23">
      <c r="A635" s="2">
        <v>42025</v>
      </c>
      <c r="B635">
        <v>211.38</v>
      </c>
      <c r="C635">
        <v>227.79</v>
      </c>
      <c r="D635">
        <v>211.21</v>
      </c>
      <c r="E635">
        <v>226.9</v>
      </c>
      <c r="F635" s="1">
        <v>29924600</v>
      </c>
      <c r="G635" s="1">
        <v>2905520000</v>
      </c>
      <c r="H635">
        <f t="shared" si="144"/>
        <v>212.91</v>
      </c>
      <c r="I635">
        <f t="shared" si="145"/>
        <v>215.24</v>
      </c>
      <c r="J635">
        <f t="shared" si="146"/>
        <v>205.15</v>
      </c>
      <c r="K635">
        <f t="shared" si="147"/>
        <v>211.31</v>
      </c>
      <c r="L635" s="1">
        <f t="shared" si="148"/>
        <v>2925910000</v>
      </c>
      <c r="M635">
        <f t="shared" si="149"/>
        <v>24051100</v>
      </c>
      <c r="N635">
        <f t="shared" si="151"/>
        <v>1.4399999999999977</v>
      </c>
      <c r="O635">
        <f t="shared" si="152"/>
        <v>-1.4899999999999807</v>
      </c>
      <c r="P635">
        <f t="shared" si="153"/>
        <v>-2.1699999999999875</v>
      </c>
      <c r="Q635">
        <f t="shared" si="154"/>
        <v>-3.5500000000000114</v>
      </c>
      <c r="R635">
        <f t="shared" si="156"/>
        <v>5392800</v>
      </c>
      <c r="S635" s="1">
        <f t="shared" si="155"/>
        <v>20500000</v>
      </c>
      <c r="T635">
        <f t="shared" si="150"/>
        <v>-1.5300000000000011</v>
      </c>
      <c r="U635">
        <f t="shared" si="141"/>
        <v>2015</v>
      </c>
      <c r="V635">
        <f t="shared" si="142"/>
        <v>1</v>
      </c>
      <c r="W635">
        <f t="shared" si="143"/>
        <v>21</v>
      </c>
    </row>
    <row r="636" spans="1:23">
      <c r="A636" s="2">
        <v>42026</v>
      </c>
      <c r="B636">
        <v>227.32</v>
      </c>
      <c r="C636">
        <v>237.02</v>
      </c>
      <c r="D636">
        <v>226.43</v>
      </c>
      <c r="E636">
        <v>233.41</v>
      </c>
      <c r="F636" s="1">
        <v>33544600</v>
      </c>
      <c r="G636" s="1">
        <v>3125520000</v>
      </c>
      <c r="H636">
        <f t="shared" si="144"/>
        <v>211.38</v>
      </c>
      <c r="I636">
        <f t="shared" si="145"/>
        <v>227.79</v>
      </c>
      <c r="J636">
        <f t="shared" si="146"/>
        <v>211.21</v>
      </c>
      <c r="K636">
        <f t="shared" si="147"/>
        <v>226.9</v>
      </c>
      <c r="L636" s="1">
        <f t="shared" si="148"/>
        <v>2905520000</v>
      </c>
      <c r="M636">
        <f t="shared" si="149"/>
        <v>29924600</v>
      </c>
      <c r="N636">
        <f t="shared" si="151"/>
        <v>-1.5300000000000011</v>
      </c>
      <c r="O636">
        <f t="shared" si="152"/>
        <v>12.549999999999983</v>
      </c>
      <c r="P636">
        <f t="shared" si="153"/>
        <v>6.0600000000000023</v>
      </c>
      <c r="Q636">
        <f t="shared" si="154"/>
        <v>15.590000000000003</v>
      </c>
      <c r="R636">
        <f t="shared" si="156"/>
        <v>5873500</v>
      </c>
      <c r="S636" s="1">
        <f t="shared" si="155"/>
        <v>-20390000</v>
      </c>
      <c r="T636">
        <f t="shared" si="150"/>
        <v>15.939999999999998</v>
      </c>
      <c r="U636">
        <f t="shared" si="141"/>
        <v>2015</v>
      </c>
      <c r="V636">
        <f t="shared" si="142"/>
        <v>1</v>
      </c>
      <c r="W636">
        <f t="shared" si="143"/>
        <v>22</v>
      </c>
    </row>
    <row r="637" spans="1:23">
      <c r="A637" s="2">
        <v>42027</v>
      </c>
      <c r="B637">
        <v>233.52</v>
      </c>
      <c r="C637">
        <v>234.84</v>
      </c>
      <c r="D637">
        <v>225.2</v>
      </c>
      <c r="E637">
        <v>232.88</v>
      </c>
      <c r="F637" s="1">
        <v>24621700</v>
      </c>
      <c r="G637" s="1">
        <v>3211490000</v>
      </c>
      <c r="H637">
        <f t="shared" si="144"/>
        <v>227.32</v>
      </c>
      <c r="I637">
        <f t="shared" si="145"/>
        <v>237.02</v>
      </c>
      <c r="J637">
        <f t="shared" si="146"/>
        <v>226.43</v>
      </c>
      <c r="K637">
        <f t="shared" si="147"/>
        <v>233.41</v>
      </c>
      <c r="L637" s="1">
        <f t="shared" si="148"/>
        <v>3125520000</v>
      </c>
      <c r="M637">
        <f t="shared" si="149"/>
        <v>33544600</v>
      </c>
      <c r="N637">
        <f t="shared" si="151"/>
        <v>15.939999999999998</v>
      </c>
      <c r="O637">
        <f t="shared" si="152"/>
        <v>9.2300000000000182</v>
      </c>
      <c r="P637">
        <f t="shared" si="153"/>
        <v>15.219999999999999</v>
      </c>
      <c r="Q637">
        <f t="shared" si="154"/>
        <v>6.5099999999999909</v>
      </c>
      <c r="R637">
        <f t="shared" si="156"/>
        <v>3620000</v>
      </c>
      <c r="S637" s="1">
        <f t="shared" si="155"/>
        <v>220000000</v>
      </c>
      <c r="T637">
        <f t="shared" si="150"/>
        <v>6.2000000000000171</v>
      </c>
      <c r="U637">
        <f t="shared" si="141"/>
        <v>2015</v>
      </c>
      <c r="V637">
        <f t="shared" si="142"/>
        <v>1</v>
      </c>
      <c r="W637">
        <f t="shared" si="143"/>
        <v>23</v>
      </c>
    </row>
    <row r="638" spans="1:23">
      <c r="A638" s="2">
        <v>42028</v>
      </c>
      <c r="B638">
        <v>232.7</v>
      </c>
      <c r="C638">
        <v>248.21</v>
      </c>
      <c r="D638">
        <v>230.02</v>
      </c>
      <c r="E638">
        <v>247.85</v>
      </c>
      <c r="F638" s="1">
        <v>24782500</v>
      </c>
      <c r="G638" s="1">
        <v>3200970000</v>
      </c>
      <c r="H638">
        <f t="shared" si="144"/>
        <v>233.52</v>
      </c>
      <c r="I638">
        <f t="shared" si="145"/>
        <v>234.84</v>
      </c>
      <c r="J638">
        <f t="shared" si="146"/>
        <v>225.2</v>
      </c>
      <c r="K638">
        <f t="shared" si="147"/>
        <v>232.88</v>
      </c>
      <c r="L638" s="1">
        <f t="shared" si="148"/>
        <v>3211490000</v>
      </c>
      <c r="M638">
        <f t="shared" si="149"/>
        <v>24621700</v>
      </c>
      <c r="N638">
        <f t="shared" si="151"/>
        <v>6.2000000000000171</v>
      </c>
      <c r="O638">
        <f t="shared" si="152"/>
        <v>-2.1800000000000068</v>
      </c>
      <c r="P638">
        <f t="shared" si="153"/>
        <v>-1.2300000000000182</v>
      </c>
      <c r="Q638">
        <f t="shared" si="154"/>
        <v>-0.53000000000000114</v>
      </c>
      <c r="R638">
        <f t="shared" si="156"/>
        <v>-8922900</v>
      </c>
      <c r="S638" s="1">
        <f t="shared" si="155"/>
        <v>85970000</v>
      </c>
      <c r="T638">
        <f t="shared" si="150"/>
        <v>-0.8200000000000216</v>
      </c>
      <c r="U638">
        <f t="shared" si="141"/>
        <v>2015</v>
      </c>
      <c r="V638">
        <f t="shared" si="142"/>
        <v>1</v>
      </c>
      <c r="W638">
        <f t="shared" si="143"/>
        <v>24</v>
      </c>
    </row>
    <row r="639" spans="1:23">
      <c r="A639" s="2">
        <v>42029</v>
      </c>
      <c r="B639">
        <v>247.35</v>
      </c>
      <c r="C639">
        <v>255.07</v>
      </c>
      <c r="D639">
        <v>243.89</v>
      </c>
      <c r="E639">
        <v>253.72</v>
      </c>
      <c r="F639" s="1">
        <v>33582700</v>
      </c>
      <c r="G639" s="1">
        <v>3403300000</v>
      </c>
      <c r="H639">
        <f t="shared" si="144"/>
        <v>232.7</v>
      </c>
      <c r="I639">
        <f t="shared" si="145"/>
        <v>248.21</v>
      </c>
      <c r="J639">
        <f t="shared" si="146"/>
        <v>230.02</v>
      </c>
      <c r="K639">
        <f t="shared" si="147"/>
        <v>247.85</v>
      </c>
      <c r="L639" s="1">
        <f t="shared" si="148"/>
        <v>3200970000</v>
      </c>
      <c r="M639">
        <f t="shared" si="149"/>
        <v>24782500</v>
      </c>
      <c r="N639">
        <f t="shared" si="151"/>
        <v>-0.8200000000000216</v>
      </c>
      <c r="O639">
        <f t="shared" si="152"/>
        <v>13.370000000000005</v>
      </c>
      <c r="P639">
        <f t="shared" si="153"/>
        <v>4.8200000000000216</v>
      </c>
      <c r="Q639">
        <f t="shared" si="154"/>
        <v>14.969999999999999</v>
      </c>
      <c r="R639">
        <f t="shared" si="156"/>
        <v>160800</v>
      </c>
      <c r="S639" s="1">
        <f t="shared" si="155"/>
        <v>-10520000</v>
      </c>
      <c r="T639">
        <f t="shared" si="150"/>
        <v>14.650000000000006</v>
      </c>
      <c r="U639">
        <f t="shared" si="141"/>
        <v>2015</v>
      </c>
      <c r="V639">
        <f t="shared" si="142"/>
        <v>1</v>
      </c>
      <c r="W639">
        <f t="shared" si="143"/>
        <v>25</v>
      </c>
    </row>
    <row r="640" spans="1:23">
      <c r="A640" s="2">
        <v>42030</v>
      </c>
      <c r="B640">
        <v>254.08</v>
      </c>
      <c r="C640">
        <v>309.38</v>
      </c>
      <c r="D640">
        <v>254.08</v>
      </c>
      <c r="E640">
        <v>273.47000000000003</v>
      </c>
      <c r="F640" s="1">
        <v>106794000</v>
      </c>
      <c r="G640" s="1">
        <v>3496650000</v>
      </c>
      <c r="H640">
        <f t="shared" si="144"/>
        <v>247.35</v>
      </c>
      <c r="I640">
        <f t="shared" si="145"/>
        <v>255.07</v>
      </c>
      <c r="J640">
        <f t="shared" si="146"/>
        <v>243.89</v>
      </c>
      <c r="K640">
        <f t="shared" si="147"/>
        <v>253.72</v>
      </c>
      <c r="L640" s="1">
        <f t="shared" si="148"/>
        <v>3403300000</v>
      </c>
      <c r="M640">
        <f t="shared" si="149"/>
        <v>33582700</v>
      </c>
      <c r="N640">
        <f t="shared" si="151"/>
        <v>14.650000000000006</v>
      </c>
      <c r="O640">
        <f t="shared" si="152"/>
        <v>6.8599999999999852</v>
      </c>
      <c r="P640">
        <f t="shared" si="153"/>
        <v>13.869999999999976</v>
      </c>
      <c r="Q640">
        <f t="shared" si="154"/>
        <v>5.8700000000000045</v>
      </c>
      <c r="R640">
        <f t="shared" si="156"/>
        <v>8800200</v>
      </c>
      <c r="S640" s="1">
        <f t="shared" si="155"/>
        <v>202330000</v>
      </c>
      <c r="T640">
        <f t="shared" si="150"/>
        <v>6.7300000000000182</v>
      </c>
      <c r="U640">
        <f t="shared" si="141"/>
        <v>2015</v>
      </c>
      <c r="V640">
        <f t="shared" si="142"/>
        <v>1</v>
      </c>
      <c r="W640">
        <f t="shared" si="143"/>
        <v>26</v>
      </c>
    </row>
    <row r="641" spans="1:23">
      <c r="A641" s="2">
        <v>42031</v>
      </c>
      <c r="B641">
        <v>273.17</v>
      </c>
      <c r="C641">
        <v>275.48</v>
      </c>
      <c r="D641">
        <v>250.65</v>
      </c>
      <c r="E641">
        <v>263.48</v>
      </c>
      <c r="F641" s="1">
        <v>44399000</v>
      </c>
      <c r="G641" s="1">
        <v>3760210000</v>
      </c>
      <c r="H641">
        <f t="shared" si="144"/>
        <v>254.08</v>
      </c>
      <c r="I641">
        <f t="shared" si="145"/>
        <v>309.38</v>
      </c>
      <c r="J641">
        <f t="shared" si="146"/>
        <v>254.08</v>
      </c>
      <c r="K641">
        <f t="shared" si="147"/>
        <v>273.47000000000003</v>
      </c>
      <c r="L641" s="1">
        <f t="shared" si="148"/>
        <v>3496650000</v>
      </c>
      <c r="M641">
        <f t="shared" si="149"/>
        <v>106794000</v>
      </c>
      <c r="N641">
        <f t="shared" si="151"/>
        <v>6.7300000000000182</v>
      </c>
      <c r="O641">
        <f t="shared" si="152"/>
        <v>54.31</v>
      </c>
      <c r="P641">
        <f t="shared" si="153"/>
        <v>10.190000000000026</v>
      </c>
      <c r="Q641">
        <f t="shared" si="154"/>
        <v>19.750000000000028</v>
      </c>
      <c r="R641">
        <f t="shared" si="156"/>
        <v>73211300</v>
      </c>
      <c r="S641" s="1">
        <f t="shared" si="155"/>
        <v>93350000</v>
      </c>
      <c r="T641">
        <f t="shared" si="150"/>
        <v>19.090000000000003</v>
      </c>
      <c r="U641">
        <f t="shared" si="141"/>
        <v>2015</v>
      </c>
      <c r="V641">
        <f t="shared" si="142"/>
        <v>1</v>
      </c>
      <c r="W641">
        <f t="shared" si="143"/>
        <v>27</v>
      </c>
    </row>
    <row r="642" spans="1:23">
      <c r="A642" s="2">
        <v>42032</v>
      </c>
      <c r="B642">
        <v>263.35000000000002</v>
      </c>
      <c r="C642">
        <v>266.54000000000002</v>
      </c>
      <c r="D642">
        <v>227.05</v>
      </c>
      <c r="E642">
        <v>233.91</v>
      </c>
      <c r="F642" s="1">
        <v>44352200</v>
      </c>
      <c r="G642" s="1">
        <v>3626050000</v>
      </c>
      <c r="H642">
        <f t="shared" si="144"/>
        <v>273.17</v>
      </c>
      <c r="I642">
        <f t="shared" si="145"/>
        <v>275.48</v>
      </c>
      <c r="J642">
        <f t="shared" si="146"/>
        <v>250.65</v>
      </c>
      <c r="K642">
        <f t="shared" si="147"/>
        <v>263.48</v>
      </c>
      <c r="L642" s="1">
        <f t="shared" si="148"/>
        <v>3760210000</v>
      </c>
      <c r="M642">
        <f t="shared" si="149"/>
        <v>44399000</v>
      </c>
      <c r="N642">
        <f t="shared" si="151"/>
        <v>19.090000000000003</v>
      </c>
      <c r="O642">
        <f t="shared" si="152"/>
        <v>-33.899999999999977</v>
      </c>
      <c r="P642">
        <f t="shared" si="153"/>
        <v>-3.4300000000000068</v>
      </c>
      <c r="Q642">
        <f t="shared" si="154"/>
        <v>-9.9900000000000091</v>
      </c>
      <c r="R642">
        <f t="shared" si="156"/>
        <v>-62395000</v>
      </c>
      <c r="S642" s="1">
        <f t="shared" si="155"/>
        <v>263560000</v>
      </c>
      <c r="T642">
        <f t="shared" si="150"/>
        <v>-9.8199999999999932</v>
      </c>
      <c r="U642">
        <f t="shared" si="141"/>
        <v>2015</v>
      </c>
      <c r="V642">
        <f t="shared" si="142"/>
        <v>1</v>
      </c>
      <c r="W642">
        <f t="shared" si="143"/>
        <v>28</v>
      </c>
    </row>
    <row r="643" spans="1:23">
      <c r="A643" s="2">
        <v>42033</v>
      </c>
      <c r="B643">
        <v>233.35</v>
      </c>
      <c r="C643">
        <v>238.71</v>
      </c>
      <c r="D643">
        <v>220.71</v>
      </c>
      <c r="E643">
        <v>233.51</v>
      </c>
      <c r="F643" s="1">
        <v>32213400</v>
      </c>
      <c r="G643" s="1">
        <v>3213920000</v>
      </c>
      <c r="H643">
        <f t="shared" si="144"/>
        <v>263.35000000000002</v>
      </c>
      <c r="I643">
        <f t="shared" si="145"/>
        <v>266.54000000000002</v>
      </c>
      <c r="J643">
        <f t="shared" si="146"/>
        <v>227.05</v>
      </c>
      <c r="K643">
        <f t="shared" si="147"/>
        <v>233.91</v>
      </c>
      <c r="L643" s="1">
        <f t="shared" si="148"/>
        <v>3626050000</v>
      </c>
      <c r="M643">
        <f t="shared" si="149"/>
        <v>44352200</v>
      </c>
      <c r="N643">
        <f t="shared" si="151"/>
        <v>-9.8199999999999932</v>
      </c>
      <c r="O643">
        <f t="shared" si="152"/>
        <v>-8.9399999999999977</v>
      </c>
      <c r="P643">
        <f t="shared" si="153"/>
        <v>-23.599999999999994</v>
      </c>
      <c r="Q643">
        <f t="shared" si="154"/>
        <v>-29.570000000000022</v>
      </c>
      <c r="R643">
        <f t="shared" si="156"/>
        <v>-46800</v>
      </c>
      <c r="S643" s="1">
        <f t="shared" si="155"/>
        <v>-134160000</v>
      </c>
      <c r="T643">
        <f t="shared" si="150"/>
        <v>-30.000000000000028</v>
      </c>
      <c r="U643">
        <f t="shared" ref="U643:U706" si="157">YEAR(A643)</f>
        <v>2015</v>
      </c>
      <c r="V643">
        <f t="shared" ref="V643:V706" si="158">MONTH(A643)</f>
        <v>1</v>
      </c>
      <c r="W643">
        <f t="shared" ref="W643:W706" si="159">DAY(A643)</f>
        <v>29</v>
      </c>
    </row>
    <row r="644" spans="1:23">
      <c r="A644" s="2">
        <v>42034</v>
      </c>
      <c r="B644">
        <v>232.77</v>
      </c>
      <c r="C644">
        <v>242.85</v>
      </c>
      <c r="D644">
        <v>225.84</v>
      </c>
      <c r="E644">
        <v>226.43</v>
      </c>
      <c r="F644" s="1">
        <v>26605200</v>
      </c>
      <c r="G644" s="1">
        <v>3206940000</v>
      </c>
      <c r="H644">
        <f t="shared" ref="H644:H707" si="160">B643</f>
        <v>233.35</v>
      </c>
      <c r="I644">
        <f t="shared" ref="I644:I707" si="161">C643</f>
        <v>238.71</v>
      </c>
      <c r="J644">
        <f t="shared" ref="J644:J707" si="162">D643</f>
        <v>220.71</v>
      </c>
      <c r="K644">
        <f t="shared" ref="K644:K707" si="163">E643</f>
        <v>233.51</v>
      </c>
      <c r="L644" s="1">
        <f t="shared" ref="L644:L707" si="164">G643</f>
        <v>3213920000</v>
      </c>
      <c r="M644">
        <f t="shared" ref="M644:M707" si="165">F643</f>
        <v>32213400</v>
      </c>
      <c r="N644">
        <f t="shared" si="151"/>
        <v>-30.000000000000028</v>
      </c>
      <c r="O644">
        <f t="shared" si="152"/>
        <v>-27.830000000000013</v>
      </c>
      <c r="P644">
        <f t="shared" si="153"/>
        <v>-6.3400000000000034</v>
      </c>
      <c r="Q644">
        <f t="shared" si="154"/>
        <v>-0.40000000000000568</v>
      </c>
      <c r="R644">
        <f t="shared" si="156"/>
        <v>-12138800</v>
      </c>
      <c r="S644" s="1">
        <f t="shared" si="155"/>
        <v>-412130000</v>
      </c>
      <c r="T644">
        <f t="shared" ref="T644:T707" si="166">(B644-B643)</f>
        <v>-0.57999999999998408</v>
      </c>
      <c r="U644">
        <f t="shared" si="157"/>
        <v>2015</v>
      </c>
      <c r="V644">
        <f t="shared" si="158"/>
        <v>1</v>
      </c>
      <c r="W644">
        <f t="shared" si="159"/>
        <v>30</v>
      </c>
    </row>
    <row r="645" spans="1:23">
      <c r="A645" s="2">
        <v>42035</v>
      </c>
      <c r="B645">
        <v>226.44</v>
      </c>
      <c r="C645">
        <v>233.5</v>
      </c>
      <c r="D645">
        <v>216.31</v>
      </c>
      <c r="E645">
        <v>217.46</v>
      </c>
      <c r="F645" s="1">
        <v>23348200</v>
      </c>
      <c r="G645" s="1">
        <v>3120490000</v>
      </c>
      <c r="H645">
        <f t="shared" si="160"/>
        <v>232.77</v>
      </c>
      <c r="I645">
        <f t="shared" si="161"/>
        <v>242.85</v>
      </c>
      <c r="J645">
        <f t="shared" si="162"/>
        <v>225.84</v>
      </c>
      <c r="K645">
        <f t="shared" si="163"/>
        <v>226.43</v>
      </c>
      <c r="L645" s="1">
        <f t="shared" si="164"/>
        <v>3206940000</v>
      </c>
      <c r="M645">
        <f t="shared" si="165"/>
        <v>26605200</v>
      </c>
      <c r="N645">
        <f t="shared" ref="N645:N708" si="167">(H645-H644)</f>
        <v>-0.57999999999998408</v>
      </c>
      <c r="O645">
        <f t="shared" ref="O645:O708" si="168">(I645-I644)</f>
        <v>4.1399999999999864</v>
      </c>
      <c r="P645">
        <f t="shared" ref="P645:P708" si="169">(J645-J644)</f>
        <v>5.1299999999999955</v>
      </c>
      <c r="Q645">
        <f t="shared" ref="Q645:Q708" si="170">(K645-K644)</f>
        <v>-7.0799999999999841</v>
      </c>
      <c r="R645">
        <f t="shared" si="156"/>
        <v>-5608200</v>
      </c>
      <c r="S645" s="1">
        <f t="shared" ref="S645:S708" si="171">(L645-L644)</f>
        <v>-6980000</v>
      </c>
      <c r="T645">
        <f t="shared" si="166"/>
        <v>-6.3300000000000125</v>
      </c>
      <c r="U645">
        <f t="shared" si="157"/>
        <v>2015</v>
      </c>
      <c r="V645">
        <f t="shared" si="158"/>
        <v>1</v>
      </c>
      <c r="W645">
        <f t="shared" si="159"/>
        <v>31</v>
      </c>
    </row>
    <row r="646" spans="1:23">
      <c r="A646" s="2">
        <v>42036</v>
      </c>
      <c r="B646">
        <v>216.87</v>
      </c>
      <c r="C646">
        <v>231.57</v>
      </c>
      <c r="D646">
        <v>212.01</v>
      </c>
      <c r="E646">
        <v>226.97</v>
      </c>
      <c r="F646" s="1">
        <v>29128500</v>
      </c>
      <c r="G646" s="1">
        <v>2989460000</v>
      </c>
      <c r="H646">
        <f t="shared" si="160"/>
        <v>226.44</v>
      </c>
      <c r="I646">
        <f t="shared" si="161"/>
        <v>233.5</v>
      </c>
      <c r="J646">
        <f t="shared" si="162"/>
        <v>216.31</v>
      </c>
      <c r="K646">
        <f t="shared" si="163"/>
        <v>217.46</v>
      </c>
      <c r="L646" s="1">
        <f t="shared" si="164"/>
        <v>3120490000</v>
      </c>
      <c r="M646">
        <f t="shared" si="165"/>
        <v>23348200</v>
      </c>
      <c r="N646">
        <f t="shared" si="167"/>
        <v>-6.3300000000000125</v>
      </c>
      <c r="O646">
        <f t="shared" si="168"/>
        <v>-9.3499999999999943</v>
      </c>
      <c r="P646">
        <f t="shared" si="169"/>
        <v>-9.5300000000000011</v>
      </c>
      <c r="Q646">
        <f t="shared" si="170"/>
        <v>-8.9699999999999989</v>
      </c>
      <c r="R646">
        <f t="shared" si="156"/>
        <v>-3257000</v>
      </c>
      <c r="S646" s="1">
        <f t="shared" si="171"/>
        <v>-86450000</v>
      </c>
      <c r="T646">
        <f t="shared" si="166"/>
        <v>-9.5699999999999932</v>
      </c>
      <c r="U646">
        <f t="shared" si="157"/>
        <v>2015</v>
      </c>
      <c r="V646">
        <f t="shared" si="158"/>
        <v>2</v>
      </c>
      <c r="W646">
        <f t="shared" si="159"/>
        <v>1</v>
      </c>
    </row>
    <row r="647" spans="1:23">
      <c r="A647" s="2">
        <v>42037</v>
      </c>
      <c r="B647">
        <v>226.49</v>
      </c>
      <c r="C647">
        <v>242.18</v>
      </c>
      <c r="D647">
        <v>222.66</v>
      </c>
      <c r="E647">
        <v>238.23</v>
      </c>
      <c r="F647" s="1">
        <v>30612100</v>
      </c>
      <c r="G647" s="1">
        <v>3123010000</v>
      </c>
      <c r="H647">
        <f t="shared" si="160"/>
        <v>216.87</v>
      </c>
      <c r="I647">
        <f t="shared" si="161"/>
        <v>231.57</v>
      </c>
      <c r="J647">
        <f t="shared" si="162"/>
        <v>212.01</v>
      </c>
      <c r="K647">
        <f t="shared" si="163"/>
        <v>226.97</v>
      </c>
      <c r="L647" s="1">
        <f t="shared" si="164"/>
        <v>2989460000</v>
      </c>
      <c r="M647">
        <f t="shared" si="165"/>
        <v>29128500</v>
      </c>
      <c r="N647">
        <f t="shared" si="167"/>
        <v>-9.5699999999999932</v>
      </c>
      <c r="O647">
        <f t="shared" si="168"/>
        <v>-1.9300000000000068</v>
      </c>
      <c r="P647">
        <f t="shared" si="169"/>
        <v>-4.3000000000000114</v>
      </c>
      <c r="Q647">
        <f t="shared" si="170"/>
        <v>9.5099999999999909</v>
      </c>
      <c r="R647">
        <f t="shared" si="156"/>
        <v>5780300</v>
      </c>
      <c r="S647" s="1">
        <f t="shared" si="171"/>
        <v>-131030000</v>
      </c>
      <c r="T647">
        <f t="shared" si="166"/>
        <v>9.6200000000000045</v>
      </c>
      <c r="U647">
        <f t="shared" si="157"/>
        <v>2015</v>
      </c>
      <c r="V647">
        <f t="shared" si="158"/>
        <v>2</v>
      </c>
      <c r="W647">
        <f t="shared" si="159"/>
        <v>2</v>
      </c>
    </row>
    <row r="648" spans="1:23">
      <c r="A648" s="2">
        <v>42038</v>
      </c>
      <c r="B648">
        <v>237.45</v>
      </c>
      <c r="C648">
        <v>245.96</v>
      </c>
      <c r="D648">
        <v>224.48</v>
      </c>
      <c r="E648">
        <v>227.27</v>
      </c>
      <c r="F648" s="1">
        <v>40783700</v>
      </c>
      <c r="G648" s="1">
        <v>3275110000</v>
      </c>
      <c r="H648">
        <f t="shared" si="160"/>
        <v>226.49</v>
      </c>
      <c r="I648">
        <f t="shared" si="161"/>
        <v>242.18</v>
      </c>
      <c r="J648">
        <f t="shared" si="162"/>
        <v>222.66</v>
      </c>
      <c r="K648">
        <f t="shared" si="163"/>
        <v>238.23</v>
      </c>
      <c r="L648" s="1">
        <f t="shared" si="164"/>
        <v>3123010000</v>
      </c>
      <c r="M648">
        <f t="shared" si="165"/>
        <v>30612100</v>
      </c>
      <c r="N648">
        <f t="shared" si="167"/>
        <v>9.6200000000000045</v>
      </c>
      <c r="O648">
        <f t="shared" si="168"/>
        <v>10.610000000000014</v>
      </c>
      <c r="P648">
        <f t="shared" si="169"/>
        <v>10.650000000000006</v>
      </c>
      <c r="Q648">
        <f t="shared" si="170"/>
        <v>11.259999999999991</v>
      </c>
      <c r="R648">
        <f t="shared" si="156"/>
        <v>1483600</v>
      </c>
      <c r="S648" s="1">
        <f t="shared" si="171"/>
        <v>133550000</v>
      </c>
      <c r="T648">
        <f t="shared" si="166"/>
        <v>10.95999999999998</v>
      </c>
      <c r="U648">
        <f t="shared" si="157"/>
        <v>2015</v>
      </c>
      <c r="V648">
        <f t="shared" si="158"/>
        <v>2</v>
      </c>
      <c r="W648">
        <f t="shared" si="159"/>
        <v>3</v>
      </c>
    </row>
    <row r="649" spans="1:23">
      <c r="A649" s="2">
        <v>42039</v>
      </c>
      <c r="B649">
        <v>227.51</v>
      </c>
      <c r="C649">
        <v>230.06</v>
      </c>
      <c r="D649">
        <v>221.11</v>
      </c>
      <c r="E649">
        <v>226.85</v>
      </c>
      <c r="F649" s="1">
        <v>26594300</v>
      </c>
      <c r="G649" s="1">
        <v>3138700000</v>
      </c>
      <c r="H649">
        <f t="shared" si="160"/>
        <v>237.45</v>
      </c>
      <c r="I649">
        <f t="shared" si="161"/>
        <v>245.96</v>
      </c>
      <c r="J649">
        <f t="shared" si="162"/>
        <v>224.48</v>
      </c>
      <c r="K649">
        <f t="shared" si="163"/>
        <v>227.27</v>
      </c>
      <c r="L649" s="1">
        <f t="shared" si="164"/>
        <v>3275110000</v>
      </c>
      <c r="M649">
        <f t="shared" si="165"/>
        <v>40783700</v>
      </c>
      <c r="N649">
        <f t="shared" si="167"/>
        <v>10.95999999999998</v>
      </c>
      <c r="O649">
        <f t="shared" si="168"/>
        <v>3.7800000000000011</v>
      </c>
      <c r="P649">
        <f t="shared" si="169"/>
        <v>1.8199999999999932</v>
      </c>
      <c r="Q649">
        <f t="shared" si="170"/>
        <v>-10.95999999999998</v>
      </c>
      <c r="R649">
        <f t="shared" si="156"/>
        <v>10171600</v>
      </c>
      <c r="S649" s="1">
        <f t="shared" si="171"/>
        <v>152100000</v>
      </c>
      <c r="T649">
        <f t="shared" si="166"/>
        <v>-9.9399999999999977</v>
      </c>
      <c r="U649">
        <f t="shared" si="157"/>
        <v>2015</v>
      </c>
      <c r="V649">
        <f t="shared" si="158"/>
        <v>2</v>
      </c>
      <c r="W649">
        <f t="shared" si="159"/>
        <v>4</v>
      </c>
    </row>
    <row r="650" spans="1:23">
      <c r="A650" s="2">
        <v>42040</v>
      </c>
      <c r="B650">
        <v>227.66</v>
      </c>
      <c r="C650">
        <v>239.41</v>
      </c>
      <c r="D650">
        <v>214.72</v>
      </c>
      <c r="E650">
        <v>217.11</v>
      </c>
      <c r="F650" s="1">
        <v>22516400</v>
      </c>
      <c r="G650" s="1">
        <v>3141730000</v>
      </c>
      <c r="H650">
        <f t="shared" si="160"/>
        <v>227.51</v>
      </c>
      <c r="I650">
        <f t="shared" si="161"/>
        <v>230.06</v>
      </c>
      <c r="J650">
        <f t="shared" si="162"/>
        <v>221.11</v>
      </c>
      <c r="K650">
        <f t="shared" si="163"/>
        <v>226.85</v>
      </c>
      <c r="L650" s="1">
        <f t="shared" si="164"/>
        <v>3138700000</v>
      </c>
      <c r="M650">
        <f t="shared" si="165"/>
        <v>26594300</v>
      </c>
      <c r="N650">
        <f t="shared" si="167"/>
        <v>-9.9399999999999977</v>
      </c>
      <c r="O650">
        <f t="shared" si="168"/>
        <v>-15.900000000000006</v>
      </c>
      <c r="P650">
        <f t="shared" si="169"/>
        <v>-3.3699999999999761</v>
      </c>
      <c r="Q650">
        <f t="shared" si="170"/>
        <v>-0.42000000000001592</v>
      </c>
      <c r="R650">
        <f t="shared" si="156"/>
        <v>-14189400</v>
      </c>
      <c r="S650" s="1">
        <f t="shared" si="171"/>
        <v>-136410000</v>
      </c>
      <c r="T650">
        <f t="shared" si="166"/>
        <v>0.15000000000000568</v>
      </c>
      <c r="U650">
        <f t="shared" si="157"/>
        <v>2015</v>
      </c>
      <c r="V650">
        <f t="shared" si="158"/>
        <v>2</v>
      </c>
      <c r="W650">
        <f t="shared" si="159"/>
        <v>5</v>
      </c>
    </row>
    <row r="651" spans="1:23">
      <c r="A651" s="2">
        <v>42041</v>
      </c>
      <c r="B651">
        <v>216.92</v>
      </c>
      <c r="C651">
        <v>230.51</v>
      </c>
      <c r="D651">
        <v>216.23</v>
      </c>
      <c r="E651">
        <v>222.27</v>
      </c>
      <c r="F651" s="1">
        <v>24435300</v>
      </c>
      <c r="G651" s="1">
        <v>2994350000</v>
      </c>
      <c r="H651">
        <f t="shared" si="160"/>
        <v>227.66</v>
      </c>
      <c r="I651">
        <f t="shared" si="161"/>
        <v>239.41</v>
      </c>
      <c r="J651">
        <f t="shared" si="162"/>
        <v>214.72</v>
      </c>
      <c r="K651">
        <f t="shared" si="163"/>
        <v>217.11</v>
      </c>
      <c r="L651" s="1">
        <f t="shared" si="164"/>
        <v>3141730000</v>
      </c>
      <c r="M651">
        <f t="shared" si="165"/>
        <v>22516400</v>
      </c>
      <c r="N651">
        <f t="shared" si="167"/>
        <v>0.15000000000000568</v>
      </c>
      <c r="O651">
        <f t="shared" si="168"/>
        <v>9.3499999999999943</v>
      </c>
      <c r="P651">
        <f t="shared" si="169"/>
        <v>-6.3900000000000148</v>
      </c>
      <c r="Q651">
        <f t="shared" si="170"/>
        <v>-9.7399999999999807</v>
      </c>
      <c r="R651">
        <f t="shared" si="156"/>
        <v>-4077900</v>
      </c>
      <c r="S651" s="1">
        <f t="shared" si="171"/>
        <v>3030000</v>
      </c>
      <c r="T651">
        <f t="shared" si="166"/>
        <v>-10.740000000000009</v>
      </c>
      <c r="U651">
        <f t="shared" si="157"/>
        <v>2015</v>
      </c>
      <c r="V651">
        <f t="shared" si="158"/>
        <v>2</v>
      </c>
      <c r="W651">
        <f t="shared" si="159"/>
        <v>6</v>
      </c>
    </row>
    <row r="652" spans="1:23">
      <c r="A652" s="2">
        <v>42042</v>
      </c>
      <c r="B652">
        <v>222.63</v>
      </c>
      <c r="C652">
        <v>230.3</v>
      </c>
      <c r="D652">
        <v>222.61</v>
      </c>
      <c r="E652">
        <v>227.75</v>
      </c>
      <c r="F652" s="1">
        <v>21604200</v>
      </c>
      <c r="G652" s="1">
        <v>3074140000</v>
      </c>
      <c r="H652">
        <f t="shared" si="160"/>
        <v>216.92</v>
      </c>
      <c r="I652">
        <f t="shared" si="161"/>
        <v>230.51</v>
      </c>
      <c r="J652">
        <f t="shared" si="162"/>
        <v>216.23</v>
      </c>
      <c r="K652">
        <f t="shared" si="163"/>
        <v>222.27</v>
      </c>
      <c r="L652" s="1">
        <f t="shared" si="164"/>
        <v>2994350000</v>
      </c>
      <c r="M652">
        <f t="shared" si="165"/>
        <v>24435300</v>
      </c>
      <c r="N652">
        <f t="shared" si="167"/>
        <v>-10.740000000000009</v>
      </c>
      <c r="O652">
        <f t="shared" si="168"/>
        <v>-8.9000000000000057</v>
      </c>
      <c r="P652">
        <f t="shared" si="169"/>
        <v>1.5099999999999909</v>
      </c>
      <c r="Q652">
        <f t="shared" si="170"/>
        <v>5.1599999999999966</v>
      </c>
      <c r="R652">
        <f t="shared" si="156"/>
        <v>1918900</v>
      </c>
      <c r="S652" s="1">
        <f t="shared" si="171"/>
        <v>-147380000</v>
      </c>
      <c r="T652">
        <f t="shared" si="166"/>
        <v>5.710000000000008</v>
      </c>
      <c r="U652">
        <f t="shared" si="157"/>
        <v>2015</v>
      </c>
      <c r="V652">
        <f t="shared" si="158"/>
        <v>2</v>
      </c>
      <c r="W652">
        <f t="shared" si="159"/>
        <v>7</v>
      </c>
    </row>
    <row r="653" spans="1:23">
      <c r="A653" s="2">
        <v>42043</v>
      </c>
      <c r="B653">
        <v>227.69</v>
      </c>
      <c r="C653">
        <v>229.44</v>
      </c>
      <c r="D653">
        <v>221.08</v>
      </c>
      <c r="E653">
        <v>223.41</v>
      </c>
      <c r="F653" s="1">
        <v>17145200</v>
      </c>
      <c r="G653" s="1">
        <v>3144920000</v>
      </c>
      <c r="H653">
        <f t="shared" si="160"/>
        <v>222.63</v>
      </c>
      <c r="I653">
        <f t="shared" si="161"/>
        <v>230.3</v>
      </c>
      <c r="J653">
        <f t="shared" si="162"/>
        <v>222.61</v>
      </c>
      <c r="K653">
        <f t="shared" si="163"/>
        <v>227.75</v>
      </c>
      <c r="L653" s="1">
        <f t="shared" si="164"/>
        <v>3074140000</v>
      </c>
      <c r="M653">
        <f t="shared" si="165"/>
        <v>21604200</v>
      </c>
      <c r="N653">
        <f t="shared" si="167"/>
        <v>5.710000000000008</v>
      </c>
      <c r="O653">
        <f t="shared" si="168"/>
        <v>-0.20999999999997954</v>
      </c>
      <c r="P653">
        <f t="shared" si="169"/>
        <v>6.3800000000000239</v>
      </c>
      <c r="Q653">
        <f t="shared" si="170"/>
        <v>5.4799999999999898</v>
      </c>
      <c r="R653">
        <f t="shared" si="156"/>
        <v>-2831100</v>
      </c>
      <c r="S653" s="1">
        <f t="shared" si="171"/>
        <v>79790000</v>
      </c>
      <c r="T653">
        <f t="shared" si="166"/>
        <v>5.0600000000000023</v>
      </c>
      <c r="U653">
        <f t="shared" si="157"/>
        <v>2015</v>
      </c>
      <c r="V653">
        <f t="shared" si="158"/>
        <v>2</v>
      </c>
      <c r="W653">
        <f t="shared" si="159"/>
        <v>8</v>
      </c>
    </row>
    <row r="654" spans="1:23">
      <c r="A654" s="2">
        <v>42044</v>
      </c>
      <c r="B654">
        <v>223.39</v>
      </c>
      <c r="C654">
        <v>223.98</v>
      </c>
      <c r="D654">
        <v>217.02</v>
      </c>
      <c r="E654">
        <v>220.11</v>
      </c>
      <c r="F654" s="1">
        <v>27791300</v>
      </c>
      <c r="G654" s="1">
        <v>3086220000</v>
      </c>
      <c r="H654">
        <f t="shared" si="160"/>
        <v>227.69</v>
      </c>
      <c r="I654">
        <f t="shared" si="161"/>
        <v>229.44</v>
      </c>
      <c r="J654">
        <f t="shared" si="162"/>
        <v>221.08</v>
      </c>
      <c r="K654">
        <f t="shared" si="163"/>
        <v>223.41</v>
      </c>
      <c r="L654" s="1">
        <f t="shared" si="164"/>
        <v>3144920000</v>
      </c>
      <c r="M654">
        <f t="shared" si="165"/>
        <v>17145200</v>
      </c>
      <c r="N654">
        <f t="shared" si="167"/>
        <v>5.0600000000000023</v>
      </c>
      <c r="O654">
        <f t="shared" si="168"/>
        <v>-0.86000000000001364</v>
      </c>
      <c r="P654">
        <f t="shared" si="169"/>
        <v>-1.5300000000000011</v>
      </c>
      <c r="Q654">
        <f t="shared" si="170"/>
        <v>-4.3400000000000034</v>
      </c>
      <c r="R654">
        <f t="shared" si="156"/>
        <v>-4459000</v>
      </c>
      <c r="S654" s="1">
        <f t="shared" si="171"/>
        <v>70780000</v>
      </c>
      <c r="T654">
        <f t="shared" si="166"/>
        <v>-4.3000000000000114</v>
      </c>
      <c r="U654">
        <f t="shared" si="157"/>
        <v>2015</v>
      </c>
      <c r="V654">
        <f t="shared" si="158"/>
        <v>2</v>
      </c>
      <c r="W654">
        <f t="shared" si="159"/>
        <v>9</v>
      </c>
    </row>
    <row r="655" spans="1:23">
      <c r="A655" s="2">
        <v>42045</v>
      </c>
      <c r="B655">
        <v>220.28</v>
      </c>
      <c r="C655">
        <v>221.81</v>
      </c>
      <c r="D655">
        <v>215.33</v>
      </c>
      <c r="E655">
        <v>219.84</v>
      </c>
      <c r="F655" s="1">
        <v>21115100</v>
      </c>
      <c r="G655" s="1">
        <v>3044180000</v>
      </c>
      <c r="H655">
        <f t="shared" si="160"/>
        <v>223.39</v>
      </c>
      <c r="I655">
        <f t="shared" si="161"/>
        <v>223.98</v>
      </c>
      <c r="J655">
        <f t="shared" si="162"/>
        <v>217.02</v>
      </c>
      <c r="K655">
        <f t="shared" si="163"/>
        <v>220.11</v>
      </c>
      <c r="L655" s="1">
        <f t="shared" si="164"/>
        <v>3086220000</v>
      </c>
      <c r="M655">
        <f t="shared" si="165"/>
        <v>27791300</v>
      </c>
      <c r="N655">
        <f t="shared" si="167"/>
        <v>-4.3000000000000114</v>
      </c>
      <c r="O655">
        <f t="shared" si="168"/>
        <v>-5.460000000000008</v>
      </c>
      <c r="P655">
        <f t="shared" si="169"/>
        <v>-4.0600000000000023</v>
      </c>
      <c r="Q655">
        <f t="shared" si="170"/>
        <v>-3.2999999999999829</v>
      </c>
      <c r="R655">
        <f t="shared" si="156"/>
        <v>10646100</v>
      </c>
      <c r="S655" s="1">
        <f t="shared" si="171"/>
        <v>-58700000</v>
      </c>
      <c r="T655">
        <f t="shared" si="166"/>
        <v>-3.1099999999999852</v>
      </c>
      <c r="U655">
        <f t="shared" si="157"/>
        <v>2015</v>
      </c>
      <c r="V655">
        <f t="shared" si="158"/>
        <v>2</v>
      </c>
      <c r="W655">
        <f t="shared" si="159"/>
        <v>10</v>
      </c>
    </row>
    <row r="656" spans="1:23">
      <c r="A656" s="2">
        <v>42046</v>
      </c>
      <c r="B656">
        <v>219.73</v>
      </c>
      <c r="C656">
        <v>223.41</v>
      </c>
      <c r="D656">
        <v>218.07</v>
      </c>
      <c r="E656">
        <v>219.19</v>
      </c>
      <c r="F656" s="1">
        <v>17201900</v>
      </c>
      <c r="G656" s="1">
        <v>3037370000</v>
      </c>
      <c r="H656">
        <f t="shared" si="160"/>
        <v>220.28</v>
      </c>
      <c r="I656">
        <f t="shared" si="161"/>
        <v>221.81</v>
      </c>
      <c r="J656">
        <f t="shared" si="162"/>
        <v>215.33</v>
      </c>
      <c r="K656">
        <f t="shared" si="163"/>
        <v>219.84</v>
      </c>
      <c r="L656" s="1">
        <f t="shared" si="164"/>
        <v>3044180000</v>
      </c>
      <c r="M656">
        <f t="shared" si="165"/>
        <v>21115100</v>
      </c>
      <c r="N656">
        <f t="shared" si="167"/>
        <v>-3.1099999999999852</v>
      </c>
      <c r="O656">
        <f t="shared" si="168"/>
        <v>-2.1699999999999875</v>
      </c>
      <c r="P656">
        <f t="shared" si="169"/>
        <v>-1.6899999999999977</v>
      </c>
      <c r="Q656">
        <f t="shared" si="170"/>
        <v>-0.27000000000001023</v>
      </c>
      <c r="R656">
        <f t="shared" si="156"/>
        <v>-6676200</v>
      </c>
      <c r="S656" s="1">
        <f t="shared" si="171"/>
        <v>-42040000</v>
      </c>
      <c r="T656">
        <f t="shared" si="166"/>
        <v>-0.55000000000001137</v>
      </c>
      <c r="U656">
        <f t="shared" si="157"/>
        <v>2015</v>
      </c>
      <c r="V656">
        <f t="shared" si="158"/>
        <v>2</v>
      </c>
      <c r="W656">
        <f t="shared" si="159"/>
        <v>11</v>
      </c>
    </row>
    <row r="657" spans="1:23">
      <c r="A657" s="2">
        <v>42047</v>
      </c>
      <c r="B657">
        <v>219.21</v>
      </c>
      <c r="C657">
        <v>222.2</v>
      </c>
      <c r="D657">
        <v>217.61</v>
      </c>
      <c r="E657">
        <v>221.76</v>
      </c>
      <c r="F657" s="1">
        <v>15206200</v>
      </c>
      <c r="G657" s="1">
        <v>3030990000</v>
      </c>
      <c r="H657">
        <f t="shared" si="160"/>
        <v>219.73</v>
      </c>
      <c r="I657">
        <f t="shared" si="161"/>
        <v>223.41</v>
      </c>
      <c r="J657">
        <f t="shared" si="162"/>
        <v>218.07</v>
      </c>
      <c r="K657">
        <f t="shared" si="163"/>
        <v>219.19</v>
      </c>
      <c r="L657" s="1">
        <f t="shared" si="164"/>
        <v>3037370000</v>
      </c>
      <c r="M657">
        <f t="shared" si="165"/>
        <v>17201900</v>
      </c>
      <c r="N657">
        <f t="shared" si="167"/>
        <v>-0.55000000000001137</v>
      </c>
      <c r="O657">
        <f t="shared" si="168"/>
        <v>1.5999999999999943</v>
      </c>
      <c r="P657">
        <f t="shared" si="169"/>
        <v>2.7399999999999807</v>
      </c>
      <c r="Q657">
        <f t="shared" si="170"/>
        <v>-0.65000000000000568</v>
      </c>
      <c r="R657">
        <f t="shared" si="156"/>
        <v>-3913200</v>
      </c>
      <c r="S657" s="1">
        <f t="shared" si="171"/>
        <v>-6810000</v>
      </c>
      <c r="T657">
        <f t="shared" si="166"/>
        <v>-0.51999999999998181</v>
      </c>
      <c r="U657">
        <f t="shared" si="157"/>
        <v>2015</v>
      </c>
      <c r="V657">
        <f t="shared" si="158"/>
        <v>2</v>
      </c>
      <c r="W657">
        <f t="shared" si="159"/>
        <v>12</v>
      </c>
    </row>
    <row r="658" spans="1:23">
      <c r="A658" s="2">
        <v>42048</v>
      </c>
      <c r="B658">
        <v>221.97</v>
      </c>
      <c r="C658">
        <v>240.26</v>
      </c>
      <c r="D658">
        <v>221.26</v>
      </c>
      <c r="E658">
        <v>235.43</v>
      </c>
      <c r="F658" s="1">
        <v>42744400</v>
      </c>
      <c r="G658" s="1">
        <v>3069830000</v>
      </c>
      <c r="H658">
        <f t="shared" si="160"/>
        <v>219.21</v>
      </c>
      <c r="I658">
        <f t="shared" si="161"/>
        <v>222.2</v>
      </c>
      <c r="J658">
        <f t="shared" si="162"/>
        <v>217.61</v>
      </c>
      <c r="K658">
        <f t="shared" si="163"/>
        <v>221.76</v>
      </c>
      <c r="L658" s="1">
        <f t="shared" si="164"/>
        <v>3030990000</v>
      </c>
      <c r="M658">
        <f t="shared" si="165"/>
        <v>15206200</v>
      </c>
      <c r="N658">
        <f t="shared" si="167"/>
        <v>-0.51999999999998181</v>
      </c>
      <c r="O658">
        <f t="shared" si="168"/>
        <v>-1.210000000000008</v>
      </c>
      <c r="P658">
        <f t="shared" si="169"/>
        <v>-0.45999999999997954</v>
      </c>
      <c r="Q658">
        <f t="shared" si="170"/>
        <v>2.5699999999999932</v>
      </c>
      <c r="R658">
        <f t="shared" si="156"/>
        <v>-1995700</v>
      </c>
      <c r="S658" s="1">
        <f t="shared" si="171"/>
        <v>-6380000</v>
      </c>
      <c r="T658">
        <f t="shared" si="166"/>
        <v>2.7599999999999909</v>
      </c>
      <c r="U658">
        <f t="shared" si="157"/>
        <v>2015</v>
      </c>
      <c r="V658">
        <f t="shared" si="158"/>
        <v>2</v>
      </c>
      <c r="W658">
        <f t="shared" si="159"/>
        <v>13</v>
      </c>
    </row>
    <row r="659" spans="1:23">
      <c r="A659" s="2">
        <v>42049</v>
      </c>
      <c r="B659">
        <v>235.53</v>
      </c>
      <c r="C659">
        <v>259.81</v>
      </c>
      <c r="D659">
        <v>235.53</v>
      </c>
      <c r="E659">
        <v>257.32</v>
      </c>
      <c r="F659" s="1">
        <v>49732500</v>
      </c>
      <c r="G659" s="1">
        <v>3258210000</v>
      </c>
      <c r="H659">
        <f t="shared" si="160"/>
        <v>221.97</v>
      </c>
      <c r="I659">
        <f t="shared" si="161"/>
        <v>240.26</v>
      </c>
      <c r="J659">
        <f t="shared" si="162"/>
        <v>221.26</v>
      </c>
      <c r="K659">
        <f t="shared" si="163"/>
        <v>235.43</v>
      </c>
      <c r="L659" s="1">
        <f t="shared" si="164"/>
        <v>3069830000</v>
      </c>
      <c r="M659">
        <f t="shared" si="165"/>
        <v>42744400</v>
      </c>
      <c r="N659">
        <f t="shared" si="167"/>
        <v>2.7599999999999909</v>
      </c>
      <c r="O659">
        <f t="shared" si="168"/>
        <v>18.060000000000002</v>
      </c>
      <c r="P659">
        <f t="shared" si="169"/>
        <v>3.6499999999999773</v>
      </c>
      <c r="Q659">
        <f t="shared" si="170"/>
        <v>13.670000000000016</v>
      </c>
      <c r="R659">
        <f t="shared" si="156"/>
        <v>27538200</v>
      </c>
      <c r="S659" s="1">
        <f t="shared" si="171"/>
        <v>38840000</v>
      </c>
      <c r="T659">
        <f t="shared" si="166"/>
        <v>13.560000000000002</v>
      </c>
      <c r="U659">
        <f t="shared" si="157"/>
        <v>2015</v>
      </c>
      <c r="V659">
        <f t="shared" si="158"/>
        <v>2</v>
      </c>
      <c r="W659">
        <f t="shared" si="159"/>
        <v>14</v>
      </c>
    </row>
    <row r="660" spans="1:23">
      <c r="A660" s="2">
        <v>42050</v>
      </c>
      <c r="B660">
        <v>257.51</v>
      </c>
      <c r="C660">
        <v>265.61</v>
      </c>
      <c r="D660">
        <v>227.68</v>
      </c>
      <c r="E660">
        <v>234.82</v>
      </c>
      <c r="F660" s="1">
        <v>56552400</v>
      </c>
      <c r="G660" s="1">
        <v>3563290000</v>
      </c>
      <c r="H660">
        <f t="shared" si="160"/>
        <v>235.53</v>
      </c>
      <c r="I660">
        <f t="shared" si="161"/>
        <v>259.81</v>
      </c>
      <c r="J660">
        <f t="shared" si="162"/>
        <v>235.53</v>
      </c>
      <c r="K660">
        <f t="shared" si="163"/>
        <v>257.32</v>
      </c>
      <c r="L660" s="1">
        <f t="shared" si="164"/>
        <v>3258210000</v>
      </c>
      <c r="M660">
        <f t="shared" si="165"/>
        <v>49732500</v>
      </c>
      <c r="N660">
        <f t="shared" si="167"/>
        <v>13.560000000000002</v>
      </c>
      <c r="O660">
        <f t="shared" si="168"/>
        <v>19.550000000000011</v>
      </c>
      <c r="P660">
        <f t="shared" si="169"/>
        <v>14.27000000000001</v>
      </c>
      <c r="Q660">
        <f t="shared" si="170"/>
        <v>21.889999999999986</v>
      </c>
      <c r="R660">
        <f t="shared" si="156"/>
        <v>6988100</v>
      </c>
      <c r="S660" s="1">
        <f t="shared" si="171"/>
        <v>188380000</v>
      </c>
      <c r="T660">
        <f t="shared" si="166"/>
        <v>21.97999999999999</v>
      </c>
      <c r="U660">
        <f t="shared" si="157"/>
        <v>2015</v>
      </c>
      <c r="V660">
        <f t="shared" si="158"/>
        <v>2</v>
      </c>
      <c r="W660">
        <f t="shared" si="159"/>
        <v>15</v>
      </c>
    </row>
    <row r="661" spans="1:23">
      <c r="A661" s="2">
        <v>42051</v>
      </c>
      <c r="B661">
        <v>234.82</v>
      </c>
      <c r="C661">
        <v>239.52</v>
      </c>
      <c r="D661">
        <v>229.02</v>
      </c>
      <c r="E661">
        <v>233.84</v>
      </c>
      <c r="F661" s="1">
        <v>28153700</v>
      </c>
      <c r="G661" s="1">
        <v>3250240000</v>
      </c>
      <c r="H661">
        <f t="shared" si="160"/>
        <v>257.51</v>
      </c>
      <c r="I661">
        <f t="shared" si="161"/>
        <v>265.61</v>
      </c>
      <c r="J661">
        <f t="shared" si="162"/>
        <v>227.68</v>
      </c>
      <c r="K661">
        <f t="shared" si="163"/>
        <v>234.82</v>
      </c>
      <c r="L661" s="1">
        <f t="shared" si="164"/>
        <v>3563290000</v>
      </c>
      <c r="M661">
        <f t="shared" si="165"/>
        <v>56552400</v>
      </c>
      <c r="N661">
        <f t="shared" si="167"/>
        <v>21.97999999999999</v>
      </c>
      <c r="O661">
        <f t="shared" si="168"/>
        <v>5.8000000000000114</v>
      </c>
      <c r="P661">
        <f t="shared" si="169"/>
        <v>-7.8499999999999943</v>
      </c>
      <c r="Q661">
        <f t="shared" si="170"/>
        <v>-22.5</v>
      </c>
      <c r="R661">
        <f t="shared" si="156"/>
        <v>6819900</v>
      </c>
      <c r="S661" s="1">
        <f t="shared" si="171"/>
        <v>305080000</v>
      </c>
      <c r="T661">
        <f t="shared" si="166"/>
        <v>-22.689999999999998</v>
      </c>
      <c r="U661">
        <f t="shared" si="157"/>
        <v>2015</v>
      </c>
      <c r="V661">
        <f t="shared" si="158"/>
        <v>2</v>
      </c>
      <c r="W661">
        <f t="shared" si="159"/>
        <v>16</v>
      </c>
    </row>
    <row r="662" spans="1:23">
      <c r="A662" s="2">
        <v>42052</v>
      </c>
      <c r="B662">
        <v>233.42</v>
      </c>
      <c r="C662">
        <v>245.78</v>
      </c>
      <c r="D662">
        <v>232.31</v>
      </c>
      <c r="E662">
        <v>243.61</v>
      </c>
      <c r="F662" s="1">
        <v>27363100</v>
      </c>
      <c r="G662" s="1">
        <v>3231750000</v>
      </c>
      <c r="H662">
        <f t="shared" si="160"/>
        <v>234.82</v>
      </c>
      <c r="I662">
        <f t="shared" si="161"/>
        <v>239.52</v>
      </c>
      <c r="J662">
        <f t="shared" si="162"/>
        <v>229.02</v>
      </c>
      <c r="K662">
        <f t="shared" si="163"/>
        <v>233.84</v>
      </c>
      <c r="L662" s="1">
        <f t="shared" si="164"/>
        <v>3250240000</v>
      </c>
      <c r="M662">
        <f t="shared" si="165"/>
        <v>28153700</v>
      </c>
      <c r="N662">
        <f t="shared" si="167"/>
        <v>-22.689999999999998</v>
      </c>
      <c r="O662">
        <f t="shared" si="168"/>
        <v>-26.090000000000003</v>
      </c>
      <c r="P662">
        <f t="shared" si="169"/>
        <v>1.3400000000000034</v>
      </c>
      <c r="Q662">
        <f t="shared" si="170"/>
        <v>-0.97999999999998977</v>
      </c>
      <c r="R662">
        <f t="shared" si="156"/>
        <v>-28398700</v>
      </c>
      <c r="S662" s="1">
        <f t="shared" si="171"/>
        <v>-313050000</v>
      </c>
      <c r="T662">
        <f t="shared" si="166"/>
        <v>-1.4000000000000057</v>
      </c>
      <c r="U662">
        <f t="shared" si="157"/>
        <v>2015</v>
      </c>
      <c r="V662">
        <f t="shared" si="158"/>
        <v>2</v>
      </c>
      <c r="W662">
        <f t="shared" si="159"/>
        <v>17</v>
      </c>
    </row>
    <row r="663" spans="1:23">
      <c r="A663" s="2">
        <v>42053</v>
      </c>
      <c r="B663">
        <v>243.78</v>
      </c>
      <c r="C663">
        <v>244.25</v>
      </c>
      <c r="D663">
        <v>232.34</v>
      </c>
      <c r="E663">
        <v>236.33</v>
      </c>
      <c r="F663" s="1">
        <v>25200800</v>
      </c>
      <c r="G663" s="1">
        <v>3376060000</v>
      </c>
      <c r="H663">
        <f t="shared" si="160"/>
        <v>233.42</v>
      </c>
      <c r="I663">
        <f t="shared" si="161"/>
        <v>245.78</v>
      </c>
      <c r="J663">
        <f t="shared" si="162"/>
        <v>232.31</v>
      </c>
      <c r="K663">
        <f t="shared" si="163"/>
        <v>243.61</v>
      </c>
      <c r="L663" s="1">
        <f t="shared" si="164"/>
        <v>3231750000</v>
      </c>
      <c r="M663">
        <f t="shared" si="165"/>
        <v>27363100</v>
      </c>
      <c r="N663">
        <f t="shared" si="167"/>
        <v>-1.4000000000000057</v>
      </c>
      <c r="O663">
        <f t="shared" si="168"/>
        <v>6.2599999999999909</v>
      </c>
      <c r="P663">
        <f t="shared" si="169"/>
        <v>3.289999999999992</v>
      </c>
      <c r="Q663">
        <f t="shared" si="170"/>
        <v>9.7700000000000102</v>
      </c>
      <c r="R663">
        <f t="shared" si="156"/>
        <v>-790600</v>
      </c>
      <c r="S663" s="1">
        <f t="shared" si="171"/>
        <v>-18490000</v>
      </c>
      <c r="T663">
        <f t="shared" si="166"/>
        <v>10.360000000000014</v>
      </c>
      <c r="U663">
        <f t="shared" si="157"/>
        <v>2015</v>
      </c>
      <c r="V663">
        <f t="shared" si="158"/>
        <v>2</v>
      </c>
      <c r="W663">
        <f t="shared" si="159"/>
        <v>18</v>
      </c>
    </row>
    <row r="664" spans="1:23">
      <c r="A664" s="2">
        <v>42054</v>
      </c>
      <c r="B664">
        <v>236.41</v>
      </c>
      <c r="C664">
        <v>242.67</v>
      </c>
      <c r="D664">
        <v>235.59</v>
      </c>
      <c r="E664">
        <v>240.28</v>
      </c>
      <c r="F664" s="1">
        <v>18270500</v>
      </c>
      <c r="G664" s="1">
        <v>3274980000</v>
      </c>
      <c r="H664">
        <f t="shared" si="160"/>
        <v>243.78</v>
      </c>
      <c r="I664">
        <f t="shared" si="161"/>
        <v>244.25</v>
      </c>
      <c r="J664">
        <f t="shared" si="162"/>
        <v>232.34</v>
      </c>
      <c r="K664">
        <f t="shared" si="163"/>
        <v>236.33</v>
      </c>
      <c r="L664" s="1">
        <f t="shared" si="164"/>
        <v>3376060000</v>
      </c>
      <c r="M664">
        <f t="shared" si="165"/>
        <v>25200800</v>
      </c>
      <c r="N664">
        <f t="shared" si="167"/>
        <v>10.360000000000014</v>
      </c>
      <c r="O664">
        <f t="shared" si="168"/>
        <v>-1.5300000000000011</v>
      </c>
      <c r="P664">
        <f t="shared" si="169"/>
        <v>3.0000000000001137E-2</v>
      </c>
      <c r="Q664">
        <f t="shared" si="170"/>
        <v>-7.2800000000000011</v>
      </c>
      <c r="R664">
        <f t="shared" si="156"/>
        <v>-2162300</v>
      </c>
      <c r="S664" s="1">
        <f t="shared" si="171"/>
        <v>144310000</v>
      </c>
      <c r="T664">
        <f t="shared" si="166"/>
        <v>-7.3700000000000045</v>
      </c>
      <c r="U664">
        <f t="shared" si="157"/>
        <v>2015</v>
      </c>
      <c r="V664">
        <f t="shared" si="158"/>
        <v>2</v>
      </c>
      <c r="W664">
        <f t="shared" si="159"/>
        <v>19</v>
      </c>
    </row>
    <row r="665" spans="1:23">
      <c r="A665" s="2">
        <v>42055</v>
      </c>
      <c r="B665">
        <v>240.25</v>
      </c>
      <c r="C665">
        <v>247.1</v>
      </c>
      <c r="D665">
        <v>239.3</v>
      </c>
      <c r="E665">
        <v>243.78</v>
      </c>
      <c r="F665" s="1">
        <v>23876700</v>
      </c>
      <c r="G665" s="1">
        <v>3329190000</v>
      </c>
      <c r="H665">
        <f t="shared" si="160"/>
        <v>236.41</v>
      </c>
      <c r="I665">
        <f t="shared" si="161"/>
        <v>242.67</v>
      </c>
      <c r="J665">
        <f t="shared" si="162"/>
        <v>235.59</v>
      </c>
      <c r="K665">
        <f t="shared" si="163"/>
        <v>240.28</v>
      </c>
      <c r="L665" s="1">
        <f t="shared" si="164"/>
        <v>3274980000</v>
      </c>
      <c r="M665">
        <f t="shared" si="165"/>
        <v>18270500</v>
      </c>
      <c r="N665">
        <f t="shared" si="167"/>
        <v>-7.3700000000000045</v>
      </c>
      <c r="O665">
        <f t="shared" si="168"/>
        <v>-1.5800000000000125</v>
      </c>
      <c r="P665">
        <f t="shared" si="169"/>
        <v>3.25</v>
      </c>
      <c r="Q665">
        <f t="shared" si="170"/>
        <v>3.9499999999999886</v>
      </c>
      <c r="R665">
        <f t="shared" si="156"/>
        <v>-6930300</v>
      </c>
      <c r="S665" s="1">
        <f t="shared" si="171"/>
        <v>-101080000</v>
      </c>
      <c r="T665">
        <f t="shared" si="166"/>
        <v>3.8400000000000034</v>
      </c>
      <c r="U665">
        <f t="shared" si="157"/>
        <v>2015</v>
      </c>
      <c r="V665">
        <f t="shared" si="158"/>
        <v>2</v>
      </c>
      <c r="W665">
        <f t="shared" si="159"/>
        <v>20</v>
      </c>
    </row>
    <row r="666" spans="1:23">
      <c r="A666" s="2">
        <v>42056</v>
      </c>
      <c r="B666">
        <v>243.75</v>
      </c>
      <c r="C666">
        <v>255.32</v>
      </c>
      <c r="D666">
        <v>243.18</v>
      </c>
      <c r="E666">
        <v>244.53</v>
      </c>
      <c r="F666" s="1">
        <v>12284200</v>
      </c>
      <c r="G666" s="1">
        <v>3378660000</v>
      </c>
      <c r="H666">
        <f t="shared" si="160"/>
        <v>240.25</v>
      </c>
      <c r="I666">
        <f t="shared" si="161"/>
        <v>247.1</v>
      </c>
      <c r="J666">
        <f t="shared" si="162"/>
        <v>239.3</v>
      </c>
      <c r="K666">
        <f t="shared" si="163"/>
        <v>243.78</v>
      </c>
      <c r="L666" s="1">
        <f t="shared" si="164"/>
        <v>3329190000</v>
      </c>
      <c r="M666">
        <f t="shared" si="165"/>
        <v>23876700</v>
      </c>
      <c r="N666">
        <f t="shared" si="167"/>
        <v>3.8400000000000034</v>
      </c>
      <c r="O666">
        <f t="shared" si="168"/>
        <v>4.4300000000000068</v>
      </c>
      <c r="P666">
        <f t="shared" si="169"/>
        <v>3.710000000000008</v>
      </c>
      <c r="Q666">
        <f t="shared" si="170"/>
        <v>3.5</v>
      </c>
      <c r="R666">
        <f t="shared" si="156"/>
        <v>5606200</v>
      </c>
      <c r="S666" s="1">
        <f t="shared" si="171"/>
        <v>54210000</v>
      </c>
      <c r="T666">
        <f t="shared" si="166"/>
        <v>3.5</v>
      </c>
      <c r="U666">
        <f t="shared" si="157"/>
        <v>2015</v>
      </c>
      <c r="V666">
        <f t="shared" si="158"/>
        <v>2</v>
      </c>
      <c r="W666">
        <f t="shared" si="159"/>
        <v>21</v>
      </c>
    </row>
    <row r="667" spans="1:23">
      <c r="A667" s="2">
        <v>42057</v>
      </c>
      <c r="B667">
        <v>244.54</v>
      </c>
      <c r="C667">
        <v>246.39</v>
      </c>
      <c r="D667">
        <v>233.85</v>
      </c>
      <c r="E667">
        <v>235.98</v>
      </c>
      <c r="F667" s="1">
        <v>19527000</v>
      </c>
      <c r="G667" s="1">
        <v>3390510000</v>
      </c>
      <c r="H667">
        <f t="shared" si="160"/>
        <v>243.75</v>
      </c>
      <c r="I667">
        <f t="shared" si="161"/>
        <v>255.32</v>
      </c>
      <c r="J667">
        <f t="shared" si="162"/>
        <v>243.18</v>
      </c>
      <c r="K667">
        <f t="shared" si="163"/>
        <v>244.53</v>
      </c>
      <c r="L667" s="1">
        <f t="shared" si="164"/>
        <v>3378660000</v>
      </c>
      <c r="M667">
        <f t="shared" si="165"/>
        <v>12284200</v>
      </c>
      <c r="N667">
        <f t="shared" si="167"/>
        <v>3.5</v>
      </c>
      <c r="O667">
        <f t="shared" si="168"/>
        <v>8.2199999999999989</v>
      </c>
      <c r="P667">
        <f t="shared" si="169"/>
        <v>3.8799999999999955</v>
      </c>
      <c r="Q667">
        <f t="shared" si="170"/>
        <v>0.75</v>
      </c>
      <c r="R667">
        <f t="shared" si="156"/>
        <v>-11592500</v>
      </c>
      <c r="S667" s="1">
        <f t="shared" si="171"/>
        <v>49470000</v>
      </c>
      <c r="T667">
        <f t="shared" si="166"/>
        <v>0.78999999999999204</v>
      </c>
      <c r="U667">
        <f t="shared" si="157"/>
        <v>2015</v>
      </c>
      <c r="V667">
        <f t="shared" si="158"/>
        <v>2</v>
      </c>
      <c r="W667">
        <f t="shared" si="159"/>
        <v>22</v>
      </c>
    </row>
    <row r="668" spans="1:23">
      <c r="A668" s="2">
        <v>42058</v>
      </c>
      <c r="B668">
        <v>236</v>
      </c>
      <c r="C668">
        <v>240.11</v>
      </c>
      <c r="D668">
        <v>232.42</v>
      </c>
      <c r="E668">
        <v>238.89</v>
      </c>
      <c r="F668" s="1">
        <v>16400000</v>
      </c>
      <c r="G668" s="1">
        <v>3272880000</v>
      </c>
      <c r="H668">
        <f t="shared" si="160"/>
        <v>244.54</v>
      </c>
      <c r="I668">
        <f t="shared" si="161"/>
        <v>246.39</v>
      </c>
      <c r="J668">
        <f t="shared" si="162"/>
        <v>233.85</v>
      </c>
      <c r="K668">
        <f t="shared" si="163"/>
        <v>235.98</v>
      </c>
      <c r="L668" s="1">
        <f t="shared" si="164"/>
        <v>3390510000</v>
      </c>
      <c r="M668">
        <f t="shared" si="165"/>
        <v>19527000</v>
      </c>
      <c r="N668">
        <f t="shared" si="167"/>
        <v>0.78999999999999204</v>
      </c>
      <c r="O668">
        <f t="shared" si="168"/>
        <v>-8.9300000000000068</v>
      </c>
      <c r="P668">
        <f t="shared" si="169"/>
        <v>-9.3300000000000125</v>
      </c>
      <c r="Q668">
        <f t="shared" si="170"/>
        <v>-8.5500000000000114</v>
      </c>
      <c r="R668">
        <f t="shared" si="156"/>
        <v>7242800</v>
      </c>
      <c r="S668" s="1">
        <f t="shared" si="171"/>
        <v>11850000</v>
      </c>
      <c r="T668">
        <f t="shared" si="166"/>
        <v>-8.539999999999992</v>
      </c>
      <c r="U668">
        <f t="shared" si="157"/>
        <v>2015</v>
      </c>
      <c r="V668">
        <f t="shared" si="158"/>
        <v>2</v>
      </c>
      <c r="W668">
        <f t="shared" si="159"/>
        <v>23</v>
      </c>
    </row>
    <row r="669" spans="1:23">
      <c r="A669" s="2">
        <v>42059</v>
      </c>
      <c r="B669">
        <v>239</v>
      </c>
      <c r="C669">
        <v>239.9</v>
      </c>
      <c r="D669">
        <v>236.4</v>
      </c>
      <c r="E669">
        <v>238.74</v>
      </c>
      <c r="F669" s="1">
        <v>14200400</v>
      </c>
      <c r="G669" s="1">
        <v>3315370000</v>
      </c>
      <c r="H669">
        <f t="shared" si="160"/>
        <v>236</v>
      </c>
      <c r="I669">
        <f t="shared" si="161"/>
        <v>240.11</v>
      </c>
      <c r="J669">
        <f t="shared" si="162"/>
        <v>232.42</v>
      </c>
      <c r="K669">
        <f t="shared" si="163"/>
        <v>238.89</v>
      </c>
      <c r="L669" s="1">
        <f t="shared" si="164"/>
        <v>3272880000</v>
      </c>
      <c r="M669">
        <f t="shared" si="165"/>
        <v>16400000</v>
      </c>
      <c r="N669">
        <f t="shared" si="167"/>
        <v>-8.539999999999992</v>
      </c>
      <c r="O669">
        <f t="shared" si="168"/>
        <v>-6.2799999999999727</v>
      </c>
      <c r="P669">
        <f t="shared" si="169"/>
        <v>-1.4300000000000068</v>
      </c>
      <c r="Q669">
        <f t="shared" si="170"/>
        <v>2.9099999999999966</v>
      </c>
      <c r="R669">
        <f t="shared" si="156"/>
        <v>-3127000</v>
      </c>
      <c r="S669" s="1">
        <f t="shared" si="171"/>
        <v>-117630000</v>
      </c>
      <c r="T669">
        <f t="shared" si="166"/>
        <v>3</v>
      </c>
      <c r="U669">
        <f t="shared" si="157"/>
        <v>2015</v>
      </c>
      <c r="V669">
        <f t="shared" si="158"/>
        <v>2</v>
      </c>
      <c r="W669">
        <f t="shared" si="159"/>
        <v>24</v>
      </c>
    </row>
    <row r="670" spans="1:23">
      <c r="A670" s="2">
        <v>42060</v>
      </c>
      <c r="B670">
        <v>238.89</v>
      </c>
      <c r="C670">
        <v>239.34</v>
      </c>
      <c r="D670">
        <v>235.53</v>
      </c>
      <c r="E670">
        <v>237.47</v>
      </c>
      <c r="F670" s="1">
        <v>11496200</v>
      </c>
      <c r="G670" s="1">
        <v>3314640000</v>
      </c>
      <c r="H670">
        <f t="shared" si="160"/>
        <v>239</v>
      </c>
      <c r="I670">
        <f t="shared" si="161"/>
        <v>239.9</v>
      </c>
      <c r="J670">
        <f t="shared" si="162"/>
        <v>236.4</v>
      </c>
      <c r="K670">
        <f t="shared" si="163"/>
        <v>238.74</v>
      </c>
      <c r="L670" s="1">
        <f t="shared" si="164"/>
        <v>3315370000</v>
      </c>
      <c r="M670">
        <f t="shared" si="165"/>
        <v>14200400</v>
      </c>
      <c r="N670">
        <f t="shared" si="167"/>
        <v>3</v>
      </c>
      <c r="O670">
        <f t="shared" si="168"/>
        <v>-0.21000000000000796</v>
      </c>
      <c r="P670">
        <f t="shared" si="169"/>
        <v>3.9800000000000182</v>
      </c>
      <c r="Q670">
        <f t="shared" si="170"/>
        <v>-0.14999999999997726</v>
      </c>
      <c r="R670">
        <f t="shared" si="156"/>
        <v>-2199600</v>
      </c>
      <c r="S670" s="1">
        <f t="shared" si="171"/>
        <v>42490000</v>
      </c>
      <c r="T670">
        <f t="shared" si="166"/>
        <v>-0.11000000000001364</v>
      </c>
      <c r="U670">
        <f t="shared" si="157"/>
        <v>2015</v>
      </c>
      <c r="V670">
        <f t="shared" si="158"/>
        <v>2</v>
      </c>
      <c r="W670">
        <f t="shared" si="159"/>
        <v>25</v>
      </c>
    </row>
    <row r="671" spans="1:23">
      <c r="A671" s="2">
        <v>42061</v>
      </c>
      <c r="B671">
        <v>237.34</v>
      </c>
      <c r="C671">
        <v>237.71</v>
      </c>
      <c r="D671">
        <v>234.26</v>
      </c>
      <c r="E671">
        <v>236.43</v>
      </c>
      <c r="F671" s="1">
        <v>13619400</v>
      </c>
      <c r="G671" s="1">
        <v>3294030000</v>
      </c>
      <c r="H671">
        <f t="shared" si="160"/>
        <v>238.89</v>
      </c>
      <c r="I671">
        <f t="shared" si="161"/>
        <v>239.34</v>
      </c>
      <c r="J671">
        <f t="shared" si="162"/>
        <v>235.53</v>
      </c>
      <c r="K671">
        <f t="shared" si="163"/>
        <v>237.47</v>
      </c>
      <c r="L671" s="1">
        <f t="shared" si="164"/>
        <v>3314640000</v>
      </c>
      <c r="M671">
        <f t="shared" si="165"/>
        <v>11496200</v>
      </c>
      <c r="N671">
        <f t="shared" si="167"/>
        <v>-0.11000000000001364</v>
      </c>
      <c r="O671">
        <f t="shared" si="168"/>
        <v>-0.56000000000000227</v>
      </c>
      <c r="P671">
        <f t="shared" si="169"/>
        <v>-0.87000000000000455</v>
      </c>
      <c r="Q671">
        <f t="shared" si="170"/>
        <v>-1.2700000000000102</v>
      </c>
      <c r="R671">
        <f t="shared" si="156"/>
        <v>-2704200</v>
      </c>
      <c r="S671" s="1">
        <f t="shared" si="171"/>
        <v>-730000</v>
      </c>
      <c r="T671">
        <f t="shared" si="166"/>
        <v>-1.5499999999999829</v>
      </c>
      <c r="U671">
        <f t="shared" si="157"/>
        <v>2015</v>
      </c>
      <c r="V671">
        <f t="shared" si="158"/>
        <v>2</v>
      </c>
      <c r="W671">
        <f t="shared" si="159"/>
        <v>26</v>
      </c>
    </row>
    <row r="672" spans="1:23">
      <c r="A672" s="2">
        <v>42062</v>
      </c>
      <c r="B672">
        <v>236.44</v>
      </c>
      <c r="C672">
        <v>256.64999999999998</v>
      </c>
      <c r="D672">
        <v>236.44</v>
      </c>
      <c r="E672">
        <v>253.83</v>
      </c>
      <c r="F672" s="1">
        <v>44013900</v>
      </c>
      <c r="G672" s="1">
        <v>3282410000</v>
      </c>
      <c r="H672">
        <f t="shared" si="160"/>
        <v>237.34</v>
      </c>
      <c r="I672">
        <f t="shared" si="161"/>
        <v>237.71</v>
      </c>
      <c r="J672">
        <f t="shared" si="162"/>
        <v>234.26</v>
      </c>
      <c r="K672">
        <f t="shared" si="163"/>
        <v>236.43</v>
      </c>
      <c r="L672" s="1">
        <f t="shared" si="164"/>
        <v>3294030000</v>
      </c>
      <c r="M672">
        <f t="shared" si="165"/>
        <v>13619400</v>
      </c>
      <c r="N672">
        <f t="shared" si="167"/>
        <v>-1.5499999999999829</v>
      </c>
      <c r="O672">
        <f t="shared" si="168"/>
        <v>-1.6299999999999955</v>
      </c>
      <c r="P672">
        <f t="shared" si="169"/>
        <v>-1.2700000000000102</v>
      </c>
      <c r="Q672">
        <f t="shared" si="170"/>
        <v>-1.039999999999992</v>
      </c>
      <c r="R672">
        <f t="shared" si="156"/>
        <v>2123200</v>
      </c>
      <c r="S672" s="1">
        <f t="shared" si="171"/>
        <v>-20610000</v>
      </c>
      <c r="T672">
        <f t="shared" si="166"/>
        <v>-0.90000000000000568</v>
      </c>
      <c r="U672">
        <f t="shared" si="157"/>
        <v>2015</v>
      </c>
      <c r="V672">
        <f t="shared" si="158"/>
        <v>2</v>
      </c>
      <c r="W672">
        <f t="shared" si="159"/>
        <v>27</v>
      </c>
    </row>
    <row r="673" spans="1:23">
      <c r="A673" s="2">
        <v>42063</v>
      </c>
      <c r="B673">
        <v>253.52</v>
      </c>
      <c r="C673">
        <v>254.69</v>
      </c>
      <c r="D673">
        <v>249.48</v>
      </c>
      <c r="E673">
        <v>254.26</v>
      </c>
      <c r="F673" s="1">
        <v>13949300</v>
      </c>
      <c r="G673" s="1">
        <v>3520560000</v>
      </c>
      <c r="H673">
        <f t="shared" si="160"/>
        <v>236.44</v>
      </c>
      <c r="I673">
        <f t="shared" si="161"/>
        <v>256.64999999999998</v>
      </c>
      <c r="J673">
        <f t="shared" si="162"/>
        <v>236.44</v>
      </c>
      <c r="K673">
        <f t="shared" si="163"/>
        <v>253.83</v>
      </c>
      <c r="L673" s="1">
        <f t="shared" si="164"/>
        <v>3282410000</v>
      </c>
      <c r="M673">
        <f t="shared" si="165"/>
        <v>44013900</v>
      </c>
      <c r="N673">
        <f t="shared" si="167"/>
        <v>-0.90000000000000568</v>
      </c>
      <c r="O673">
        <f t="shared" si="168"/>
        <v>18.939999999999969</v>
      </c>
      <c r="P673">
        <f t="shared" si="169"/>
        <v>2.1800000000000068</v>
      </c>
      <c r="Q673">
        <f t="shared" si="170"/>
        <v>17.400000000000006</v>
      </c>
      <c r="R673">
        <f t="shared" si="156"/>
        <v>30394500</v>
      </c>
      <c r="S673" s="1">
        <f t="shared" si="171"/>
        <v>-11620000</v>
      </c>
      <c r="T673">
        <f t="shared" si="166"/>
        <v>17.080000000000013</v>
      </c>
      <c r="U673">
        <f t="shared" si="157"/>
        <v>2015</v>
      </c>
      <c r="V673">
        <f t="shared" si="158"/>
        <v>2</v>
      </c>
      <c r="W673">
        <f t="shared" si="159"/>
        <v>28</v>
      </c>
    </row>
    <row r="674" spans="1:23">
      <c r="A674" s="2">
        <v>42064</v>
      </c>
      <c r="B674">
        <v>254.28</v>
      </c>
      <c r="C674">
        <v>261.66000000000003</v>
      </c>
      <c r="D674">
        <v>245.93</v>
      </c>
      <c r="E674">
        <v>260.2</v>
      </c>
      <c r="F674" s="1">
        <v>25213700</v>
      </c>
      <c r="G674" s="1">
        <v>3532050000</v>
      </c>
      <c r="H674">
        <f t="shared" si="160"/>
        <v>253.52</v>
      </c>
      <c r="I674">
        <f t="shared" si="161"/>
        <v>254.69</v>
      </c>
      <c r="J674">
        <f t="shared" si="162"/>
        <v>249.48</v>
      </c>
      <c r="K674">
        <f t="shared" si="163"/>
        <v>254.26</v>
      </c>
      <c r="L674" s="1">
        <f t="shared" si="164"/>
        <v>3520560000</v>
      </c>
      <c r="M674">
        <f t="shared" si="165"/>
        <v>13949300</v>
      </c>
      <c r="N674">
        <f t="shared" si="167"/>
        <v>17.080000000000013</v>
      </c>
      <c r="O674">
        <f t="shared" si="168"/>
        <v>-1.9599999999999795</v>
      </c>
      <c r="P674">
        <f t="shared" si="169"/>
        <v>13.039999999999992</v>
      </c>
      <c r="Q674">
        <f t="shared" si="170"/>
        <v>0.4299999999999784</v>
      </c>
      <c r="R674">
        <f t="shared" si="156"/>
        <v>-30064600</v>
      </c>
      <c r="S674" s="1">
        <f t="shared" si="171"/>
        <v>238150000</v>
      </c>
      <c r="T674">
        <f t="shared" si="166"/>
        <v>0.75999999999999091</v>
      </c>
      <c r="U674">
        <f t="shared" si="157"/>
        <v>2015</v>
      </c>
      <c r="V674">
        <f t="shared" si="158"/>
        <v>3</v>
      </c>
      <c r="W674">
        <f t="shared" si="159"/>
        <v>1</v>
      </c>
    </row>
    <row r="675" spans="1:23">
      <c r="A675" s="2">
        <v>42065</v>
      </c>
      <c r="B675">
        <v>260.36</v>
      </c>
      <c r="C675">
        <v>276.3</v>
      </c>
      <c r="D675">
        <v>258.31</v>
      </c>
      <c r="E675">
        <v>275.67</v>
      </c>
      <c r="F675" s="1">
        <v>40465700</v>
      </c>
      <c r="G675" s="1">
        <v>3617340000</v>
      </c>
      <c r="H675">
        <f t="shared" si="160"/>
        <v>254.28</v>
      </c>
      <c r="I675">
        <f t="shared" si="161"/>
        <v>261.66000000000003</v>
      </c>
      <c r="J675">
        <f t="shared" si="162"/>
        <v>245.93</v>
      </c>
      <c r="K675">
        <f t="shared" si="163"/>
        <v>260.2</v>
      </c>
      <c r="L675" s="1">
        <f t="shared" si="164"/>
        <v>3532050000</v>
      </c>
      <c r="M675">
        <f t="shared" si="165"/>
        <v>25213700</v>
      </c>
      <c r="N675">
        <f t="shared" si="167"/>
        <v>0.75999999999999091</v>
      </c>
      <c r="O675">
        <f t="shared" si="168"/>
        <v>6.9700000000000273</v>
      </c>
      <c r="P675">
        <f t="shared" si="169"/>
        <v>-3.5499999999999829</v>
      </c>
      <c r="Q675">
        <f t="shared" si="170"/>
        <v>5.9399999999999977</v>
      </c>
      <c r="R675">
        <f t="shared" si="156"/>
        <v>11264400</v>
      </c>
      <c r="S675" s="1">
        <f t="shared" si="171"/>
        <v>11490000</v>
      </c>
      <c r="T675">
        <f t="shared" si="166"/>
        <v>6.0800000000000125</v>
      </c>
      <c r="U675">
        <f t="shared" si="157"/>
        <v>2015</v>
      </c>
      <c r="V675">
        <f t="shared" si="158"/>
        <v>3</v>
      </c>
      <c r="W675">
        <f t="shared" si="159"/>
        <v>2</v>
      </c>
    </row>
    <row r="676" spans="1:23">
      <c r="A676" s="2">
        <v>42066</v>
      </c>
      <c r="B676">
        <v>275.05</v>
      </c>
      <c r="C676">
        <v>285.8</v>
      </c>
      <c r="D676">
        <v>268.16000000000003</v>
      </c>
      <c r="E676">
        <v>281.7</v>
      </c>
      <c r="F676" s="1">
        <v>50461300</v>
      </c>
      <c r="G676" s="1">
        <v>3822510000</v>
      </c>
      <c r="H676">
        <f t="shared" si="160"/>
        <v>260.36</v>
      </c>
      <c r="I676">
        <f t="shared" si="161"/>
        <v>276.3</v>
      </c>
      <c r="J676">
        <f t="shared" si="162"/>
        <v>258.31</v>
      </c>
      <c r="K676">
        <f t="shared" si="163"/>
        <v>275.67</v>
      </c>
      <c r="L676" s="1">
        <f t="shared" si="164"/>
        <v>3617340000</v>
      </c>
      <c r="M676">
        <f t="shared" si="165"/>
        <v>40465700</v>
      </c>
      <c r="N676">
        <f t="shared" si="167"/>
        <v>6.0800000000000125</v>
      </c>
      <c r="O676">
        <f t="shared" si="168"/>
        <v>14.639999999999986</v>
      </c>
      <c r="P676">
        <f t="shared" si="169"/>
        <v>12.379999999999995</v>
      </c>
      <c r="Q676">
        <f t="shared" si="170"/>
        <v>15.470000000000027</v>
      </c>
      <c r="R676">
        <f t="shared" si="156"/>
        <v>15252000</v>
      </c>
      <c r="S676" s="1">
        <f t="shared" si="171"/>
        <v>85290000</v>
      </c>
      <c r="T676">
        <f t="shared" si="166"/>
        <v>14.689999999999998</v>
      </c>
      <c r="U676">
        <f t="shared" si="157"/>
        <v>2015</v>
      </c>
      <c r="V676">
        <f t="shared" si="158"/>
        <v>3</v>
      </c>
      <c r="W676">
        <f t="shared" si="159"/>
        <v>3</v>
      </c>
    </row>
    <row r="677" spans="1:23">
      <c r="A677" s="2">
        <v>42067</v>
      </c>
      <c r="B677">
        <v>281.99</v>
      </c>
      <c r="C677">
        <v>284.23</v>
      </c>
      <c r="D677">
        <v>268.13</v>
      </c>
      <c r="E677">
        <v>273.08999999999997</v>
      </c>
      <c r="F677" s="1">
        <v>41383000</v>
      </c>
      <c r="G677" s="1">
        <v>3920130000</v>
      </c>
      <c r="H677">
        <f t="shared" si="160"/>
        <v>275.05</v>
      </c>
      <c r="I677">
        <f t="shared" si="161"/>
        <v>285.8</v>
      </c>
      <c r="J677">
        <f t="shared" si="162"/>
        <v>268.16000000000003</v>
      </c>
      <c r="K677">
        <f t="shared" si="163"/>
        <v>281.7</v>
      </c>
      <c r="L677" s="1">
        <f t="shared" si="164"/>
        <v>3822510000</v>
      </c>
      <c r="M677">
        <f t="shared" si="165"/>
        <v>50461300</v>
      </c>
      <c r="N677">
        <f t="shared" si="167"/>
        <v>14.689999999999998</v>
      </c>
      <c r="O677">
        <f t="shared" si="168"/>
        <v>9.5</v>
      </c>
      <c r="P677">
        <f t="shared" si="169"/>
        <v>9.8500000000000227</v>
      </c>
      <c r="Q677">
        <f t="shared" si="170"/>
        <v>6.0299999999999727</v>
      </c>
      <c r="R677">
        <f t="shared" si="156"/>
        <v>9995600</v>
      </c>
      <c r="S677" s="1">
        <f t="shared" si="171"/>
        <v>205170000</v>
      </c>
      <c r="T677">
        <f t="shared" si="166"/>
        <v>6.9399999999999977</v>
      </c>
      <c r="U677">
        <f t="shared" si="157"/>
        <v>2015</v>
      </c>
      <c r="V677">
        <f t="shared" si="158"/>
        <v>3</v>
      </c>
      <c r="W677">
        <f t="shared" si="159"/>
        <v>4</v>
      </c>
    </row>
    <row r="678" spans="1:23">
      <c r="A678" s="2">
        <v>42068</v>
      </c>
      <c r="B678">
        <v>272.74</v>
      </c>
      <c r="C678">
        <v>281.67</v>
      </c>
      <c r="D678">
        <v>264.77</v>
      </c>
      <c r="E678">
        <v>276.18</v>
      </c>
      <c r="F678" s="1">
        <v>41302400</v>
      </c>
      <c r="G678" s="1">
        <v>3792480000</v>
      </c>
      <c r="H678">
        <f t="shared" si="160"/>
        <v>281.99</v>
      </c>
      <c r="I678">
        <f t="shared" si="161"/>
        <v>284.23</v>
      </c>
      <c r="J678">
        <f t="shared" si="162"/>
        <v>268.13</v>
      </c>
      <c r="K678">
        <f t="shared" si="163"/>
        <v>273.08999999999997</v>
      </c>
      <c r="L678" s="1">
        <f t="shared" si="164"/>
        <v>3920130000</v>
      </c>
      <c r="M678">
        <f t="shared" si="165"/>
        <v>41383000</v>
      </c>
      <c r="N678">
        <f t="shared" si="167"/>
        <v>6.9399999999999977</v>
      </c>
      <c r="O678">
        <f t="shared" si="168"/>
        <v>-1.5699999999999932</v>
      </c>
      <c r="P678">
        <f t="shared" si="169"/>
        <v>-3.0000000000029559E-2</v>
      </c>
      <c r="Q678">
        <f t="shared" si="170"/>
        <v>-8.6100000000000136</v>
      </c>
      <c r="R678">
        <f t="shared" si="156"/>
        <v>-9078300</v>
      </c>
      <c r="S678" s="1">
        <f t="shared" si="171"/>
        <v>97620000</v>
      </c>
      <c r="T678">
        <f t="shared" si="166"/>
        <v>-9.25</v>
      </c>
      <c r="U678">
        <f t="shared" si="157"/>
        <v>2015</v>
      </c>
      <c r="V678">
        <f t="shared" si="158"/>
        <v>3</v>
      </c>
      <c r="W678">
        <f t="shared" si="159"/>
        <v>5</v>
      </c>
    </row>
    <row r="679" spans="1:23">
      <c r="A679" s="2">
        <v>42069</v>
      </c>
      <c r="B679">
        <v>275.60000000000002</v>
      </c>
      <c r="C679">
        <v>277.61</v>
      </c>
      <c r="D679">
        <v>270.01</v>
      </c>
      <c r="E679">
        <v>272.72000000000003</v>
      </c>
      <c r="F679" s="1">
        <v>28918900</v>
      </c>
      <c r="G679" s="1">
        <v>3833160000</v>
      </c>
      <c r="H679">
        <f t="shared" si="160"/>
        <v>272.74</v>
      </c>
      <c r="I679">
        <f t="shared" si="161"/>
        <v>281.67</v>
      </c>
      <c r="J679">
        <f t="shared" si="162"/>
        <v>264.77</v>
      </c>
      <c r="K679">
        <f t="shared" si="163"/>
        <v>276.18</v>
      </c>
      <c r="L679" s="1">
        <f t="shared" si="164"/>
        <v>3792480000</v>
      </c>
      <c r="M679">
        <f t="shared" si="165"/>
        <v>41302400</v>
      </c>
      <c r="N679">
        <f t="shared" si="167"/>
        <v>-9.25</v>
      </c>
      <c r="O679">
        <f t="shared" si="168"/>
        <v>-2.5600000000000023</v>
      </c>
      <c r="P679">
        <f t="shared" si="169"/>
        <v>-3.3600000000000136</v>
      </c>
      <c r="Q679">
        <f t="shared" si="170"/>
        <v>3.0900000000000318</v>
      </c>
      <c r="R679">
        <f t="shared" si="156"/>
        <v>-80600</v>
      </c>
      <c r="S679" s="1">
        <f t="shared" si="171"/>
        <v>-127650000</v>
      </c>
      <c r="T679">
        <f t="shared" si="166"/>
        <v>2.8600000000000136</v>
      </c>
      <c r="U679">
        <f t="shared" si="157"/>
        <v>2015</v>
      </c>
      <c r="V679">
        <f t="shared" si="158"/>
        <v>3</v>
      </c>
      <c r="W679">
        <f t="shared" si="159"/>
        <v>6</v>
      </c>
    </row>
    <row r="680" spans="1:23">
      <c r="A680" s="2">
        <v>42070</v>
      </c>
      <c r="B680">
        <v>272.29000000000002</v>
      </c>
      <c r="C680">
        <v>277.85000000000002</v>
      </c>
      <c r="D680">
        <v>270.13</v>
      </c>
      <c r="E680">
        <v>276.26</v>
      </c>
      <c r="F680" s="1">
        <v>17825900</v>
      </c>
      <c r="G680" s="1">
        <v>3788190000</v>
      </c>
      <c r="H680">
        <f t="shared" si="160"/>
        <v>275.60000000000002</v>
      </c>
      <c r="I680">
        <f t="shared" si="161"/>
        <v>277.61</v>
      </c>
      <c r="J680">
        <f t="shared" si="162"/>
        <v>270.01</v>
      </c>
      <c r="K680">
        <f t="shared" si="163"/>
        <v>272.72000000000003</v>
      </c>
      <c r="L680" s="1">
        <f t="shared" si="164"/>
        <v>3833160000</v>
      </c>
      <c r="M680">
        <f t="shared" si="165"/>
        <v>28918900</v>
      </c>
      <c r="N680">
        <f t="shared" si="167"/>
        <v>2.8600000000000136</v>
      </c>
      <c r="O680">
        <f t="shared" si="168"/>
        <v>-4.0600000000000023</v>
      </c>
      <c r="P680">
        <f t="shared" si="169"/>
        <v>5.2400000000000091</v>
      </c>
      <c r="Q680">
        <f t="shared" si="170"/>
        <v>-3.4599999999999795</v>
      </c>
      <c r="R680">
        <f t="shared" si="156"/>
        <v>-12383500</v>
      </c>
      <c r="S680" s="1">
        <f t="shared" si="171"/>
        <v>40680000</v>
      </c>
      <c r="T680">
        <f t="shared" si="166"/>
        <v>-3.3100000000000023</v>
      </c>
      <c r="U680">
        <f t="shared" si="157"/>
        <v>2015</v>
      </c>
      <c r="V680">
        <f t="shared" si="158"/>
        <v>3</v>
      </c>
      <c r="W680">
        <f t="shared" si="159"/>
        <v>7</v>
      </c>
    </row>
    <row r="681" spans="1:23">
      <c r="A681" s="2">
        <v>42071</v>
      </c>
      <c r="B681">
        <v>276.43</v>
      </c>
      <c r="C681">
        <v>277.86</v>
      </c>
      <c r="D681">
        <v>272.56</v>
      </c>
      <c r="E681">
        <v>274.35000000000002</v>
      </c>
      <c r="F681" s="1">
        <v>22067900</v>
      </c>
      <c r="G681" s="1">
        <v>3846750000</v>
      </c>
      <c r="H681">
        <f t="shared" si="160"/>
        <v>272.29000000000002</v>
      </c>
      <c r="I681">
        <f t="shared" si="161"/>
        <v>277.85000000000002</v>
      </c>
      <c r="J681">
        <f t="shared" si="162"/>
        <v>270.13</v>
      </c>
      <c r="K681">
        <f t="shared" si="163"/>
        <v>276.26</v>
      </c>
      <c r="L681" s="1">
        <f t="shared" si="164"/>
        <v>3788190000</v>
      </c>
      <c r="M681">
        <f t="shared" si="165"/>
        <v>17825900</v>
      </c>
      <c r="N681">
        <f t="shared" si="167"/>
        <v>-3.3100000000000023</v>
      </c>
      <c r="O681">
        <f t="shared" si="168"/>
        <v>0.24000000000000909</v>
      </c>
      <c r="P681">
        <f t="shared" si="169"/>
        <v>0.12000000000000455</v>
      </c>
      <c r="Q681">
        <f t="shared" si="170"/>
        <v>3.5399999999999636</v>
      </c>
      <c r="R681">
        <f t="shared" si="156"/>
        <v>-11093000</v>
      </c>
      <c r="S681" s="1">
        <f t="shared" si="171"/>
        <v>-44970000</v>
      </c>
      <c r="T681">
        <f t="shared" si="166"/>
        <v>4.1399999999999864</v>
      </c>
      <c r="U681">
        <f t="shared" si="157"/>
        <v>2015</v>
      </c>
      <c r="V681">
        <f t="shared" si="158"/>
        <v>3</v>
      </c>
      <c r="W681">
        <f t="shared" si="159"/>
        <v>8</v>
      </c>
    </row>
    <row r="682" spans="1:23">
      <c r="A682" s="2">
        <v>42072</v>
      </c>
      <c r="B682">
        <v>274.81</v>
      </c>
      <c r="C682">
        <v>292.7</v>
      </c>
      <c r="D682">
        <v>273.89</v>
      </c>
      <c r="E682">
        <v>289.61</v>
      </c>
      <c r="F682" s="1">
        <v>59178200</v>
      </c>
      <c r="G682" s="1">
        <v>3825250000</v>
      </c>
      <c r="H682">
        <f t="shared" si="160"/>
        <v>276.43</v>
      </c>
      <c r="I682">
        <f t="shared" si="161"/>
        <v>277.86</v>
      </c>
      <c r="J682">
        <f t="shared" si="162"/>
        <v>272.56</v>
      </c>
      <c r="K682">
        <f t="shared" si="163"/>
        <v>274.35000000000002</v>
      </c>
      <c r="L682" s="1">
        <f t="shared" si="164"/>
        <v>3846750000</v>
      </c>
      <c r="M682">
        <f t="shared" si="165"/>
        <v>22067900</v>
      </c>
      <c r="N682">
        <f t="shared" si="167"/>
        <v>4.1399999999999864</v>
      </c>
      <c r="O682">
        <f t="shared" si="168"/>
        <v>9.9999999999909051E-3</v>
      </c>
      <c r="P682">
        <f t="shared" si="169"/>
        <v>2.4300000000000068</v>
      </c>
      <c r="Q682">
        <f t="shared" si="170"/>
        <v>-1.9099999999999682</v>
      </c>
      <c r="R682">
        <f t="shared" si="156"/>
        <v>4242000</v>
      </c>
      <c r="S682" s="1">
        <f t="shared" si="171"/>
        <v>58560000</v>
      </c>
      <c r="T682">
        <f t="shared" si="166"/>
        <v>-1.6200000000000045</v>
      </c>
      <c r="U682">
        <f t="shared" si="157"/>
        <v>2015</v>
      </c>
      <c r="V682">
        <f t="shared" si="158"/>
        <v>3</v>
      </c>
      <c r="W682">
        <f t="shared" si="159"/>
        <v>9</v>
      </c>
    </row>
    <row r="683" spans="1:23">
      <c r="A683" s="2">
        <v>42073</v>
      </c>
      <c r="B683">
        <v>289.86</v>
      </c>
      <c r="C683">
        <v>300.04000000000002</v>
      </c>
      <c r="D683">
        <v>289.74</v>
      </c>
      <c r="E683">
        <v>291.76</v>
      </c>
      <c r="F683" s="1">
        <v>67770800</v>
      </c>
      <c r="G683" s="1">
        <v>4035790000</v>
      </c>
      <c r="H683">
        <f t="shared" si="160"/>
        <v>274.81</v>
      </c>
      <c r="I683">
        <f t="shared" si="161"/>
        <v>292.7</v>
      </c>
      <c r="J683">
        <f t="shared" si="162"/>
        <v>273.89</v>
      </c>
      <c r="K683">
        <f t="shared" si="163"/>
        <v>289.61</v>
      </c>
      <c r="L683" s="1">
        <f t="shared" si="164"/>
        <v>3825250000</v>
      </c>
      <c r="M683">
        <f t="shared" si="165"/>
        <v>59178200</v>
      </c>
      <c r="N683">
        <f t="shared" si="167"/>
        <v>-1.6200000000000045</v>
      </c>
      <c r="O683">
        <f t="shared" si="168"/>
        <v>14.839999999999975</v>
      </c>
      <c r="P683">
        <f t="shared" si="169"/>
        <v>1.3299999999999841</v>
      </c>
      <c r="Q683">
        <f t="shared" si="170"/>
        <v>15.259999999999991</v>
      </c>
      <c r="R683">
        <f t="shared" si="156"/>
        <v>37110300</v>
      </c>
      <c r="S683" s="1">
        <f t="shared" si="171"/>
        <v>-21500000</v>
      </c>
      <c r="T683">
        <f t="shared" si="166"/>
        <v>15.050000000000011</v>
      </c>
      <c r="U683">
        <f t="shared" si="157"/>
        <v>2015</v>
      </c>
      <c r="V683">
        <f t="shared" si="158"/>
        <v>3</v>
      </c>
      <c r="W683">
        <f t="shared" si="159"/>
        <v>10</v>
      </c>
    </row>
    <row r="684" spans="1:23">
      <c r="A684" s="2">
        <v>42074</v>
      </c>
      <c r="B684">
        <v>291.52</v>
      </c>
      <c r="C684">
        <v>297.39</v>
      </c>
      <c r="D684">
        <v>290.51</v>
      </c>
      <c r="E684">
        <v>296.38</v>
      </c>
      <c r="F684" s="1">
        <v>33963900</v>
      </c>
      <c r="G684" s="1">
        <v>4060030000</v>
      </c>
      <c r="H684">
        <f t="shared" si="160"/>
        <v>289.86</v>
      </c>
      <c r="I684">
        <f t="shared" si="161"/>
        <v>300.04000000000002</v>
      </c>
      <c r="J684">
        <f t="shared" si="162"/>
        <v>289.74</v>
      </c>
      <c r="K684">
        <f t="shared" si="163"/>
        <v>291.76</v>
      </c>
      <c r="L684" s="1">
        <f t="shared" si="164"/>
        <v>4035790000</v>
      </c>
      <c r="M684">
        <f t="shared" si="165"/>
        <v>67770800</v>
      </c>
      <c r="N684">
        <f t="shared" si="167"/>
        <v>15.050000000000011</v>
      </c>
      <c r="O684">
        <f t="shared" si="168"/>
        <v>7.3400000000000318</v>
      </c>
      <c r="P684">
        <f t="shared" si="169"/>
        <v>15.850000000000023</v>
      </c>
      <c r="Q684">
        <f t="shared" si="170"/>
        <v>2.1499999999999773</v>
      </c>
      <c r="R684">
        <f t="shared" si="156"/>
        <v>8592600</v>
      </c>
      <c r="S684" s="1">
        <f t="shared" si="171"/>
        <v>210540000</v>
      </c>
      <c r="T684">
        <f t="shared" si="166"/>
        <v>1.6599999999999682</v>
      </c>
      <c r="U684">
        <f t="shared" si="157"/>
        <v>2015</v>
      </c>
      <c r="V684">
        <f t="shared" si="158"/>
        <v>3</v>
      </c>
      <c r="W684">
        <f t="shared" si="159"/>
        <v>11</v>
      </c>
    </row>
    <row r="685" spans="1:23">
      <c r="A685" s="2">
        <v>42075</v>
      </c>
      <c r="B685">
        <v>296.13</v>
      </c>
      <c r="C685">
        <v>297.08999999999997</v>
      </c>
      <c r="D685">
        <v>292.41000000000003</v>
      </c>
      <c r="E685">
        <v>294.35000000000002</v>
      </c>
      <c r="F685" s="1">
        <v>32585200</v>
      </c>
      <c r="G685" s="1">
        <v>4125290000</v>
      </c>
      <c r="H685">
        <f t="shared" si="160"/>
        <v>291.52</v>
      </c>
      <c r="I685">
        <f t="shared" si="161"/>
        <v>297.39</v>
      </c>
      <c r="J685">
        <f t="shared" si="162"/>
        <v>290.51</v>
      </c>
      <c r="K685">
        <f t="shared" si="163"/>
        <v>296.38</v>
      </c>
      <c r="L685" s="1">
        <f t="shared" si="164"/>
        <v>4060030000</v>
      </c>
      <c r="M685">
        <f t="shared" si="165"/>
        <v>33963900</v>
      </c>
      <c r="N685">
        <f t="shared" si="167"/>
        <v>1.6599999999999682</v>
      </c>
      <c r="O685">
        <f t="shared" si="168"/>
        <v>-2.6500000000000341</v>
      </c>
      <c r="P685">
        <f t="shared" si="169"/>
        <v>0.76999999999998181</v>
      </c>
      <c r="Q685">
        <f t="shared" si="170"/>
        <v>4.6200000000000045</v>
      </c>
      <c r="R685">
        <f t="shared" si="156"/>
        <v>-33806900</v>
      </c>
      <c r="S685" s="1">
        <f t="shared" si="171"/>
        <v>24240000</v>
      </c>
      <c r="T685">
        <f t="shared" si="166"/>
        <v>4.6100000000000136</v>
      </c>
      <c r="U685">
        <f t="shared" si="157"/>
        <v>2015</v>
      </c>
      <c r="V685">
        <f t="shared" si="158"/>
        <v>3</v>
      </c>
      <c r="W685">
        <f t="shared" si="159"/>
        <v>12</v>
      </c>
    </row>
    <row r="686" spans="1:23">
      <c r="A686" s="2">
        <v>42076</v>
      </c>
      <c r="B686">
        <v>294.12</v>
      </c>
      <c r="C686">
        <v>294.5</v>
      </c>
      <c r="D686">
        <v>285.33999999999997</v>
      </c>
      <c r="E686">
        <v>285.33999999999997</v>
      </c>
      <c r="F686" s="1">
        <v>31421500</v>
      </c>
      <c r="G686" s="1">
        <v>4098250000</v>
      </c>
      <c r="H686">
        <f t="shared" si="160"/>
        <v>296.13</v>
      </c>
      <c r="I686">
        <f t="shared" si="161"/>
        <v>297.08999999999997</v>
      </c>
      <c r="J686">
        <f t="shared" si="162"/>
        <v>292.41000000000003</v>
      </c>
      <c r="K686">
        <f t="shared" si="163"/>
        <v>294.35000000000002</v>
      </c>
      <c r="L686" s="1">
        <f t="shared" si="164"/>
        <v>4125290000</v>
      </c>
      <c r="M686">
        <f t="shared" si="165"/>
        <v>32585200</v>
      </c>
      <c r="N686">
        <f t="shared" si="167"/>
        <v>4.6100000000000136</v>
      </c>
      <c r="O686">
        <f t="shared" si="168"/>
        <v>-0.30000000000001137</v>
      </c>
      <c r="P686">
        <f t="shared" si="169"/>
        <v>1.9000000000000341</v>
      </c>
      <c r="Q686">
        <f t="shared" si="170"/>
        <v>-2.0299999999999727</v>
      </c>
      <c r="R686">
        <f t="shared" si="156"/>
        <v>-1378700</v>
      </c>
      <c r="S686" s="1">
        <f t="shared" si="171"/>
        <v>65260000</v>
      </c>
      <c r="T686">
        <f t="shared" si="166"/>
        <v>-2.0099999999999909</v>
      </c>
      <c r="U686">
        <f t="shared" si="157"/>
        <v>2015</v>
      </c>
      <c r="V686">
        <f t="shared" si="158"/>
        <v>3</v>
      </c>
      <c r="W686">
        <f t="shared" si="159"/>
        <v>13</v>
      </c>
    </row>
    <row r="687" spans="1:23">
      <c r="A687" s="2">
        <v>42077</v>
      </c>
      <c r="B687">
        <v>284.44</v>
      </c>
      <c r="C687">
        <v>286.33999999999997</v>
      </c>
      <c r="D687">
        <v>280.98</v>
      </c>
      <c r="E687">
        <v>281.88</v>
      </c>
      <c r="F687" s="1">
        <v>22612300</v>
      </c>
      <c r="G687" s="1">
        <v>3964470000</v>
      </c>
      <c r="H687">
        <f t="shared" si="160"/>
        <v>294.12</v>
      </c>
      <c r="I687">
        <f t="shared" si="161"/>
        <v>294.5</v>
      </c>
      <c r="J687">
        <f t="shared" si="162"/>
        <v>285.33999999999997</v>
      </c>
      <c r="K687">
        <f t="shared" si="163"/>
        <v>285.33999999999997</v>
      </c>
      <c r="L687" s="1">
        <f t="shared" si="164"/>
        <v>4098250000</v>
      </c>
      <c r="M687">
        <f t="shared" si="165"/>
        <v>31421500</v>
      </c>
      <c r="N687">
        <f t="shared" si="167"/>
        <v>-2.0099999999999909</v>
      </c>
      <c r="O687">
        <f t="shared" si="168"/>
        <v>-2.589999999999975</v>
      </c>
      <c r="P687">
        <f t="shared" si="169"/>
        <v>-7.07000000000005</v>
      </c>
      <c r="Q687">
        <f t="shared" si="170"/>
        <v>-9.0100000000000477</v>
      </c>
      <c r="R687">
        <f t="shared" si="156"/>
        <v>-1163700</v>
      </c>
      <c r="S687" s="1">
        <f t="shared" si="171"/>
        <v>-27040000</v>
      </c>
      <c r="T687">
        <f t="shared" si="166"/>
        <v>-9.6800000000000068</v>
      </c>
      <c r="U687">
        <f t="shared" si="157"/>
        <v>2015</v>
      </c>
      <c r="V687">
        <f t="shared" si="158"/>
        <v>3</v>
      </c>
      <c r="W687">
        <f t="shared" si="159"/>
        <v>14</v>
      </c>
    </row>
    <row r="688" spans="1:23">
      <c r="A688" s="2">
        <v>42078</v>
      </c>
      <c r="B688">
        <v>281.43</v>
      </c>
      <c r="C688">
        <v>286.52999999999997</v>
      </c>
      <c r="D688">
        <v>281</v>
      </c>
      <c r="E688">
        <v>286.39</v>
      </c>
      <c r="F688" s="1">
        <v>11970100</v>
      </c>
      <c r="G688" s="1">
        <v>3923350000</v>
      </c>
      <c r="H688">
        <f t="shared" si="160"/>
        <v>284.44</v>
      </c>
      <c r="I688">
        <f t="shared" si="161"/>
        <v>286.33999999999997</v>
      </c>
      <c r="J688">
        <f t="shared" si="162"/>
        <v>280.98</v>
      </c>
      <c r="K688">
        <f t="shared" si="163"/>
        <v>281.88</v>
      </c>
      <c r="L688" s="1">
        <f t="shared" si="164"/>
        <v>3964470000</v>
      </c>
      <c r="M688">
        <f t="shared" si="165"/>
        <v>22612300</v>
      </c>
      <c r="N688">
        <f t="shared" si="167"/>
        <v>-9.6800000000000068</v>
      </c>
      <c r="O688">
        <f t="shared" si="168"/>
        <v>-8.160000000000025</v>
      </c>
      <c r="P688">
        <f t="shared" si="169"/>
        <v>-4.3599999999999568</v>
      </c>
      <c r="Q688">
        <f t="shared" si="170"/>
        <v>-3.4599999999999795</v>
      </c>
      <c r="R688">
        <f t="shared" si="156"/>
        <v>-8809200</v>
      </c>
      <c r="S688" s="1">
        <f t="shared" si="171"/>
        <v>-133780000</v>
      </c>
      <c r="T688">
        <f t="shared" si="166"/>
        <v>-3.0099999999999909</v>
      </c>
      <c r="U688">
        <f t="shared" si="157"/>
        <v>2015</v>
      </c>
      <c r="V688">
        <f t="shared" si="158"/>
        <v>3</v>
      </c>
      <c r="W688">
        <f t="shared" si="159"/>
        <v>15</v>
      </c>
    </row>
    <row r="689" spans="1:23">
      <c r="A689" s="2">
        <v>42079</v>
      </c>
      <c r="B689">
        <v>285.69</v>
      </c>
      <c r="C689">
        <v>294.11</v>
      </c>
      <c r="D689">
        <v>285.69</v>
      </c>
      <c r="E689">
        <v>290.58999999999997</v>
      </c>
      <c r="F689" s="1">
        <v>21516100</v>
      </c>
      <c r="G689" s="1">
        <v>3983760000</v>
      </c>
      <c r="H689">
        <f t="shared" si="160"/>
        <v>281.43</v>
      </c>
      <c r="I689">
        <f t="shared" si="161"/>
        <v>286.52999999999997</v>
      </c>
      <c r="J689">
        <f t="shared" si="162"/>
        <v>281</v>
      </c>
      <c r="K689">
        <f t="shared" si="163"/>
        <v>286.39</v>
      </c>
      <c r="L689" s="1">
        <f t="shared" si="164"/>
        <v>3923350000</v>
      </c>
      <c r="M689">
        <f t="shared" si="165"/>
        <v>11970100</v>
      </c>
      <c r="N689">
        <f t="shared" si="167"/>
        <v>-3.0099999999999909</v>
      </c>
      <c r="O689">
        <f t="shared" si="168"/>
        <v>0.18999999999999773</v>
      </c>
      <c r="P689">
        <f t="shared" si="169"/>
        <v>1.999999999998181E-2</v>
      </c>
      <c r="Q689">
        <f t="shared" si="170"/>
        <v>4.5099999999999909</v>
      </c>
      <c r="R689">
        <f t="shared" si="156"/>
        <v>-10642200</v>
      </c>
      <c r="S689" s="1">
        <f t="shared" si="171"/>
        <v>-41120000</v>
      </c>
      <c r="T689">
        <f t="shared" si="166"/>
        <v>4.2599999999999909</v>
      </c>
      <c r="U689">
        <f t="shared" si="157"/>
        <v>2015</v>
      </c>
      <c r="V689">
        <f t="shared" si="158"/>
        <v>3</v>
      </c>
      <c r="W689">
        <f t="shared" si="159"/>
        <v>16</v>
      </c>
    </row>
    <row r="690" spans="1:23">
      <c r="A690" s="2">
        <v>42080</v>
      </c>
      <c r="B690">
        <v>290.60000000000002</v>
      </c>
      <c r="C690">
        <v>292.37</v>
      </c>
      <c r="D690">
        <v>284.37</v>
      </c>
      <c r="E690">
        <v>285.5</v>
      </c>
      <c r="F690" s="1">
        <v>21497200</v>
      </c>
      <c r="G690" s="1">
        <v>4053230000</v>
      </c>
      <c r="H690">
        <f t="shared" si="160"/>
        <v>285.69</v>
      </c>
      <c r="I690">
        <f t="shared" si="161"/>
        <v>294.11</v>
      </c>
      <c r="J690">
        <f t="shared" si="162"/>
        <v>285.69</v>
      </c>
      <c r="K690">
        <f t="shared" si="163"/>
        <v>290.58999999999997</v>
      </c>
      <c r="L690" s="1">
        <f t="shared" si="164"/>
        <v>3983760000</v>
      </c>
      <c r="M690">
        <f t="shared" si="165"/>
        <v>21516100</v>
      </c>
      <c r="N690">
        <f t="shared" si="167"/>
        <v>4.2599999999999909</v>
      </c>
      <c r="O690">
        <f t="shared" si="168"/>
        <v>7.5800000000000409</v>
      </c>
      <c r="P690">
        <f t="shared" si="169"/>
        <v>4.6899999999999977</v>
      </c>
      <c r="Q690">
        <f t="shared" si="170"/>
        <v>4.1999999999999886</v>
      </c>
      <c r="R690">
        <f t="shared" si="156"/>
        <v>9546000</v>
      </c>
      <c r="S690" s="1">
        <f t="shared" si="171"/>
        <v>60410000</v>
      </c>
      <c r="T690">
        <f t="shared" si="166"/>
        <v>4.910000000000025</v>
      </c>
      <c r="U690">
        <f t="shared" si="157"/>
        <v>2015</v>
      </c>
      <c r="V690">
        <f t="shared" si="158"/>
        <v>3</v>
      </c>
      <c r="W690">
        <f t="shared" si="159"/>
        <v>17</v>
      </c>
    </row>
    <row r="691" spans="1:23">
      <c r="A691" s="2">
        <v>42081</v>
      </c>
      <c r="B691">
        <v>285.07</v>
      </c>
      <c r="C691">
        <v>285.33999999999997</v>
      </c>
      <c r="D691">
        <v>249.87</v>
      </c>
      <c r="E691">
        <v>256.3</v>
      </c>
      <c r="F691" s="1">
        <v>57008000</v>
      </c>
      <c r="G691" s="1">
        <v>3977030000</v>
      </c>
      <c r="H691">
        <f t="shared" si="160"/>
        <v>290.60000000000002</v>
      </c>
      <c r="I691">
        <f t="shared" si="161"/>
        <v>292.37</v>
      </c>
      <c r="J691">
        <f t="shared" si="162"/>
        <v>284.37</v>
      </c>
      <c r="K691">
        <f t="shared" si="163"/>
        <v>285.5</v>
      </c>
      <c r="L691" s="1">
        <f t="shared" si="164"/>
        <v>4053230000</v>
      </c>
      <c r="M691">
        <f t="shared" si="165"/>
        <v>21497200</v>
      </c>
      <c r="N691">
        <f t="shared" si="167"/>
        <v>4.910000000000025</v>
      </c>
      <c r="O691">
        <f t="shared" si="168"/>
        <v>-1.7400000000000091</v>
      </c>
      <c r="P691">
        <f t="shared" si="169"/>
        <v>-1.3199999999999932</v>
      </c>
      <c r="Q691">
        <f t="shared" si="170"/>
        <v>-5.089999999999975</v>
      </c>
      <c r="R691">
        <f t="shared" si="156"/>
        <v>-18900</v>
      </c>
      <c r="S691" s="1">
        <f t="shared" si="171"/>
        <v>69470000</v>
      </c>
      <c r="T691">
        <f t="shared" si="166"/>
        <v>-5.5300000000000296</v>
      </c>
      <c r="U691">
        <f t="shared" si="157"/>
        <v>2015</v>
      </c>
      <c r="V691">
        <f t="shared" si="158"/>
        <v>3</v>
      </c>
      <c r="W691">
        <f t="shared" si="159"/>
        <v>18</v>
      </c>
    </row>
    <row r="692" spans="1:23">
      <c r="A692" s="2">
        <v>42082</v>
      </c>
      <c r="B692">
        <v>255.88</v>
      </c>
      <c r="C692">
        <v>264.24</v>
      </c>
      <c r="D692">
        <v>248.64</v>
      </c>
      <c r="E692">
        <v>260.93</v>
      </c>
      <c r="F692" s="1">
        <v>52732000</v>
      </c>
      <c r="G692" s="1">
        <v>3570820000</v>
      </c>
      <c r="H692">
        <f t="shared" si="160"/>
        <v>285.07</v>
      </c>
      <c r="I692">
        <f t="shared" si="161"/>
        <v>285.33999999999997</v>
      </c>
      <c r="J692">
        <f t="shared" si="162"/>
        <v>249.87</v>
      </c>
      <c r="K692">
        <f t="shared" si="163"/>
        <v>256.3</v>
      </c>
      <c r="L692" s="1">
        <f t="shared" si="164"/>
        <v>3977030000</v>
      </c>
      <c r="M692">
        <f t="shared" si="165"/>
        <v>57008000</v>
      </c>
      <c r="N692">
        <f t="shared" si="167"/>
        <v>-5.5300000000000296</v>
      </c>
      <c r="O692">
        <f t="shared" si="168"/>
        <v>-7.0300000000000296</v>
      </c>
      <c r="P692">
        <f t="shared" si="169"/>
        <v>-34.5</v>
      </c>
      <c r="Q692">
        <f t="shared" si="170"/>
        <v>-29.199999999999989</v>
      </c>
      <c r="R692">
        <f t="shared" si="156"/>
        <v>35510800</v>
      </c>
      <c r="S692" s="1">
        <f t="shared" si="171"/>
        <v>-76200000</v>
      </c>
      <c r="T692">
        <f t="shared" si="166"/>
        <v>-29.189999999999998</v>
      </c>
      <c r="U692">
        <f t="shared" si="157"/>
        <v>2015</v>
      </c>
      <c r="V692">
        <f t="shared" si="158"/>
        <v>3</v>
      </c>
      <c r="W692">
        <f t="shared" si="159"/>
        <v>19</v>
      </c>
    </row>
    <row r="693" spans="1:23">
      <c r="A693" s="2">
        <v>42083</v>
      </c>
      <c r="B693">
        <v>260.95999999999998</v>
      </c>
      <c r="C693">
        <v>264.85000000000002</v>
      </c>
      <c r="D693">
        <v>259.16000000000003</v>
      </c>
      <c r="E693">
        <v>261.75</v>
      </c>
      <c r="F693" s="1">
        <v>18456700</v>
      </c>
      <c r="G693" s="1">
        <v>3642550000</v>
      </c>
      <c r="H693">
        <f t="shared" si="160"/>
        <v>255.88</v>
      </c>
      <c r="I693">
        <f t="shared" si="161"/>
        <v>264.24</v>
      </c>
      <c r="J693">
        <f t="shared" si="162"/>
        <v>248.64</v>
      </c>
      <c r="K693">
        <f t="shared" si="163"/>
        <v>260.93</v>
      </c>
      <c r="L693" s="1">
        <f t="shared" si="164"/>
        <v>3570820000</v>
      </c>
      <c r="M693">
        <f t="shared" si="165"/>
        <v>52732000</v>
      </c>
      <c r="N693">
        <f t="shared" si="167"/>
        <v>-29.189999999999998</v>
      </c>
      <c r="O693">
        <f t="shared" si="168"/>
        <v>-21.099999999999966</v>
      </c>
      <c r="P693">
        <f t="shared" si="169"/>
        <v>-1.2300000000000182</v>
      </c>
      <c r="Q693">
        <f t="shared" si="170"/>
        <v>4.6299999999999955</v>
      </c>
      <c r="R693">
        <f t="shared" si="156"/>
        <v>-4276000</v>
      </c>
      <c r="S693" s="1">
        <f t="shared" si="171"/>
        <v>-406210000</v>
      </c>
      <c r="T693">
        <f t="shared" si="166"/>
        <v>5.0799999999999841</v>
      </c>
      <c r="U693">
        <f t="shared" si="157"/>
        <v>2015</v>
      </c>
      <c r="V693">
        <f t="shared" si="158"/>
        <v>3</v>
      </c>
      <c r="W693">
        <f t="shared" si="159"/>
        <v>20</v>
      </c>
    </row>
    <row r="694" spans="1:23">
      <c r="A694" s="2">
        <v>42084</v>
      </c>
      <c r="B694">
        <v>261.64</v>
      </c>
      <c r="C694">
        <v>262.2</v>
      </c>
      <c r="D694">
        <v>255.65</v>
      </c>
      <c r="E694">
        <v>260.02</v>
      </c>
      <c r="F694" s="1">
        <v>17130100</v>
      </c>
      <c r="G694" s="1">
        <v>3653040000</v>
      </c>
      <c r="H694">
        <f t="shared" si="160"/>
        <v>260.95999999999998</v>
      </c>
      <c r="I694">
        <f t="shared" si="161"/>
        <v>264.85000000000002</v>
      </c>
      <c r="J694">
        <f t="shared" si="162"/>
        <v>259.16000000000003</v>
      </c>
      <c r="K694">
        <f t="shared" si="163"/>
        <v>261.75</v>
      </c>
      <c r="L694" s="1">
        <f t="shared" si="164"/>
        <v>3642550000</v>
      </c>
      <c r="M694">
        <f t="shared" si="165"/>
        <v>18456700</v>
      </c>
      <c r="N694">
        <f t="shared" si="167"/>
        <v>5.0799999999999841</v>
      </c>
      <c r="O694">
        <f t="shared" si="168"/>
        <v>0.61000000000001364</v>
      </c>
      <c r="P694">
        <f t="shared" si="169"/>
        <v>10.520000000000039</v>
      </c>
      <c r="Q694">
        <f t="shared" si="170"/>
        <v>0.81999999999999318</v>
      </c>
      <c r="R694">
        <f t="shared" si="156"/>
        <v>-34275300</v>
      </c>
      <c r="S694" s="1">
        <f t="shared" si="171"/>
        <v>71730000</v>
      </c>
      <c r="T694">
        <f t="shared" si="166"/>
        <v>0.68000000000000682</v>
      </c>
      <c r="U694">
        <f t="shared" si="157"/>
        <v>2015</v>
      </c>
      <c r="V694">
        <f t="shared" si="158"/>
        <v>3</v>
      </c>
      <c r="W694">
        <f t="shared" si="159"/>
        <v>21</v>
      </c>
    </row>
    <row r="695" spans="1:23">
      <c r="A695" s="2">
        <v>42085</v>
      </c>
      <c r="B695">
        <v>259.92</v>
      </c>
      <c r="C695">
        <v>269.75</v>
      </c>
      <c r="D695">
        <v>259.58999999999997</v>
      </c>
      <c r="E695">
        <v>267.95999999999998</v>
      </c>
      <c r="F695" s="1">
        <v>18438100</v>
      </c>
      <c r="G695" s="1">
        <v>3629920000</v>
      </c>
      <c r="H695">
        <f t="shared" si="160"/>
        <v>261.64</v>
      </c>
      <c r="I695">
        <f t="shared" si="161"/>
        <v>262.2</v>
      </c>
      <c r="J695">
        <f t="shared" si="162"/>
        <v>255.65</v>
      </c>
      <c r="K695">
        <f t="shared" si="163"/>
        <v>260.02</v>
      </c>
      <c r="L695" s="1">
        <f t="shared" si="164"/>
        <v>3653040000</v>
      </c>
      <c r="M695">
        <f t="shared" si="165"/>
        <v>17130100</v>
      </c>
      <c r="N695">
        <f t="shared" si="167"/>
        <v>0.68000000000000682</v>
      </c>
      <c r="O695">
        <f t="shared" si="168"/>
        <v>-2.6500000000000341</v>
      </c>
      <c r="P695">
        <f t="shared" si="169"/>
        <v>-3.5100000000000193</v>
      </c>
      <c r="Q695">
        <f t="shared" si="170"/>
        <v>-1.7300000000000182</v>
      </c>
      <c r="R695">
        <f t="shared" si="156"/>
        <v>-1326600</v>
      </c>
      <c r="S695" s="1">
        <f t="shared" si="171"/>
        <v>10490000</v>
      </c>
      <c r="T695">
        <f t="shared" si="166"/>
        <v>-1.7199999999999704</v>
      </c>
      <c r="U695">
        <f t="shared" si="157"/>
        <v>2015</v>
      </c>
      <c r="V695">
        <f t="shared" si="158"/>
        <v>3</v>
      </c>
      <c r="W695">
        <f t="shared" si="159"/>
        <v>22</v>
      </c>
    </row>
    <row r="696" spans="1:23">
      <c r="A696" s="2">
        <v>42086</v>
      </c>
      <c r="B696">
        <v>267.89</v>
      </c>
      <c r="C696">
        <v>277.3</v>
      </c>
      <c r="D696">
        <v>261.75</v>
      </c>
      <c r="E696">
        <v>266.74</v>
      </c>
      <c r="F696" s="1">
        <v>22811900</v>
      </c>
      <c r="G696" s="1">
        <v>3742290000</v>
      </c>
      <c r="H696">
        <f t="shared" si="160"/>
        <v>259.92</v>
      </c>
      <c r="I696">
        <f t="shared" si="161"/>
        <v>269.75</v>
      </c>
      <c r="J696">
        <f t="shared" si="162"/>
        <v>259.58999999999997</v>
      </c>
      <c r="K696">
        <f t="shared" si="163"/>
        <v>267.95999999999998</v>
      </c>
      <c r="L696" s="1">
        <f t="shared" si="164"/>
        <v>3629920000</v>
      </c>
      <c r="M696">
        <f t="shared" si="165"/>
        <v>18438100</v>
      </c>
      <c r="N696">
        <f t="shared" si="167"/>
        <v>-1.7199999999999704</v>
      </c>
      <c r="O696">
        <f t="shared" si="168"/>
        <v>7.5500000000000114</v>
      </c>
      <c r="P696">
        <f t="shared" si="169"/>
        <v>3.9399999999999693</v>
      </c>
      <c r="Q696">
        <f t="shared" si="170"/>
        <v>7.9399999999999977</v>
      </c>
      <c r="R696">
        <f t="shared" ref="R696:R759" si="172">(M696-M695)</f>
        <v>1308000</v>
      </c>
      <c r="S696" s="1">
        <f t="shared" si="171"/>
        <v>-23120000</v>
      </c>
      <c r="T696">
        <f t="shared" si="166"/>
        <v>7.9699999999999704</v>
      </c>
      <c r="U696">
        <f t="shared" si="157"/>
        <v>2015</v>
      </c>
      <c r="V696">
        <f t="shared" si="158"/>
        <v>3</v>
      </c>
      <c r="W696">
        <f t="shared" si="159"/>
        <v>23</v>
      </c>
    </row>
    <row r="697" spans="1:23">
      <c r="A697" s="2">
        <v>42087</v>
      </c>
      <c r="B697">
        <v>266.58</v>
      </c>
      <c r="C697">
        <v>267</v>
      </c>
      <c r="D697">
        <v>244.16</v>
      </c>
      <c r="E697">
        <v>245.59</v>
      </c>
      <c r="F697" s="1">
        <v>40073700</v>
      </c>
      <c r="G697" s="1">
        <v>3724830000</v>
      </c>
      <c r="H697">
        <f t="shared" si="160"/>
        <v>267.89</v>
      </c>
      <c r="I697">
        <f t="shared" si="161"/>
        <v>277.3</v>
      </c>
      <c r="J697">
        <f t="shared" si="162"/>
        <v>261.75</v>
      </c>
      <c r="K697">
        <f t="shared" si="163"/>
        <v>266.74</v>
      </c>
      <c r="L697" s="1">
        <f t="shared" si="164"/>
        <v>3742290000</v>
      </c>
      <c r="M697">
        <f t="shared" si="165"/>
        <v>22811900</v>
      </c>
      <c r="N697">
        <f t="shared" si="167"/>
        <v>7.9699999999999704</v>
      </c>
      <c r="O697">
        <f t="shared" si="168"/>
        <v>7.5500000000000114</v>
      </c>
      <c r="P697">
        <f t="shared" si="169"/>
        <v>2.160000000000025</v>
      </c>
      <c r="Q697">
        <f t="shared" si="170"/>
        <v>-1.2199999999999704</v>
      </c>
      <c r="R697">
        <f t="shared" si="172"/>
        <v>4373800</v>
      </c>
      <c r="S697" s="1">
        <f t="shared" si="171"/>
        <v>112370000</v>
      </c>
      <c r="T697">
        <f t="shared" si="166"/>
        <v>-1.3100000000000023</v>
      </c>
      <c r="U697">
        <f t="shared" si="157"/>
        <v>2015</v>
      </c>
      <c r="V697">
        <f t="shared" si="158"/>
        <v>3</v>
      </c>
      <c r="W697">
        <f t="shared" si="159"/>
        <v>24</v>
      </c>
    </row>
    <row r="698" spans="1:23">
      <c r="A698" s="2">
        <v>42088</v>
      </c>
      <c r="B698">
        <v>247.47</v>
      </c>
      <c r="C698">
        <v>249.19</v>
      </c>
      <c r="D698">
        <v>236.51</v>
      </c>
      <c r="E698">
        <v>246.2</v>
      </c>
      <c r="F698" s="1">
        <v>35866900</v>
      </c>
      <c r="G698" s="1">
        <v>3458950000</v>
      </c>
      <c r="H698">
        <f t="shared" si="160"/>
        <v>266.58</v>
      </c>
      <c r="I698">
        <f t="shared" si="161"/>
        <v>267</v>
      </c>
      <c r="J698">
        <f t="shared" si="162"/>
        <v>244.16</v>
      </c>
      <c r="K698">
        <f t="shared" si="163"/>
        <v>245.59</v>
      </c>
      <c r="L698" s="1">
        <f t="shared" si="164"/>
        <v>3724830000</v>
      </c>
      <c r="M698">
        <f t="shared" si="165"/>
        <v>40073700</v>
      </c>
      <c r="N698">
        <f t="shared" si="167"/>
        <v>-1.3100000000000023</v>
      </c>
      <c r="O698">
        <f t="shared" si="168"/>
        <v>-10.300000000000011</v>
      </c>
      <c r="P698">
        <f t="shared" si="169"/>
        <v>-17.590000000000003</v>
      </c>
      <c r="Q698">
        <f t="shared" si="170"/>
        <v>-21.150000000000006</v>
      </c>
      <c r="R698">
        <f t="shared" si="172"/>
        <v>17261800</v>
      </c>
      <c r="S698" s="1">
        <f t="shared" si="171"/>
        <v>-17460000</v>
      </c>
      <c r="T698">
        <f t="shared" si="166"/>
        <v>-19.109999999999985</v>
      </c>
      <c r="U698">
        <f t="shared" si="157"/>
        <v>2015</v>
      </c>
      <c r="V698">
        <f t="shared" si="158"/>
        <v>3</v>
      </c>
      <c r="W698">
        <f t="shared" si="159"/>
        <v>25</v>
      </c>
    </row>
    <row r="699" spans="1:23">
      <c r="A699" s="2">
        <v>42089</v>
      </c>
      <c r="B699">
        <v>246.28</v>
      </c>
      <c r="C699">
        <v>254.35</v>
      </c>
      <c r="D699">
        <v>244.91</v>
      </c>
      <c r="E699">
        <v>248.53</v>
      </c>
      <c r="F699" s="1">
        <v>25730000</v>
      </c>
      <c r="G699" s="1">
        <v>3443230000</v>
      </c>
      <c r="H699">
        <f t="shared" si="160"/>
        <v>247.47</v>
      </c>
      <c r="I699">
        <f t="shared" si="161"/>
        <v>249.19</v>
      </c>
      <c r="J699">
        <f t="shared" si="162"/>
        <v>236.51</v>
      </c>
      <c r="K699">
        <f t="shared" si="163"/>
        <v>246.2</v>
      </c>
      <c r="L699" s="1">
        <f t="shared" si="164"/>
        <v>3458950000</v>
      </c>
      <c r="M699">
        <f t="shared" si="165"/>
        <v>35866900</v>
      </c>
      <c r="N699">
        <f t="shared" si="167"/>
        <v>-19.109999999999985</v>
      </c>
      <c r="O699">
        <f t="shared" si="168"/>
        <v>-17.810000000000002</v>
      </c>
      <c r="P699">
        <f t="shared" si="169"/>
        <v>-7.6500000000000057</v>
      </c>
      <c r="Q699">
        <f t="shared" si="170"/>
        <v>0.60999999999998522</v>
      </c>
      <c r="R699">
        <f t="shared" si="172"/>
        <v>-4206800</v>
      </c>
      <c r="S699" s="1">
        <f t="shared" si="171"/>
        <v>-265880000</v>
      </c>
      <c r="T699">
        <f t="shared" si="166"/>
        <v>-1.1899999999999977</v>
      </c>
      <c r="U699">
        <f t="shared" si="157"/>
        <v>2015</v>
      </c>
      <c r="V699">
        <f t="shared" si="158"/>
        <v>3</v>
      </c>
      <c r="W699">
        <f t="shared" si="159"/>
        <v>26</v>
      </c>
    </row>
    <row r="700" spans="1:23">
      <c r="A700" s="2">
        <v>42090</v>
      </c>
      <c r="B700">
        <v>248.57</v>
      </c>
      <c r="C700">
        <v>256.81</v>
      </c>
      <c r="D700">
        <v>245.21</v>
      </c>
      <c r="E700">
        <v>247.03</v>
      </c>
      <c r="F700" s="1">
        <v>17274900</v>
      </c>
      <c r="G700" s="1">
        <v>3476180000</v>
      </c>
      <c r="H700">
        <f t="shared" si="160"/>
        <v>246.28</v>
      </c>
      <c r="I700">
        <f t="shared" si="161"/>
        <v>254.35</v>
      </c>
      <c r="J700">
        <f t="shared" si="162"/>
        <v>244.91</v>
      </c>
      <c r="K700">
        <f t="shared" si="163"/>
        <v>248.53</v>
      </c>
      <c r="L700" s="1">
        <f t="shared" si="164"/>
        <v>3443230000</v>
      </c>
      <c r="M700">
        <f t="shared" si="165"/>
        <v>25730000</v>
      </c>
      <c r="N700">
        <f t="shared" si="167"/>
        <v>-1.1899999999999977</v>
      </c>
      <c r="O700">
        <f t="shared" si="168"/>
        <v>5.1599999999999966</v>
      </c>
      <c r="P700">
        <f t="shared" si="169"/>
        <v>8.4000000000000057</v>
      </c>
      <c r="Q700">
        <f t="shared" si="170"/>
        <v>2.3300000000000125</v>
      </c>
      <c r="R700">
        <f t="shared" si="172"/>
        <v>-10136900</v>
      </c>
      <c r="S700" s="1">
        <f t="shared" si="171"/>
        <v>-15720000</v>
      </c>
      <c r="T700">
        <f t="shared" si="166"/>
        <v>2.289999999999992</v>
      </c>
      <c r="U700">
        <f t="shared" si="157"/>
        <v>2015</v>
      </c>
      <c r="V700">
        <f t="shared" si="158"/>
        <v>3</v>
      </c>
      <c r="W700">
        <f t="shared" si="159"/>
        <v>27</v>
      </c>
    </row>
    <row r="701" spans="1:23">
      <c r="A701" s="2">
        <v>42091</v>
      </c>
      <c r="B701">
        <v>246.97</v>
      </c>
      <c r="C701">
        <v>254.21</v>
      </c>
      <c r="D701">
        <v>246.97</v>
      </c>
      <c r="E701">
        <v>252.8</v>
      </c>
      <c r="F701" s="1">
        <v>16040900</v>
      </c>
      <c r="G701" s="1">
        <v>3454980000</v>
      </c>
      <c r="H701">
        <f t="shared" si="160"/>
        <v>248.57</v>
      </c>
      <c r="I701">
        <f t="shared" si="161"/>
        <v>256.81</v>
      </c>
      <c r="J701">
        <f t="shared" si="162"/>
        <v>245.21</v>
      </c>
      <c r="K701">
        <f t="shared" si="163"/>
        <v>247.03</v>
      </c>
      <c r="L701" s="1">
        <f t="shared" si="164"/>
        <v>3476180000</v>
      </c>
      <c r="M701">
        <f t="shared" si="165"/>
        <v>17274900</v>
      </c>
      <c r="N701">
        <f t="shared" si="167"/>
        <v>2.289999999999992</v>
      </c>
      <c r="O701">
        <f t="shared" si="168"/>
        <v>2.460000000000008</v>
      </c>
      <c r="P701">
        <f t="shared" si="169"/>
        <v>0.30000000000001137</v>
      </c>
      <c r="Q701">
        <f t="shared" si="170"/>
        <v>-1.5</v>
      </c>
      <c r="R701">
        <f t="shared" si="172"/>
        <v>-8455100</v>
      </c>
      <c r="S701" s="1">
        <f t="shared" si="171"/>
        <v>32950000</v>
      </c>
      <c r="T701">
        <f t="shared" si="166"/>
        <v>-1.5999999999999943</v>
      </c>
      <c r="U701">
        <f t="shared" si="157"/>
        <v>2015</v>
      </c>
      <c r="V701">
        <f t="shared" si="158"/>
        <v>3</v>
      </c>
      <c r="W701">
        <f t="shared" si="159"/>
        <v>28</v>
      </c>
    </row>
    <row r="702" spans="1:23">
      <c r="A702" s="2">
        <v>42092</v>
      </c>
      <c r="B702">
        <v>252.74</v>
      </c>
      <c r="C702">
        <v>253.14</v>
      </c>
      <c r="D702">
        <v>240.85</v>
      </c>
      <c r="E702">
        <v>242.71</v>
      </c>
      <c r="F702" s="1">
        <v>21699400</v>
      </c>
      <c r="G702" s="1">
        <v>3536570000</v>
      </c>
      <c r="H702">
        <f t="shared" si="160"/>
        <v>246.97</v>
      </c>
      <c r="I702">
        <f t="shared" si="161"/>
        <v>254.21</v>
      </c>
      <c r="J702">
        <f t="shared" si="162"/>
        <v>246.97</v>
      </c>
      <c r="K702">
        <f t="shared" si="163"/>
        <v>252.8</v>
      </c>
      <c r="L702" s="1">
        <f t="shared" si="164"/>
        <v>3454980000</v>
      </c>
      <c r="M702">
        <f t="shared" si="165"/>
        <v>16040900</v>
      </c>
      <c r="N702">
        <f t="shared" si="167"/>
        <v>-1.5999999999999943</v>
      </c>
      <c r="O702">
        <f t="shared" si="168"/>
        <v>-2.5999999999999943</v>
      </c>
      <c r="P702">
        <f t="shared" si="169"/>
        <v>1.7599999999999909</v>
      </c>
      <c r="Q702">
        <f t="shared" si="170"/>
        <v>5.7700000000000102</v>
      </c>
      <c r="R702">
        <f t="shared" si="172"/>
        <v>-1234000</v>
      </c>
      <c r="S702" s="1">
        <f t="shared" si="171"/>
        <v>-21200000</v>
      </c>
      <c r="T702">
        <f t="shared" si="166"/>
        <v>5.7700000000000102</v>
      </c>
      <c r="U702">
        <f t="shared" si="157"/>
        <v>2015</v>
      </c>
      <c r="V702">
        <f t="shared" si="158"/>
        <v>3</v>
      </c>
      <c r="W702">
        <f t="shared" si="159"/>
        <v>29</v>
      </c>
    </row>
    <row r="703" spans="1:23">
      <c r="A703" s="2">
        <v>42093</v>
      </c>
      <c r="B703">
        <v>242.88</v>
      </c>
      <c r="C703">
        <v>249.24</v>
      </c>
      <c r="D703">
        <v>239.21</v>
      </c>
      <c r="E703">
        <v>247.53</v>
      </c>
      <c r="F703" s="1">
        <v>23009600</v>
      </c>
      <c r="G703" s="1">
        <v>3399510000</v>
      </c>
      <c r="H703">
        <f t="shared" si="160"/>
        <v>252.74</v>
      </c>
      <c r="I703">
        <f t="shared" si="161"/>
        <v>253.14</v>
      </c>
      <c r="J703">
        <f t="shared" si="162"/>
        <v>240.85</v>
      </c>
      <c r="K703">
        <f t="shared" si="163"/>
        <v>242.71</v>
      </c>
      <c r="L703" s="1">
        <f t="shared" si="164"/>
        <v>3536570000</v>
      </c>
      <c r="M703">
        <f t="shared" si="165"/>
        <v>21699400</v>
      </c>
      <c r="N703">
        <f t="shared" si="167"/>
        <v>5.7700000000000102</v>
      </c>
      <c r="O703">
        <f t="shared" si="168"/>
        <v>-1.0700000000000216</v>
      </c>
      <c r="P703">
        <f t="shared" si="169"/>
        <v>-6.1200000000000045</v>
      </c>
      <c r="Q703">
        <f t="shared" si="170"/>
        <v>-10.090000000000003</v>
      </c>
      <c r="R703">
        <f t="shared" si="172"/>
        <v>5658500</v>
      </c>
      <c r="S703" s="1">
        <f t="shared" si="171"/>
        <v>81590000</v>
      </c>
      <c r="T703">
        <f t="shared" si="166"/>
        <v>-9.8600000000000136</v>
      </c>
      <c r="U703">
        <f t="shared" si="157"/>
        <v>2015</v>
      </c>
      <c r="V703">
        <f t="shared" si="158"/>
        <v>3</v>
      </c>
      <c r="W703">
        <f t="shared" si="159"/>
        <v>30</v>
      </c>
    </row>
    <row r="704" spans="1:23">
      <c r="A704" s="2">
        <v>42094</v>
      </c>
      <c r="B704">
        <v>247.45</v>
      </c>
      <c r="C704">
        <v>248.73</v>
      </c>
      <c r="D704">
        <v>242.74</v>
      </c>
      <c r="E704">
        <v>244.22</v>
      </c>
      <c r="F704" s="1">
        <v>22672000</v>
      </c>
      <c r="G704" s="1">
        <v>3464410000</v>
      </c>
      <c r="H704">
        <f t="shared" si="160"/>
        <v>242.88</v>
      </c>
      <c r="I704">
        <f t="shared" si="161"/>
        <v>249.24</v>
      </c>
      <c r="J704">
        <f t="shared" si="162"/>
        <v>239.21</v>
      </c>
      <c r="K704">
        <f t="shared" si="163"/>
        <v>247.53</v>
      </c>
      <c r="L704" s="1">
        <f t="shared" si="164"/>
        <v>3399510000</v>
      </c>
      <c r="M704">
        <f t="shared" si="165"/>
        <v>23009600</v>
      </c>
      <c r="N704">
        <f t="shared" si="167"/>
        <v>-9.8600000000000136</v>
      </c>
      <c r="O704">
        <f t="shared" si="168"/>
        <v>-3.8999999999999773</v>
      </c>
      <c r="P704">
        <f t="shared" si="169"/>
        <v>-1.6399999999999864</v>
      </c>
      <c r="Q704">
        <f t="shared" si="170"/>
        <v>4.8199999999999932</v>
      </c>
      <c r="R704">
        <f t="shared" si="172"/>
        <v>1310200</v>
      </c>
      <c r="S704" s="1">
        <f t="shared" si="171"/>
        <v>-137060000</v>
      </c>
      <c r="T704">
        <f t="shared" si="166"/>
        <v>4.5699999999999932</v>
      </c>
      <c r="U704">
        <f t="shared" si="157"/>
        <v>2015</v>
      </c>
      <c r="V704">
        <f t="shared" si="158"/>
        <v>3</v>
      </c>
      <c r="W704">
        <f t="shared" si="159"/>
        <v>31</v>
      </c>
    </row>
    <row r="705" spans="1:23">
      <c r="A705" s="2">
        <v>42095</v>
      </c>
      <c r="B705">
        <v>244.22</v>
      </c>
      <c r="C705">
        <v>247.54</v>
      </c>
      <c r="D705">
        <v>241.16</v>
      </c>
      <c r="E705">
        <v>247.27</v>
      </c>
      <c r="F705" s="1">
        <v>22877200</v>
      </c>
      <c r="G705" s="1">
        <v>3420100000</v>
      </c>
      <c r="H705">
        <f t="shared" si="160"/>
        <v>247.45</v>
      </c>
      <c r="I705">
        <f t="shared" si="161"/>
        <v>248.73</v>
      </c>
      <c r="J705">
        <f t="shared" si="162"/>
        <v>242.74</v>
      </c>
      <c r="K705">
        <f t="shared" si="163"/>
        <v>244.22</v>
      </c>
      <c r="L705" s="1">
        <f t="shared" si="164"/>
        <v>3464410000</v>
      </c>
      <c r="M705">
        <f t="shared" si="165"/>
        <v>22672000</v>
      </c>
      <c r="N705">
        <f t="shared" si="167"/>
        <v>4.5699999999999932</v>
      </c>
      <c r="O705">
        <f t="shared" si="168"/>
        <v>-0.51000000000001933</v>
      </c>
      <c r="P705">
        <f t="shared" si="169"/>
        <v>3.5300000000000011</v>
      </c>
      <c r="Q705">
        <f t="shared" si="170"/>
        <v>-3.3100000000000023</v>
      </c>
      <c r="R705">
        <f t="shared" si="172"/>
        <v>-337600</v>
      </c>
      <c r="S705" s="1">
        <f t="shared" si="171"/>
        <v>64900000</v>
      </c>
      <c r="T705">
        <f t="shared" si="166"/>
        <v>-3.2299999999999898</v>
      </c>
      <c r="U705">
        <f t="shared" si="157"/>
        <v>2015</v>
      </c>
      <c r="V705">
        <f t="shared" si="158"/>
        <v>4</v>
      </c>
      <c r="W705">
        <f t="shared" si="159"/>
        <v>1</v>
      </c>
    </row>
    <row r="706" spans="1:23">
      <c r="A706" s="2">
        <v>42096</v>
      </c>
      <c r="B706">
        <v>247.09</v>
      </c>
      <c r="C706">
        <v>254.46</v>
      </c>
      <c r="D706">
        <v>245.42</v>
      </c>
      <c r="E706">
        <v>253</v>
      </c>
      <c r="F706" s="1">
        <v>26272600</v>
      </c>
      <c r="G706" s="1">
        <v>3461060000</v>
      </c>
      <c r="H706">
        <f t="shared" si="160"/>
        <v>244.22</v>
      </c>
      <c r="I706">
        <f t="shared" si="161"/>
        <v>247.54</v>
      </c>
      <c r="J706">
        <f t="shared" si="162"/>
        <v>241.16</v>
      </c>
      <c r="K706">
        <f t="shared" si="163"/>
        <v>247.27</v>
      </c>
      <c r="L706" s="1">
        <f t="shared" si="164"/>
        <v>3420100000</v>
      </c>
      <c r="M706">
        <f t="shared" si="165"/>
        <v>22877200</v>
      </c>
      <c r="N706">
        <f t="shared" si="167"/>
        <v>-3.2299999999999898</v>
      </c>
      <c r="O706">
        <f t="shared" si="168"/>
        <v>-1.1899999999999977</v>
      </c>
      <c r="P706">
        <f t="shared" si="169"/>
        <v>-1.5800000000000125</v>
      </c>
      <c r="Q706">
        <f t="shared" si="170"/>
        <v>3.0500000000000114</v>
      </c>
      <c r="R706">
        <f t="shared" si="172"/>
        <v>205200</v>
      </c>
      <c r="S706" s="1">
        <f t="shared" si="171"/>
        <v>-44310000</v>
      </c>
      <c r="T706">
        <f t="shared" si="166"/>
        <v>2.8700000000000045</v>
      </c>
      <c r="U706">
        <f t="shared" si="157"/>
        <v>2015</v>
      </c>
      <c r="V706">
        <f t="shared" si="158"/>
        <v>4</v>
      </c>
      <c r="W706">
        <f t="shared" si="159"/>
        <v>2</v>
      </c>
    </row>
    <row r="707" spans="1:23">
      <c r="A707" s="2">
        <v>42097</v>
      </c>
      <c r="B707">
        <v>253.07</v>
      </c>
      <c r="C707">
        <v>256.04000000000002</v>
      </c>
      <c r="D707">
        <v>251.88</v>
      </c>
      <c r="E707">
        <v>254.32</v>
      </c>
      <c r="F707" s="1">
        <v>23146600</v>
      </c>
      <c r="G707" s="1">
        <v>3545940000</v>
      </c>
      <c r="H707">
        <f t="shared" si="160"/>
        <v>247.09</v>
      </c>
      <c r="I707">
        <f t="shared" si="161"/>
        <v>254.46</v>
      </c>
      <c r="J707">
        <f t="shared" si="162"/>
        <v>245.42</v>
      </c>
      <c r="K707">
        <f t="shared" si="163"/>
        <v>253</v>
      </c>
      <c r="L707" s="1">
        <f t="shared" si="164"/>
        <v>3461060000</v>
      </c>
      <c r="M707">
        <f t="shared" si="165"/>
        <v>26272600</v>
      </c>
      <c r="N707">
        <f t="shared" si="167"/>
        <v>2.8700000000000045</v>
      </c>
      <c r="O707">
        <f t="shared" si="168"/>
        <v>6.9200000000000159</v>
      </c>
      <c r="P707">
        <f t="shared" si="169"/>
        <v>4.2599999999999909</v>
      </c>
      <c r="Q707">
        <f t="shared" si="170"/>
        <v>5.7299999999999898</v>
      </c>
      <c r="R707">
        <f t="shared" si="172"/>
        <v>3395400</v>
      </c>
      <c r="S707" s="1">
        <f t="shared" si="171"/>
        <v>40960000</v>
      </c>
      <c r="T707">
        <f t="shared" si="166"/>
        <v>5.9799999999999898</v>
      </c>
      <c r="U707">
        <f t="shared" ref="U707:U770" si="173">YEAR(A707)</f>
        <v>2015</v>
      </c>
      <c r="V707">
        <f t="shared" ref="V707:V770" si="174">MONTH(A707)</f>
        <v>4</v>
      </c>
      <c r="W707">
        <f t="shared" ref="W707:W770" si="175">DAY(A707)</f>
        <v>3</v>
      </c>
    </row>
    <row r="708" spans="1:23">
      <c r="A708" s="2">
        <v>42098</v>
      </c>
      <c r="B708">
        <v>254.29</v>
      </c>
      <c r="C708">
        <v>255.26</v>
      </c>
      <c r="D708">
        <v>251.1</v>
      </c>
      <c r="E708">
        <v>253.7</v>
      </c>
      <c r="F708" s="1">
        <v>12493500</v>
      </c>
      <c r="G708" s="1">
        <v>3563920000</v>
      </c>
      <c r="H708">
        <f t="shared" ref="H708:H771" si="176">B707</f>
        <v>253.07</v>
      </c>
      <c r="I708">
        <f t="shared" ref="I708:I771" si="177">C707</f>
        <v>256.04000000000002</v>
      </c>
      <c r="J708">
        <f t="shared" ref="J708:J771" si="178">D707</f>
        <v>251.88</v>
      </c>
      <c r="K708">
        <f t="shared" ref="K708:K771" si="179">E707</f>
        <v>254.32</v>
      </c>
      <c r="L708" s="1">
        <f t="shared" ref="L708:L771" si="180">G707</f>
        <v>3545940000</v>
      </c>
      <c r="M708">
        <f t="shared" ref="M708:M771" si="181">F707</f>
        <v>23146600</v>
      </c>
      <c r="N708">
        <f t="shared" si="167"/>
        <v>5.9799999999999898</v>
      </c>
      <c r="O708">
        <f t="shared" si="168"/>
        <v>1.5800000000000125</v>
      </c>
      <c r="P708">
        <f t="shared" si="169"/>
        <v>6.460000000000008</v>
      </c>
      <c r="Q708">
        <f t="shared" si="170"/>
        <v>1.3199999999999932</v>
      </c>
      <c r="R708">
        <f t="shared" si="172"/>
        <v>-3126000</v>
      </c>
      <c r="S708" s="1">
        <f t="shared" si="171"/>
        <v>84880000</v>
      </c>
      <c r="T708">
        <f t="shared" ref="T708:T771" si="182">(B708-B707)</f>
        <v>1.2199999999999989</v>
      </c>
      <c r="U708">
        <f t="shared" si="173"/>
        <v>2015</v>
      </c>
      <c r="V708">
        <f t="shared" si="174"/>
        <v>4</v>
      </c>
      <c r="W708">
        <f t="shared" si="175"/>
        <v>4</v>
      </c>
    </row>
    <row r="709" spans="1:23">
      <c r="A709" s="2">
        <v>42099</v>
      </c>
      <c r="B709">
        <v>253.76</v>
      </c>
      <c r="C709">
        <v>260.68</v>
      </c>
      <c r="D709">
        <v>251.94</v>
      </c>
      <c r="E709">
        <v>260.60000000000002</v>
      </c>
      <c r="F709" s="1">
        <v>19649200</v>
      </c>
      <c r="G709" s="1">
        <v>3557460000</v>
      </c>
      <c r="H709">
        <f t="shared" si="176"/>
        <v>254.29</v>
      </c>
      <c r="I709">
        <f t="shared" si="177"/>
        <v>255.26</v>
      </c>
      <c r="J709">
        <f t="shared" si="178"/>
        <v>251.1</v>
      </c>
      <c r="K709">
        <f t="shared" si="179"/>
        <v>253.7</v>
      </c>
      <c r="L709" s="1">
        <f t="shared" si="180"/>
        <v>3563920000</v>
      </c>
      <c r="M709">
        <f t="shared" si="181"/>
        <v>12493500</v>
      </c>
      <c r="N709">
        <f t="shared" ref="N709:N772" si="183">(H709-H708)</f>
        <v>1.2199999999999989</v>
      </c>
      <c r="O709">
        <f t="shared" ref="O709:O772" si="184">(I709-I708)</f>
        <v>-0.78000000000002956</v>
      </c>
      <c r="P709">
        <f t="shared" ref="P709:P772" si="185">(J709-J708)</f>
        <v>-0.78000000000000114</v>
      </c>
      <c r="Q709">
        <f t="shared" ref="Q709:Q772" si="186">(K709-K708)</f>
        <v>-0.62000000000000455</v>
      </c>
      <c r="R709">
        <f t="shared" si="172"/>
        <v>-10653100</v>
      </c>
      <c r="S709" s="1">
        <f t="shared" ref="S709:S772" si="187">(L709-L708)</f>
        <v>17980000</v>
      </c>
      <c r="T709">
        <f t="shared" si="182"/>
        <v>-0.53000000000000114</v>
      </c>
      <c r="U709">
        <f t="shared" si="173"/>
        <v>2015</v>
      </c>
      <c r="V709">
        <f t="shared" si="174"/>
        <v>4</v>
      </c>
      <c r="W709">
        <f t="shared" si="175"/>
        <v>5</v>
      </c>
    </row>
    <row r="710" spans="1:23">
      <c r="A710" s="2">
        <v>42100</v>
      </c>
      <c r="B710">
        <v>260.72000000000003</v>
      </c>
      <c r="C710">
        <v>261.8</v>
      </c>
      <c r="D710">
        <v>254.57</v>
      </c>
      <c r="E710">
        <v>255.49</v>
      </c>
      <c r="F710" s="1">
        <v>20034200</v>
      </c>
      <c r="G710" s="1">
        <v>3655990000</v>
      </c>
      <c r="H710">
        <f t="shared" si="176"/>
        <v>253.76</v>
      </c>
      <c r="I710">
        <f t="shared" si="177"/>
        <v>260.68</v>
      </c>
      <c r="J710">
        <f t="shared" si="178"/>
        <v>251.94</v>
      </c>
      <c r="K710">
        <f t="shared" si="179"/>
        <v>260.60000000000002</v>
      </c>
      <c r="L710" s="1">
        <f t="shared" si="180"/>
        <v>3557460000</v>
      </c>
      <c r="M710">
        <f t="shared" si="181"/>
        <v>19649200</v>
      </c>
      <c r="N710">
        <f t="shared" si="183"/>
        <v>-0.53000000000000114</v>
      </c>
      <c r="O710">
        <f t="shared" si="184"/>
        <v>5.4200000000000159</v>
      </c>
      <c r="P710">
        <f t="shared" si="185"/>
        <v>0.84000000000000341</v>
      </c>
      <c r="Q710">
        <f t="shared" si="186"/>
        <v>6.9000000000000341</v>
      </c>
      <c r="R710">
        <f t="shared" si="172"/>
        <v>7155700</v>
      </c>
      <c r="S710" s="1">
        <f t="shared" si="187"/>
        <v>-6460000</v>
      </c>
      <c r="T710">
        <f t="shared" si="182"/>
        <v>6.9600000000000364</v>
      </c>
      <c r="U710">
        <f t="shared" si="173"/>
        <v>2015</v>
      </c>
      <c r="V710">
        <f t="shared" si="174"/>
        <v>4</v>
      </c>
      <c r="W710">
        <f t="shared" si="175"/>
        <v>6</v>
      </c>
    </row>
    <row r="711" spans="1:23">
      <c r="A711" s="2">
        <v>42101</v>
      </c>
      <c r="B711">
        <v>255.27</v>
      </c>
      <c r="C711">
        <v>255.81</v>
      </c>
      <c r="D711">
        <v>252.21</v>
      </c>
      <c r="E711">
        <v>253.18</v>
      </c>
      <c r="F711" s="1">
        <v>18467400</v>
      </c>
      <c r="G711" s="1">
        <v>3580410000</v>
      </c>
      <c r="H711">
        <f t="shared" si="176"/>
        <v>260.72000000000003</v>
      </c>
      <c r="I711">
        <f t="shared" si="177"/>
        <v>261.8</v>
      </c>
      <c r="J711">
        <f t="shared" si="178"/>
        <v>254.57</v>
      </c>
      <c r="K711">
        <f t="shared" si="179"/>
        <v>255.49</v>
      </c>
      <c r="L711" s="1">
        <f t="shared" si="180"/>
        <v>3655990000</v>
      </c>
      <c r="M711">
        <f t="shared" si="181"/>
        <v>20034200</v>
      </c>
      <c r="N711">
        <f t="shared" si="183"/>
        <v>6.9600000000000364</v>
      </c>
      <c r="O711">
        <f t="shared" si="184"/>
        <v>1.1200000000000045</v>
      </c>
      <c r="P711">
        <f t="shared" si="185"/>
        <v>2.6299999999999955</v>
      </c>
      <c r="Q711">
        <f t="shared" si="186"/>
        <v>-5.1100000000000136</v>
      </c>
      <c r="R711">
        <f t="shared" si="172"/>
        <v>385000</v>
      </c>
      <c r="S711" s="1">
        <f t="shared" si="187"/>
        <v>98530000</v>
      </c>
      <c r="T711">
        <f t="shared" si="182"/>
        <v>-5.4500000000000171</v>
      </c>
      <c r="U711">
        <f t="shared" si="173"/>
        <v>2015</v>
      </c>
      <c r="V711">
        <f t="shared" si="174"/>
        <v>4</v>
      </c>
      <c r="W711">
        <f t="shared" si="175"/>
        <v>7</v>
      </c>
    </row>
    <row r="712" spans="1:23">
      <c r="A712" s="2">
        <v>42102</v>
      </c>
      <c r="B712">
        <v>253.06</v>
      </c>
      <c r="C712">
        <v>253.85</v>
      </c>
      <c r="D712">
        <v>244.22</v>
      </c>
      <c r="E712">
        <v>245.02</v>
      </c>
      <c r="F712" s="1">
        <v>30086400</v>
      </c>
      <c r="G712" s="1">
        <v>3550390000</v>
      </c>
      <c r="H712">
        <f t="shared" si="176"/>
        <v>255.27</v>
      </c>
      <c r="I712">
        <f t="shared" si="177"/>
        <v>255.81</v>
      </c>
      <c r="J712">
        <f t="shared" si="178"/>
        <v>252.21</v>
      </c>
      <c r="K712">
        <f t="shared" si="179"/>
        <v>253.18</v>
      </c>
      <c r="L712" s="1">
        <f t="shared" si="180"/>
        <v>3580410000</v>
      </c>
      <c r="M712">
        <f t="shared" si="181"/>
        <v>18467400</v>
      </c>
      <c r="N712">
        <f t="shared" si="183"/>
        <v>-5.4500000000000171</v>
      </c>
      <c r="O712">
        <f t="shared" si="184"/>
        <v>-5.9900000000000091</v>
      </c>
      <c r="P712">
        <f t="shared" si="185"/>
        <v>-2.3599999999999852</v>
      </c>
      <c r="Q712">
        <f t="shared" si="186"/>
        <v>-2.3100000000000023</v>
      </c>
      <c r="R712">
        <f t="shared" si="172"/>
        <v>-1566800</v>
      </c>
      <c r="S712" s="1">
        <f t="shared" si="187"/>
        <v>-75580000</v>
      </c>
      <c r="T712">
        <f t="shared" si="182"/>
        <v>-2.210000000000008</v>
      </c>
      <c r="U712">
        <f t="shared" si="173"/>
        <v>2015</v>
      </c>
      <c r="V712">
        <f t="shared" si="174"/>
        <v>4</v>
      </c>
      <c r="W712">
        <f t="shared" si="175"/>
        <v>8</v>
      </c>
    </row>
    <row r="713" spans="1:23">
      <c r="A713" s="2">
        <v>42103</v>
      </c>
      <c r="B713">
        <v>244.75</v>
      </c>
      <c r="C713">
        <v>246.12</v>
      </c>
      <c r="D713">
        <v>239.4</v>
      </c>
      <c r="E713">
        <v>243.68</v>
      </c>
      <c r="F713" s="1">
        <v>21643500</v>
      </c>
      <c r="G713" s="1">
        <v>3434520000</v>
      </c>
      <c r="H713">
        <f t="shared" si="176"/>
        <v>253.06</v>
      </c>
      <c r="I713">
        <f t="shared" si="177"/>
        <v>253.85</v>
      </c>
      <c r="J713">
        <f t="shared" si="178"/>
        <v>244.22</v>
      </c>
      <c r="K713">
        <f t="shared" si="179"/>
        <v>245.02</v>
      </c>
      <c r="L713" s="1">
        <f t="shared" si="180"/>
        <v>3550390000</v>
      </c>
      <c r="M713">
        <f t="shared" si="181"/>
        <v>30086400</v>
      </c>
      <c r="N713">
        <f t="shared" si="183"/>
        <v>-2.210000000000008</v>
      </c>
      <c r="O713">
        <f t="shared" si="184"/>
        <v>-1.960000000000008</v>
      </c>
      <c r="P713">
        <f t="shared" si="185"/>
        <v>-7.9900000000000091</v>
      </c>
      <c r="Q713">
        <f t="shared" si="186"/>
        <v>-8.1599999999999966</v>
      </c>
      <c r="R713">
        <f t="shared" si="172"/>
        <v>11619000</v>
      </c>
      <c r="S713" s="1">
        <f t="shared" si="187"/>
        <v>-30020000</v>
      </c>
      <c r="T713">
        <f t="shared" si="182"/>
        <v>-8.3100000000000023</v>
      </c>
      <c r="U713">
        <f t="shared" si="173"/>
        <v>2015</v>
      </c>
      <c r="V713">
        <f t="shared" si="174"/>
        <v>4</v>
      </c>
      <c r="W713">
        <f t="shared" si="175"/>
        <v>9</v>
      </c>
    </row>
    <row r="714" spans="1:23">
      <c r="A714" s="2">
        <v>42104</v>
      </c>
      <c r="B714">
        <v>243.69</v>
      </c>
      <c r="C714">
        <v>243.69</v>
      </c>
      <c r="D714">
        <v>232.77</v>
      </c>
      <c r="E714">
        <v>236.07</v>
      </c>
      <c r="F714" s="1">
        <v>28882000</v>
      </c>
      <c r="G714" s="1">
        <v>3420500000</v>
      </c>
      <c r="H714">
        <f t="shared" si="176"/>
        <v>244.75</v>
      </c>
      <c r="I714">
        <f t="shared" si="177"/>
        <v>246.12</v>
      </c>
      <c r="J714">
        <f t="shared" si="178"/>
        <v>239.4</v>
      </c>
      <c r="K714">
        <f t="shared" si="179"/>
        <v>243.68</v>
      </c>
      <c r="L714" s="1">
        <f t="shared" si="180"/>
        <v>3434520000</v>
      </c>
      <c r="M714">
        <f t="shared" si="181"/>
        <v>21643500</v>
      </c>
      <c r="N714">
        <f t="shared" si="183"/>
        <v>-8.3100000000000023</v>
      </c>
      <c r="O714">
        <f t="shared" si="184"/>
        <v>-7.7299999999999898</v>
      </c>
      <c r="P714">
        <f t="shared" si="185"/>
        <v>-4.8199999999999932</v>
      </c>
      <c r="Q714">
        <f t="shared" si="186"/>
        <v>-1.3400000000000034</v>
      </c>
      <c r="R714">
        <f t="shared" si="172"/>
        <v>-8442900</v>
      </c>
      <c r="S714" s="1">
        <f t="shared" si="187"/>
        <v>-115870000</v>
      </c>
      <c r="T714">
        <f t="shared" si="182"/>
        <v>-1.0600000000000023</v>
      </c>
      <c r="U714">
        <f t="shared" si="173"/>
        <v>2015</v>
      </c>
      <c r="V714">
        <f t="shared" si="174"/>
        <v>4</v>
      </c>
      <c r="W714">
        <f t="shared" si="175"/>
        <v>10</v>
      </c>
    </row>
    <row r="715" spans="1:23">
      <c r="A715" s="2">
        <v>42105</v>
      </c>
      <c r="B715">
        <v>236.02</v>
      </c>
      <c r="C715">
        <v>239.54</v>
      </c>
      <c r="D715">
        <v>234.18</v>
      </c>
      <c r="E715">
        <v>236.55</v>
      </c>
      <c r="F715" s="1">
        <v>16365200</v>
      </c>
      <c r="G715" s="1">
        <v>3313620000</v>
      </c>
      <c r="H715">
        <f t="shared" si="176"/>
        <v>243.69</v>
      </c>
      <c r="I715">
        <f t="shared" si="177"/>
        <v>243.69</v>
      </c>
      <c r="J715">
        <f t="shared" si="178"/>
        <v>232.77</v>
      </c>
      <c r="K715">
        <f t="shared" si="179"/>
        <v>236.07</v>
      </c>
      <c r="L715" s="1">
        <f t="shared" si="180"/>
        <v>3420500000</v>
      </c>
      <c r="M715">
        <f t="shared" si="181"/>
        <v>28882000</v>
      </c>
      <c r="N715">
        <f t="shared" si="183"/>
        <v>-1.0600000000000023</v>
      </c>
      <c r="O715">
        <f t="shared" si="184"/>
        <v>-2.4300000000000068</v>
      </c>
      <c r="P715">
        <f t="shared" si="185"/>
        <v>-6.6299999999999955</v>
      </c>
      <c r="Q715">
        <f t="shared" si="186"/>
        <v>-7.6100000000000136</v>
      </c>
      <c r="R715">
        <f t="shared" si="172"/>
        <v>7238500</v>
      </c>
      <c r="S715" s="1">
        <f t="shared" si="187"/>
        <v>-14020000</v>
      </c>
      <c r="T715">
        <f t="shared" si="182"/>
        <v>-7.6699999999999875</v>
      </c>
      <c r="U715">
        <f t="shared" si="173"/>
        <v>2015</v>
      </c>
      <c r="V715">
        <f t="shared" si="174"/>
        <v>4</v>
      </c>
      <c r="W715">
        <f t="shared" si="175"/>
        <v>11</v>
      </c>
    </row>
    <row r="716" spans="1:23">
      <c r="A716" s="2">
        <v>42106</v>
      </c>
      <c r="B716">
        <v>236.53</v>
      </c>
      <c r="C716">
        <v>237.73</v>
      </c>
      <c r="D716">
        <v>233.5</v>
      </c>
      <c r="E716">
        <v>236.15</v>
      </c>
      <c r="F716" s="1">
        <v>12387900</v>
      </c>
      <c r="G716" s="1">
        <v>3321740000</v>
      </c>
      <c r="H716">
        <f t="shared" si="176"/>
        <v>236.02</v>
      </c>
      <c r="I716">
        <f t="shared" si="177"/>
        <v>239.54</v>
      </c>
      <c r="J716">
        <f t="shared" si="178"/>
        <v>234.18</v>
      </c>
      <c r="K716">
        <f t="shared" si="179"/>
        <v>236.55</v>
      </c>
      <c r="L716" s="1">
        <f t="shared" si="180"/>
        <v>3313620000</v>
      </c>
      <c r="M716">
        <f t="shared" si="181"/>
        <v>16365200</v>
      </c>
      <c r="N716">
        <f t="shared" si="183"/>
        <v>-7.6699999999999875</v>
      </c>
      <c r="O716">
        <f t="shared" si="184"/>
        <v>-4.1500000000000057</v>
      </c>
      <c r="P716">
        <f t="shared" si="185"/>
        <v>1.4099999999999966</v>
      </c>
      <c r="Q716">
        <f t="shared" si="186"/>
        <v>0.48000000000001819</v>
      </c>
      <c r="R716">
        <f t="shared" si="172"/>
        <v>-12516800</v>
      </c>
      <c r="S716" s="1">
        <f t="shared" si="187"/>
        <v>-106880000</v>
      </c>
      <c r="T716">
        <f t="shared" si="182"/>
        <v>0.50999999999999091</v>
      </c>
      <c r="U716">
        <f t="shared" si="173"/>
        <v>2015</v>
      </c>
      <c r="V716">
        <f t="shared" si="174"/>
        <v>4</v>
      </c>
      <c r="W716">
        <f t="shared" si="175"/>
        <v>12</v>
      </c>
    </row>
    <row r="717" spans="1:23">
      <c r="A717" s="2">
        <v>42107</v>
      </c>
      <c r="B717">
        <v>235.95</v>
      </c>
      <c r="C717">
        <v>236.94</v>
      </c>
      <c r="D717">
        <v>222</v>
      </c>
      <c r="E717">
        <v>224.59</v>
      </c>
      <c r="F717" s="1">
        <v>31181800</v>
      </c>
      <c r="G717" s="1">
        <v>3314280000</v>
      </c>
      <c r="H717">
        <f t="shared" si="176"/>
        <v>236.53</v>
      </c>
      <c r="I717">
        <f t="shared" si="177"/>
        <v>237.73</v>
      </c>
      <c r="J717">
        <f t="shared" si="178"/>
        <v>233.5</v>
      </c>
      <c r="K717">
        <f t="shared" si="179"/>
        <v>236.15</v>
      </c>
      <c r="L717" s="1">
        <f t="shared" si="180"/>
        <v>3321740000</v>
      </c>
      <c r="M717">
        <f t="shared" si="181"/>
        <v>12387900</v>
      </c>
      <c r="N717">
        <f t="shared" si="183"/>
        <v>0.50999999999999091</v>
      </c>
      <c r="O717">
        <f t="shared" si="184"/>
        <v>-1.8100000000000023</v>
      </c>
      <c r="P717">
        <f t="shared" si="185"/>
        <v>-0.68000000000000682</v>
      </c>
      <c r="Q717">
        <f t="shared" si="186"/>
        <v>-0.40000000000000568</v>
      </c>
      <c r="R717">
        <f t="shared" si="172"/>
        <v>-3977300</v>
      </c>
      <c r="S717" s="1">
        <f t="shared" si="187"/>
        <v>8120000</v>
      </c>
      <c r="T717">
        <f t="shared" si="182"/>
        <v>-0.58000000000001251</v>
      </c>
      <c r="U717">
        <f t="shared" si="173"/>
        <v>2015</v>
      </c>
      <c r="V717">
        <f t="shared" si="174"/>
        <v>4</v>
      </c>
      <c r="W717">
        <f t="shared" si="175"/>
        <v>13</v>
      </c>
    </row>
    <row r="718" spans="1:23">
      <c r="A718" s="2">
        <v>42108</v>
      </c>
      <c r="B718">
        <v>224.76</v>
      </c>
      <c r="C718">
        <v>224.98</v>
      </c>
      <c r="D718">
        <v>216.32</v>
      </c>
      <c r="E718">
        <v>219.16</v>
      </c>
      <c r="F718" s="1">
        <v>31719000</v>
      </c>
      <c r="G718" s="1">
        <v>3157970000</v>
      </c>
      <c r="H718">
        <f t="shared" si="176"/>
        <v>235.95</v>
      </c>
      <c r="I718">
        <f t="shared" si="177"/>
        <v>236.94</v>
      </c>
      <c r="J718">
        <f t="shared" si="178"/>
        <v>222</v>
      </c>
      <c r="K718">
        <f t="shared" si="179"/>
        <v>224.59</v>
      </c>
      <c r="L718" s="1">
        <f t="shared" si="180"/>
        <v>3314280000</v>
      </c>
      <c r="M718">
        <f t="shared" si="181"/>
        <v>31181800</v>
      </c>
      <c r="N718">
        <f t="shared" si="183"/>
        <v>-0.58000000000001251</v>
      </c>
      <c r="O718">
        <f t="shared" si="184"/>
        <v>-0.78999999999999204</v>
      </c>
      <c r="P718">
        <f t="shared" si="185"/>
        <v>-11.5</v>
      </c>
      <c r="Q718">
        <f t="shared" si="186"/>
        <v>-11.560000000000002</v>
      </c>
      <c r="R718">
        <f t="shared" si="172"/>
        <v>18793900</v>
      </c>
      <c r="S718" s="1">
        <f t="shared" si="187"/>
        <v>-7460000</v>
      </c>
      <c r="T718">
        <f t="shared" si="182"/>
        <v>-11.189999999999998</v>
      </c>
      <c r="U718">
        <f t="shared" si="173"/>
        <v>2015</v>
      </c>
      <c r="V718">
        <f t="shared" si="174"/>
        <v>4</v>
      </c>
      <c r="W718">
        <f t="shared" si="175"/>
        <v>14</v>
      </c>
    </row>
    <row r="719" spans="1:23">
      <c r="A719" s="2">
        <v>42109</v>
      </c>
      <c r="B719">
        <v>219.07</v>
      </c>
      <c r="C719">
        <v>223.83</v>
      </c>
      <c r="D719">
        <v>218.65</v>
      </c>
      <c r="E719">
        <v>223.83</v>
      </c>
      <c r="F719" s="1">
        <v>22562000</v>
      </c>
      <c r="G719" s="1">
        <v>3078890000</v>
      </c>
      <c r="H719">
        <f t="shared" si="176"/>
        <v>224.76</v>
      </c>
      <c r="I719">
        <f t="shared" si="177"/>
        <v>224.98</v>
      </c>
      <c r="J719">
        <f t="shared" si="178"/>
        <v>216.32</v>
      </c>
      <c r="K719">
        <f t="shared" si="179"/>
        <v>219.16</v>
      </c>
      <c r="L719" s="1">
        <f t="shared" si="180"/>
        <v>3157970000</v>
      </c>
      <c r="M719">
        <f t="shared" si="181"/>
        <v>31719000</v>
      </c>
      <c r="N719">
        <f t="shared" si="183"/>
        <v>-11.189999999999998</v>
      </c>
      <c r="O719">
        <f t="shared" si="184"/>
        <v>-11.960000000000008</v>
      </c>
      <c r="P719">
        <f t="shared" si="185"/>
        <v>-5.6800000000000068</v>
      </c>
      <c r="Q719">
        <f t="shared" si="186"/>
        <v>-5.4300000000000068</v>
      </c>
      <c r="R719">
        <f t="shared" si="172"/>
        <v>537200</v>
      </c>
      <c r="S719" s="1">
        <f t="shared" si="187"/>
        <v>-156310000</v>
      </c>
      <c r="T719">
        <f t="shared" si="182"/>
        <v>-5.6899999999999977</v>
      </c>
      <c r="U719">
        <f t="shared" si="173"/>
        <v>2015</v>
      </c>
      <c r="V719">
        <f t="shared" si="174"/>
        <v>4</v>
      </c>
      <c r="W719">
        <f t="shared" si="175"/>
        <v>15</v>
      </c>
    </row>
    <row r="720" spans="1:23">
      <c r="A720" s="2">
        <v>42110</v>
      </c>
      <c r="B720">
        <v>223.92</v>
      </c>
      <c r="C720">
        <v>229.67</v>
      </c>
      <c r="D720">
        <v>223.92</v>
      </c>
      <c r="E720">
        <v>228.57</v>
      </c>
      <c r="F720" s="1">
        <v>24805400</v>
      </c>
      <c r="G720" s="1">
        <v>3147650000</v>
      </c>
      <c r="H720">
        <f t="shared" si="176"/>
        <v>219.07</v>
      </c>
      <c r="I720">
        <f t="shared" si="177"/>
        <v>223.83</v>
      </c>
      <c r="J720">
        <f t="shared" si="178"/>
        <v>218.65</v>
      </c>
      <c r="K720">
        <f t="shared" si="179"/>
        <v>223.83</v>
      </c>
      <c r="L720" s="1">
        <f t="shared" si="180"/>
        <v>3078890000</v>
      </c>
      <c r="M720">
        <f t="shared" si="181"/>
        <v>22562000</v>
      </c>
      <c r="N720">
        <f t="shared" si="183"/>
        <v>-5.6899999999999977</v>
      </c>
      <c r="O720">
        <f t="shared" si="184"/>
        <v>-1.1499999999999773</v>
      </c>
      <c r="P720">
        <f t="shared" si="185"/>
        <v>2.3300000000000125</v>
      </c>
      <c r="Q720">
        <f t="shared" si="186"/>
        <v>4.6700000000000159</v>
      </c>
      <c r="R720">
        <f t="shared" si="172"/>
        <v>-9157000</v>
      </c>
      <c r="S720" s="1">
        <f t="shared" si="187"/>
        <v>-79080000</v>
      </c>
      <c r="T720">
        <f t="shared" si="182"/>
        <v>4.8499999999999943</v>
      </c>
      <c r="U720">
        <f t="shared" si="173"/>
        <v>2015</v>
      </c>
      <c r="V720">
        <f t="shared" si="174"/>
        <v>4</v>
      </c>
      <c r="W720">
        <f t="shared" si="175"/>
        <v>16</v>
      </c>
    </row>
    <row r="721" spans="1:23">
      <c r="A721" s="2">
        <v>42111</v>
      </c>
      <c r="B721">
        <v>228.57</v>
      </c>
      <c r="C721">
        <v>228.91</v>
      </c>
      <c r="D721">
        <v>221.94</v>
      </c>
      <c r="E721">
        <v>222.88</v>
      </c>
      <c r="F721" s="1">
        <v>20429800</v>
      </c>
      <c r="G721" s="1">
        <v>3213910000</v>
      </c>
      <c r="H721">
        <f t="shared" si="176"/>
        <v>223.92</v>
      </c>
      <c r="I721">
        <f t="shared" si="177"/>
        <v>229.67</v>
      </c>
      <c r="J721">
        <f t="shared" si="178"/>
        <v>223.92</v>
      </c>
      <c r="K721">
        <f t="shared" si="179"/>
        <v>228.57</v>
      </c>
      <c r="L721" s="1">
        <f t="shared" si="180"/>
        <v>3147650000</v>
      </c>
      <c r="M721">
        <f t="shared" si="181"/>
        <v>24805400</v>
      </c>
      <c r="N721">
        <f t="shared" si="183"/>
        <v>4.8499999999999943</v>
      </c>
      <c r="O721">
        <f t="shared" si="184"/>
        <v>5.839999999999975</v>
      </c>
      <c r="P721">
        <f t="shared" si="185"/>
        <v>5.2699999999999818</v>
      </c>
      <c r="Q721">
        <f t="shared" si="186"/>
        <v>4.7399999999999807</v>
      </c>
      <c r="R721">
        <f t="shared" si="172"/>
        <v>2243400</v>
      </c>
      <c r="S721" s="1">
        <f t="shared" si="187"/>
        <v>68760000</v>
      </c>
      <c r="T721">
        <f t="shared" si="182"/>
        <v>4.6500000000000057</v>
      </c>
      <c r="U721">
        <f t="shared" si="173"/>
        <v>2015</v>
      </c>
      <c r="V721">
        <f t="shared" si="174"/>
        <v>4</v>
      </c>
      <c r="W721">
        <f t="shared" si="175"/>
        <v>17</v>
      </c>
    </row>
    <row r="722" spans="1:23">
      <c r="A722" s="2">
        <v>42112</v>
      </c>
      <c r="B722">
        <v>222.85</v>
      </c>
      <c r="C722">
        <v>224.32</v>
      </c>
      <c r="D722">
        <v>220.88</v>
      </c>
      <c r="E722">
        <v>223.36</v>
      </c>
      <c r="F722" s="1">
        <v>12939000</v>
      </c>
      <c r="G722" s="1">
        <v>3134170000</v>
      </c>
      <c r="H722">
        <f t="shared" si="176"/>
        <v>228.57</v>
      </c>
      <c r="I722">
        <f t="shared" si="177"/>
        <v>228.91</v>
      </c>
      <c r="J722">
        <f t="shared" si="178"/>
        <v>221.94</v>
      </c>
      <c r="K722">
        <f t="shared" si="179"/>
        <v>222.88</v>
      </c>
      <c r="L722" s="1">
        <f t="shared" si="180"/>
        <v>3213910000</v>
      </c>
      <c r="M722">
        <f t="shared" si="181"/>
        <v>20429800</v>
      </c>
      <c r="N722">
        <f t="shared" si="183"/>
        <v>4.6500000000000057</v>
      </c>
      <c r="O722">
        <f t="shared" si="184"/>
        <v>-0.75999999999999091</v>
      </c>
      <c r="P722">
        <f t="shared" si="185"/>
        <v>-1.9799999999999898</v>
      </c>
      <c r="Q722">
        <f t="shared" si="186"/>
        <v>-5.6899999999999977</v>
      </c>
      <c r="R722">
        <f t="shared" si="172"/>
        <v>-4375600</v>
      </c>
      <c r="S722" s="1">
        <f t="shared" si="187"/>
        <v>66260000</v>
      </c>
      <c r="T722">
        <f t="shared" si="182"/>
        <v>-5.7199999999999989</v>
      </c>
      <c r="U722">
        <f t="shared" si="173"/>
        <v>2015</v>
      </c>
      <c r="V722">
        <f t="shared" si="174"/>
        <v>4</v>
      </c>
      <c r="W722">
        <f t="shared" si="175"/>
        <v>18</v>
      </c>
    </row>
    <row r="723" spans="1:23">
      <c r="A723" s="2">
        <v>42113</v>
      </c>
      <c r="B723">
        <v>223.46</v>
      </c>
      <c r="C723">
        <v>226.35</v>
      </c>
      <c r="D723">
        <v>222.37</v>
      </c>
      <c r="E723">
        <v>222.6</v>
      </c>
      <c r="F723" s="1">
        <v>15021500</v>
      </c>
      <c r="G723" s="1">
        <v>3143460000</v>
      </c>
      <c r="H723">
        <f t="shared" si="176"/>
        <v>222.85</v>
      </c>
      <c r="I723">
        <f t="shared" si="177"/>
        <v>224.32</v>
      </c>
      <c r="J723">
        <f t="shared" si="178"/>
        <v>220.88</v>
      </c>
      <c r="K723">
        <f t="shared" si="179"/>
        <v>223.36</v>
      </c>
      <c r="L723" s="1">
        <f t="shared" si="180"/>
        <v>3134170000</v>
      </c>
      <c r="M723">
        <f t="shared" si="181"/>
        <v>12939000</v>
      </c>
      <c r="N723">
        <f t="shared" si="183"/>
        <v>-5.7199999999999989</v>
      </c>
      <c r="O723">
        <f t="shared" si="184"/>
        <v>-4.5900000000000034</v>
      </c>
      <c r="P723">
        <f t="shared" si="185"/>
        <v>-1.0600000000000023</v>
      </c>
      <c r="Q723">
        <f t="shared" si="186"/>
        <v>0.48000000000001819</v>
      </c>
      <c r="R723">
        <f t="shared" si="172"/>
        <v>-7490800</v>
      </c>
      <c r="S723" s="1">
        <f t="shared" si="187"/>
        <v>-79740000</v>
      </c>
      <c r="T723">
        <f t="shared" si="182"/>
        <v>0.61000000000001364</v>
      </c>
      <c r="U723">
        <f t="shared" si="173"/>
        <v>2015</v>
      </c>
      <c r="V723">
        <f t="shared" si="174"/>
        <v>4</v>
      </c>
      <c r="W723">
        <f t="shared" si="175"/>
        <v>19</v>
      </c>
    </row>
    <row r="724" spans="1:23">
      <c r="A724" s="2">
        <v>42114</v>
      </c>
      <c r="B724">
        <v>222.61</v>
      </c>
      <c r="C724">
        <v>226.35</v>
      </c>
      <c r="D724">
        <v>221.98</v>
      </c>
      <c r="E724">
        <v>224.63</v>
      </c>
      <c r="F724" s="1">
        <v>18364700</v>
      </c>
      <c r="G724" s="1">
        <v>3132400000</v>
      </c>
      <c r="H724">
        <f t="shared" si="176"/>
        <v>223.46</v>
      </c>
      <c r="I724">
        <f t="shared" si="177"/>
        <v>226.35</v>
      </c>
      <c r="J724">
        <f t="shared" si="178"/>
        <v>222.37</v>
      </c>
      <c r="K724">
        <f t="shared" si="179"/>
        <v>222.6</v>
      </c>
      <c r="L724" s="1">
        <f t="shared" si="180"/>
        <v>3143460000</v>
      </c>
      <c r="M724">
        <f t="shared" si="181"/>
        <v>15021500</v>
      </c>
      <c r="N724">
        <f t="shared" si="183"/>
        <v>0.61000000000001364</v>
      </c>
      <c r="O724">
        <f t="shared" si="184"/>
        <v>2.0300000000000011</v>
      </c>
      <c r="P724">
        <f t="shared" si="185"/>
        <v>1.4900000000000091</v>
      </c>
      <c r="Q724">
        <f t="shared" si="186"/>
        <v>-0.76000000000001933</v>
      </c>
      <c r="R724">
        <f t="shared" si="172"/>
        <v>2082500</v>
      </c>
      <c r="S724" s="1">
        <f t="shared" si="187"/>
        <v>9290000</v>
      </c>
      <c r="T724">
        <f t="shared" si="182"/>
        <v>-0.84999999999999432</v>
      </c>
      <c r="U724">
        <f t="shared" si="173"/>
        <v>2015</v>
      </c>
      <c r="V724">
        <f t="shared" si="174"/>
        <v>4</v>
      </c>
      <c r="W724">
        <f t="shared" si="175"/>
        <v>20</v>
      </c>
    </row>
    <row r="725" spans="1:23">
      <c r="A725" s="2">
        <v>42115</v>
      </c>
      <c r="B725">
        <v>224.62</v>
      </c>
      <c r="C725">
        <v>235.27</v>
      </c>
      <c r="D725">
        <v>224.3</v>
      </c>
      <c r="E725">
        <v>235.27</v>
      </c>
      <c r="F725" s="1">
        <v>24978000</v>
      </c>
      <c r="G725" s="1">
        <v>3161520000</v>
      </c>
      <c r="H725">
        <f t="shared" si="176"/>
        <v>222.61</v>
      </c>
      <c r="I725">
        <f t="shared" si="177"/>
        <v>226.35</v>
      </c>
      <c r="J725">
        <f t="shared" si="178"/>
        <v>221.98</v>
      </c>
      <c r="K725">
        <f t="shared" si="179"/>
        <v>224.63</v>
      </c>
      <c r="L725" s="1">
        <f t="shared" si="180"/>
        <v>3132400000</v>
      </c>
      <c r="M725">
        <f t="shared" si="181"/>
        <v>18364700</v>
      </c>
      <c r="N725">
        <f t="shared" si="183"/>
        <v>-0.84999999999999432</v>
      </c>
      <c r="O725">
        <f t="shared" si="184"/>
        <v>0</v>
      </c>
      <c r="P725">
        <f t="shared" si="185"/>
        <v>-0.39000000000001478</v>
      </c>
      <c r="Q725">
        <f t="shared" si="186"/>
        <v>2.0300000000000011</v>
      </c>
      <c r="R725">
        <f t="shared" si="172"/>
        <v>3343200</v>
      </c>
      <c r="S725" s="1">
        <f t="shared" si="187"/>
        <v>-11060000</v>
      </c>
      <c r="T725">
        <f t="shared" si="182"/>
        <v>2.0099999999999909</v>
      </c>
      <c r="U725">
        <f t="shared" si="173"/>
        <v>2015</v>
      </c>
      <c r="V725">
        <f t="shared" si="174"/>
        <v>4</v>
      </c>
      <c r="W725">
        <f t="shared" si="175"/>
        <v>21</v>
      </c>
    </row>
    <row r="726" spans="1:23">
      <c r="A726" s="2">
        <v>42116</v>
      </c>
      <c r="B726">
        <v>235.6</v>
      </c>
      <c r="C726">
        <v>237.91</v>
      </c>
      <c r="D726">
        <v>233.48</v>
      </c>
      <c r="E726">
        <v>234.18</v>
      </c>
      <c r="F726" s="1">
        <v>23847900</v>
      </c>
      <c r="G726" s="1">
        <v>3316990000</v>
      </c>
      <c r="H726">
        <f t="shared" si="176"/>
        <v>224.62</v>
      </c>
      <c r="I726">
        <f t="shared" si="177"/>
        <v>235.27</v>
      </c>
      <c r="J726">
        <f t="shared" si="178"/>
        <v>224.3</v>
      </c>
      <c r="K726">
        <f t="shared" si="179"/>
        <v>235.27</v>
      </c>
      <c r="L726" s="1">
        <f t="shared" si="180"/>
        <v>3161520000</v>
      </c>
      <c r="M726">
        <f t="shared" si="181"/>
        <v>24978000</v>
      </c>
      <c r="N726">
        <f t="shared" si="183"/>
        <v>2.0099999999999909</v>
      </c>
      <c r="O726">
        <f t="shared" si="184"/>
        <v>8.9200000000000159</v>
      </c>
      <c r="P726">
        <f t="shared" si="185"/>
        <v>2.3200000000000216</v>
      </c>
      <c r="Q726">
        <f t="shared" si="186"/>
        <v>10.640000000000015</v>
      </c>
      <c r="R726">
        <f t="shared" si="172"/>
        <v>6613300</v>
      </c>
      <c r="S726" s="1">
        <f t="shared" si="187"/>
        <v>29120000</v>
      </c>
      <c r="T726">
        <f t="shared" si="182"/>
        <v>10.97999999999999</v>
      </c>
      <c r="U726">
        <f t="shared" si="173"/>
        <v>2015</v>
      </c>
      <c r="V726">
        <f t="shared" si="174"/>
        <v>4</v>
      </c>
      <c r="W726">
        <f t="shared" si="175"/>
        <v>22</v>
      </c>
    </row>
    <row r="727" spans="1:23">
      <c r="A727" s="2">
        <v>42117</v>
      </c>
      <c r="B727">
        <v>234.05</v>
      </c>
      <c r="C727">
        <v>236.47</v>
      </c>
      <c r="D727">
        <v>233.2</v>
      </c>
      <c r="E727">
        <v>236.46</v>
      </c>
      <c r="F727" s="1">
        <v>17036000</v>
      </c>
      <c r="G727" s="1">
        <v>3296060000</v>
      </c>
      <c r="H727">
        <f t="shared" si="176"/>
        <v>235.6</v>
      </c>
      <c r="I727">
        <f t="shared" si="177"/>
        <v>237.91</v>
      </c>
      <c r="J727">
        <f t="shared" si="178"/>
        <v>233.48</v>
      </c>
      <c r="K727">
        <f t="shared" si="179"/>
        <v>234.18</v>
      </c>
      <c r="L727" s="1">
        <f t="shared" si="180"/>
        <v>3316990000</v>
      </c>
      <c r="M727">
        <f t="shared" si="181"/>
        <v>23847900</v>
      </c>
      <c r="N727">
        <f t="shared" si="183"/>
        <v>10.97999999999999</v>
      </c>
      <c r="O727">
        <f t="shared" si="184"/>
        <v>2.6399999999999864</v>
      </c>
      <c r="P727">
        <f t="shared" si="185"/>
        <v>9.1799999999999784</v>
      </c>
      <c r="Q727">
        <f t="shared" si="186"/>
        <v>-1.0900000000000034</v>
      </c>
      <c r="R727">
        <f t="shared" si="172"/>
        <v>-1130100</v>
      </c>
      <c r="S727" s="1">
        <f t="shared" si="187"/>
        <v>155470000</v>
      </c>
      <c r="T727">
        <f t="shared" si="182"/>
        <v>-1.5499999999999829</v>
      </c>
      <c r="U727">
        <f t="shared" si="173"/>
        <v>2015</v>
      </c>
      <c r="V727">
        <f t="shared" si="174"/>
        <v>4</v>
      </c>
      <c r="W727">
        <f t="shared" si="175"/>
        <v>23</v>
      </c>
    </row>
    <row r="728" spans="1:23">
      <c r="A728" s="2">
        <v>42118</v>
      </c>
      <c r="B728">
        <v>235.97</v>
      </c>
      <c r="C728">
        <v>236.31</v>
      </c>
      <c r="D728">
        <v>229.93</v>
      </c>
      <c r="E728">
        <v>231.27</v>
      </c>
      <c r="F728" s="1">
        <v>21448700</v>
      </c>
      <c r="G728" s="1">
        <v>3323830000</v>
      </c>
      <c r="H728">
        <f t="shared" si="176"/>
        <v>234.05</v>
      </c>
      <c r="I728">
        <f t="shared" si="177"/>
        <v>236.47</v>
      </c>
      <c r="J728">
        <f t="shared" si="178"/>
        <v>233.2</v>
      </c>
      <c r="K728">
        <f t="shared" si="179"/>
        <v>236.46</v>
      </c>
      <c r="L728" s="1">
        <f t="shared" si="180"/>
        <v>3296060000</v>
      </c>
      <c r="M728">
        <f t="shared" si="181"/>
        <v>17036000</v>
      </c>
      <c r="N728">
        <f t="shared" si="183"/>
        <v>-1.5499999999999829</v>
      </c>
      <c r="O728">
        <f t="shared" si="184"/>
        <v>-1.4399999999999977</v>
      </c>
      <c r="P728">
        <f t="shared" si="185"/>
        <v>-0.28000000000000114</v>
      </c>
      <c r="Q728">
        <f t="shared" si="186"/>
        <v>2.2800000000000011</v>
      </c>
      <c r="R728">
        <f t="shared" si="172"/>
        <v>-6811900</v>
      </c>
      <c r="S728" s="1">
        <f t="shared" si="187"/>
        <v>-20930000</v>
      </c>
      <c r="T728">
        <f t="shared" si="182"/>
        <v>1.9199999999999875</v>
      </c>
      <c r="U728">
        <f t="shared" si="173"/>
        <v>2015</v>
      </c>
      <c r="V728">
        <f t="shared" si="174"/>
        <v>4</v>
      </c>
      <c r="W728">
        <f t="shared" si="175"/>
        <v>24</v>
      </c>
    </row>
    <row r="729" spans="1:23">
      <c r="A729" s="2">
        <v>42119</v>
      </c>
      <c r="B729">
        <v>231.24</v>
      </c>
      <c r="C729">
        <v>232.56</v>
      </c>
      <c r="D729">
        <v>226.34</v>
      </c>
      <c r="E729">
        <v>226.39</v>
      </c>
      <c r="F729" s="1">
        <v>13957200</v>
      </c>
      <c r="G729" s="1">
        <v>3257850000</v>
      </c>
      <c r="H729">
        <f t="shared" si="176"/>
        <v>235.97</v>
      </c>
      <c r="I729">
        <f t="shared" si="177"/>
        <v>236.31</v>
      </c>
      <c r="J729">
        <f t="shared" si="178"/>
        <v>229.93</v>
      </c>
      <c r="K729">
        <f t="shared" si="179"/>
        <v>231.27</v>
      </c>
      <c r="L729" s="1">
        <f t="shared" si="180"/>
        <v>3323830000</v>
      </c>
      <c r="M729">
        <f t="shared" si="181"/>
        <v>21448700</v>
      </c>
      <c r="N729">
        <f t="shared" si="183"/>
        <v>1.9199999999999875</v>
      </c>
      <c r="O729">
        <f t="shared" si="184"/>
        <v>-0.15999999999999659</v>
      </c>
      <c r="P729">
        <f t="shared" si="185"/>
        <v>-3.2699999999999818</v>
      </c>
      <c r="Q729">
        <f t="shared" si="186"/>
        <v>-5.1899999999999977</v>
      </c>
      <c r="R729">
        <f t="shared" si="172"/>
        <v>4412700</v>
      </c>
      <c r="S729" s="1">
        <f t="shared" si="187"/>
        <v>27770000</v>
      </c>
      <c r="T729">
        <f t="shared" si="182"/>
        <v>-4.7299999999999898</v>
      </c>
      <c r="U729">
        <f t="shared" si="173"/>
        <v>2015</v>
      </c>
      <c r="V729">
        <f t="shared" si="174"/>
        <v>4</v>
      </c>
      <c r="W729">
        <f t="shared" si="175"/>
        <v>25</v>
      </c>
    </row>
    <row r="730" spans="1:23">
      <c r="A730" s="2">
        <v>42120</v>
      </c>
      <c r="B730">
        <v>226.41</v>
      </c>
      <c r="C730">
        <v>226.94</v>
      </c>
      <c r="D730">
        <v>214.87</v>
      </c>
      <c r="E730">
        <v>219.43</v>
      </c>
      <c r="F730" s="1">
        <v>28943700</v>
      </c>
      <c r="G730" s="1">
        <v>3190790000</v>
      </c>
      <c r="H730">
        <f t="shared" si="176"/>
        <v>231.24</v>
      </c>
      <c r="I730">
        <f t="shared" si="177"/>
        <v>232.56</v>
      </c>
      <c r="J730">
        <f t="shared" si="178"/>
        <v>226.34</v>
      </c>
      <c r="K730">
        <f t="shared" si="179"/>
        <v>226.39</v>
      </c>
      <c r="L730" s="1">
        <f t="shared" si="180"/>
        <v>3257850000</v>
      </c>
      <c r="M730">
        <f t="shared" si="181"/>
        <v>13957200</v>
      </c>
      <c r="N730">
        <f t="shared" si="183"/>
        <v>-4.7299999999999898</v>
      </c>
      <c r="O730">
        <f t="shared" si="184"/>
        <v>-3.75</v>
      </c>
      <c r="P730">
        <f t="shared" si="185"/>
        <v>-3.5900000000000034</v>
      </c>
      <c r="Q730">
        <f t="shared" si="186"/>
        <v>-4.8800000000000239</v>
      </c>
      <c r="R730">
        <f t="shared" si="172"/>
        <v>-7491500</v>
      </c>
      <c r="S730" s="1">
        <f t="shared" si="187"/>
        <v>-65980000</v>
      </c>
      <c r="T730">
        <f t="shared" si="182"/>
        <v>-4.8300000000000125</v>
      </c>
      <c r="U730">
        <f t="shared" si="173"/>
        <v>2015</v>
      </c>
      <c r="V730">
        <f t="shared" si="174"/>
        <v>4</v>
      </c>
      <c r="W730">
        <f t="shared" si="175"/>
        <v>26</v>
      </c>
    </row>
    <row r="731" spans="1:23">
      <c r="A731" s="2">
        <v>42121</v>
      </c>
      <c r="B731">
        <v>219.43</v>
      </c>
      <c r="C731">
        <v>233.31</v>
      </c>
      <c r="D731">
        <v>218.02</v>
      </c>
      <c r="E731">
        <v>229.29</v>
      </c>
      <c r="F731" s="1">
        <v>38574000</v>
      </c>
      <c r="G731" s="1">
        <v>3093200000</v>
      </c>
      <c r="H731">
        <f t="shared" si="176"/>
        <v>226.41</v>
      </c>
      <c r="I731">
        <f t="shared" si="177"/>
        <v>226.94</v>
      </c>
      <c r="J731">
        <f t="shared" si="178"/>
        <v>214.87</v>
      </c>
      <c r="K731">
        <f t="shared" si="179"/>
        <v>219.43</v>
      </c>
      <c r="L731" s="1">
        <f t="shared" si="180"/>
        <v>3190790000</v>
      </c>
      <c r="M731">
        <f t="shared" si="181"/>
        <v>28943700</v>
      </c>
      <c r="N731">
        <f t="shared" si="183"/>
        <v>-4.8300000000000125</v>
      </c>
      <c r="O731">
        <f t="shared" si="184"/>
        <v>-5.6200000000000045</v>
      </c>
      <c r="P731">
        <f t="shared" si="185"/>
        <v>-11.469999999999999</v>
      </c>
      <c r="Q731">
        <f t="shared" si="186"/>
        <v>-6.9599999999999795</v>
      </c>
      <c r="R731">
        <f t="shared" si="172"/>
        <v>14986500</v>
      </c>
      <c r="S731" s="1">
        <f t="shared" si="187"/>
        <v>-67060000</v>
      </c>
      <c r="T731">
        <f t="shared" si="182"/>
        <v>-6.9799999999999898</v>
      </c>
      <c r="U731">
        <f t="shared" si="173"/>
        <v>2015</v>
      </c>
      <c r="V731">
        <f t="shared" si="174"/>
        <v>4</v>
      </c>
      <c r="W731">
        <f t="shared" si="175"/>
        <v>27</v>
      </c>
    </row>
    <row r="732" spans="1:23">
      <c r="A732" s="2">
        <v>42122</v>
      </c>
      <c r="B732">
        <v>228.97</v>
      </c>
      <c r="C732">
        <v>229.5</v>
      </c>
      <c r="D732">
        <v>223.07</v>
      </c>
      <c r="E732">
        <v>225.85</v>
      </c>
      <c r="F732" s="1">
        <v>21469200</v>
      </c>
      <c r="G732" s="1">
        <v>3228470000</v>
      </c>
      <c r="H732">
        <f t="shared" si="176"/>
        <v>219.43</v>
      </c>
      <c r="I732">
        <f t="shared" si="177"/>
        <v>233.31</v>
      </c>
      <c r="J732">
        <f t="shared" si="178"/>
        <v>218.02</v>
      </c>
      <c r="K732">
        <f t="shared" si="179"/>
        <v>229.29</v>
      </c>
      <c r="L732" s="1">
        <f t="shared" si="180"/>
        <v>3093200000</v>
      </c>
      <c r="M732">
        <f t="shared" si="181"/>
        <v>38574000</v>
      </c>
      <c r="N732">
        <f t="shared" si="183"/>
        <v>-6.9799999999999898</v>
      </c>
      <c r="O732">
        <f t="shared" si="184"/>
        <v>6.3700000000000045</v>
      </c>
      <c r="P732">
        <f t="shared" si="185"/>
        <v>3.1500000000000057</v>
      </c>
      <c r="Q732">
        <f t="shared" si="186"/>
        <v>9.8599999999999852</v>
      </c>
      <c r="R732">
        <f t="shared" si="172"/>
        <v>9630300</v>
      </c>
      <c r="S732" s="1">
        <f t="shared" si="187"/>
        <v>-97590000</v>
      </c>
      <c r="T732">
        <f t="shared" si="182"/>
        <v>9.539999999999992</v>
      </c>
      <c r="U732">
        <f t="shared" si="173"/>
        <v>2015</v>
      </c>
      <c r="V732">
        <f t="shared" si="174"/>
        <v>4</v>
      </c>
      <c r="W732">
        <f t="shared" si="175"/>
        <v>28</v>
      </c>
    </row>
    <row r="733" spans="1:23">
      <c r="A733" s="2">
        <v>42123</v>
      </c>
      <c r="B733">
        <v>225.59</v>
      </c>
      <c r="C733">
        <v>227.04</v>
      </c>
      <c r="D733">
        <v>223.43</v>
      </c>
      <c r="E733">
        <v>225.81</v>
      </c>
      <c r="F733" s="1">
        <v>18936500</v>
      </c>
      <c r="G733" s="1">
        <v>3181700000</v>
      </c>
      <c r="H733">
        <f t="shared" si="176"/>
        <v>228.97</v>
      </c>
      <c r="I733">
        <f t="shared" si="177"/>
        <v>229.5</v>
      </c>
      <c r="J733">
        <f t="shared" si="178"/>
        <v>223.07</v>
      </c>
      <c r="K733">
        <f t="shared" si="179"/>
        <v>225.85</v>
      </c>
      <c r="L733" s="1">
        <f t="shared" si="180"/>
        <v>3228470000</v>
      </c>
      <c r="M733">
        <f t="shared" si="181"/>
        <v>21469200</v>
      </c>
      <c r="N733">
        <f t="shared" si="183"/>
        <v>9.539999999999992</v>
      </c>
      <c r="O733">
        <f t="shared" si="184"/>
        <v>-3.8100000000000023</v>
      </c>
      <c r="P733">
        <f t="shared" si="185"/>
        <v>5.0499999999999829</v>
      </c>
      <c r="Q733">
        <f t="shared" si="186"/>
        <v>-3.4399999999999977</v>
      </c>
      <c r="R733">
        <f t="shared" si="172"/>
        <v>-17104800</v>
      </c>
      <c r="S733" s="1">
        <f t="shared" si="187"/>
        <v>135270000</v>
      </c>
      <c r="T733">
        <f t="shared" si="182"/>
        <v>-3.3799999999999955</v>
      </c>
      <c r="U733">
        <f t="shared" si="173"/>
        <v>2015</v>
      </c>
      <c r="V733">
        <f t="shared" si="174"/>
        <v>4</v>
      </c>
      <c r="W733">
        <f t="shared" si="175"/>
        <v>29</v>
      </c>
    </row>
    <row r="734" spans="1:23">
      <c r="A734" s="2">
        <v>42124</v>
      </c>
      <c r="B734">
        <v>225.69</v>
      </c>
      <c r="C734">
        <v>239.56</v>
      </c>
      <c r="D734">
        <v>224.99</v>
      </c>
      <c r="E734">
        <v>236.15</v>
      </c>
      <c r="F734" s="1">
        <v>33818600</v>
      </c>
      <c r="G734" s="1">
        <v>3183860000</v>
      </c>
      <c r="H734">
        <f t="shared" si="176"/>
        <v>225.59</v>
      </c>
      <c r="I734">
        <f t="shared" si="177"/>
        <v>227.04</v>
      </c>
      <c r="J734">
        <f t="shared" si="178"/>
        <v>223.43</v>
      </c>
      <c r="K734">
        <f t="shared" si="179"/>
        <v>225.81</v>
      </c>
      <c r="L734" s="1">
        <f t="shared" si="180"/>
        <v>3181700000</v>
      </c>
      <c r="M734">
        <f t="shared" si="181"/>
        <v>18936500</v>
      </c>
      <c r="N734">
        <f t="shared" si="183"/>
        <v>-3.3799999999999955</v>
      </c>
      <c r="O734">
        <f t="shared" si="184"/>
        <v>-2.460000000000008</v>
      </c>
      <c r="P734">
        <f t="shared" si="185"/>
        <v>0.36000000000001364</v>
      </c>
      <c r="Q734">
        <f t="shared" si="186"/>
        <v>-3.9999999999992042E-2</v>
      </c>
      <c r="R734">
        <f t="shared" si="172"/>
        <v>-2532700</v>
      </c>
      <c r="S734" s="1">
        <f t="shared" si="187"/>
        <v>-46770000</v>
      </c>
      <c r="T734">
        <f t="shared" si="182"/>
        <v>9.9999999999994316E-2</v>
      </c>
      <c r="U734">
        <f t="shared" si="173"/>
        <v>2015</v>
      </c>
      <c r="V734">
        <f t="shared" si="174"/>
        <v>4</v>
      </c>
      <c r="W734">
        <f t="shared" si="175"/>
        <v>30</v>
      </c>
    </row>
    <row r="735" spans="1:23">
      <c r="A735" s="2">
        <v>42125</v>
      </c>
      <c r="B735">
        <v>235.94</v>
      </c>
      <c r="C735">
        <v>238.97</v>
      </c>
      <c r="D735">
        <v>232.08</v>
      </c>
      <c r="E735">
        <v>232.08</v>
      </c>
      <c r="F735" s="1">
        <v>18815300</v>
      </c>
      <c r="G735" s="1">
        <v>3329190000</v>
      </c>
      <c r="H735">
        <f t="shared" si="176"/>
        <v>225.69</v>
      </c>
      <c r="I735">
        <f t="shared" si="177"/>
        <v>239.56</v>
      </c>
      <c r="J735">
        <f t="shared" si="178"/>
        <v>224.99</v>
      </c>
      <c r="K735">
        <f t="shared" si="179"/>
        <v>236.15</v>
      </c>
      <c r="L735" s="1">
        <f t="shared" si="180"/>
        <v>3183860000</v>
      </c>
      <c r="M735">
        <f t="shared" si="181"/>
        <v>33818600</v>
      </c>
      <c r="N735">
        <f t="shared" si="183"/>
        <v>9.9999999999994316E-2</v>
      </c>
      <c r="O735">
        <f t="shared" si="184"/>
        <v>12.52000000000001</v>
      </c>
      <c r="P735">
        <f t="shared" si="185"/>
        <v>1.5600000000000023</v>
      </c>
      <c r="Q735">
        <f t="shared" si="186"/>
        <v>10.340000000000003</v>
      </c>
      <c r="R735">
        <f t="shared" si="172"/>
        <v>14882100</v>
      </c>
      <c r="S735" s="1">
        <f t="shared" si="187"/>
        <v>2160000</v>
      </c>
      <c r="T735">
        <f t="shared" si="182"/>
        <v>10.25</v>
      </c>
      <c r="U735">
        <f t="shared" si="173"/>
        <v>2015</v>
      </c>
      <c r="V735">
        <f t="shared" si="174"/>
        <v>5</v>
      </c>
      <c r="W735">
        <f t="shared" si="175"/>
        <v>1</v>
      </c>
    </row>
    <row r="736" spans="1:23">
      <c r="A736" s="2">
        <v>42126</v>
      </c>
      <c r="B736">
        <v>232.34</v>
      </c>
      <c r="C736">
        <v>235.73</v>
      </c>
      <c r="D736">
        <v>232.34</v>
      </c>
      <c r="E736">
        <v>234.93</v>
      </c>
      <c r="F736" s="1">
        <v>12535500</v>
      </c>
      <c r="G736" s="1">
        <v>3279270000</v>
      </c>
      <c r="H736">
        <f t="shared" si="176"/>
        <v>235.94</v>
      </c>
      <c r="I736">
        <f t="shared" si="177"/>
        <v>238.97</v>
      </c>
      <c r="J736">
        <f t="shared" si="178"/>
        <v>232.08</v>
      </c>
      <c r="K736">
        <f t="shared" si="179"/>
        <v>232.08</v>
      </c>
      <c r="L736" s="1">
        <f t="shared" si="180"/>
        <v>3329190000</v>
      </c>
      <c r="M736">
        <f t="shared" si="181"/>
        <v>18815300</v>
      </c>
      <c r="N736">
        <f t="shared" si="183"/>
        <v>10.25</v>
      </c>
      <c r="O736">
        <f t="shared" si="184"/>
        <v>-0.59000000000000341</v>
      </c>
      <c r="P736">
        <f t="shared" si="185"/>
        <v>7.0900000000000034</v>
      </c>
      <c r="Q736">
        <f t="shared" si="186"/>
        <v>-4.0699999999999932</v>
      </c>
      <c r="R736">
        <f t="shared" si="172"/>
        <v>-15003300</v>
      </c>
      <c r="S736" s="1">
        <f t="shared" si="187"/>
        <v>145330000</v>
      </c>
      <c r="T736">
        <f t="shared" si="182"/>
        <v>-3.5999999999999943</v>
      </c>
      <c r="U736">
        <f t="shared" si="173"/>
        <v>2015</v>
      </c>
      <c r="V736">
        <f t="shared" si="174"/>
        <v>5</v>
      </c>
      <c r="W736">
        <f t="shared" si="175"/>
        <v>2</v>
      </c>
    </row>
    <row r="737" spans="1:23">
      <c r="A737" s="2">
        <v>42127</v>
      </c>
      <c r="B737">
        <v>234.88</v>
      </c>
      <c r="C737">
        <v>243.24</v>
      </c>
      <c r="D737">
        <v>234.08</v>
      </c>
      <c r="E737">
        <v>240.36</v>
      </c>
      <c r="F737" s="1">
        <v>18494100</v>
      </c>
      <c r="G737" s="1">
        <v>3315980000</v>
      </c>
      <c r="H737">
        <f t="shared" si="176"/>
        <v>232.34</v>
      </c>
      <c r="I737">
        <f t="shared" si="177"/>
        <v>235.73</v>
      </c>
      <c r="J737">
        <f t="shared" si="178"/>
        <v>232.34</v>
      </c>
      <c r="K737">
        <f t="shared" si="179"/>
        <v>234.93</v>
      </c>
      <c r="L737" s="1">
        <f t="shared" si="180"/>
        <v>3279270000</v>
      </c>
      <c r="M737">
        <f t="shared" si="181"/>
        <v>12535500</v>
      </c>
      <c r="N737">
        <f t="shared" si="183"/>
        <v>-3.5999999999999943</v>
      </c>
      <c r="O737">
        <f t="shared" si="184"/>
        <v>-3.2400000000000091</v>
      </c>
      <c r="P737">
        <f t="shared" si="185"/>
        <v>0.25999999999999091</v>
      </c>
      <c r="Q737">
        <f t="shared" si="186"/>
        <v>2.8499999999999943</v>
      </c>
      <c r="R737">
        <f t="shared" si="172"/>
        <v>-6279800</v>
      </c>
      <c r="S737" s="1">
        <f t="shared" si="187"/>
        <v>-49920000</v>
      </c>
      <c r="T737">
        <f t="shared" si="182"/>
        <v>2.539999999999992</v>
      </c>
      <c r="U737">
        <f t="shared" si="173"/>
        <v>2015</v>
      </c>
      <c r="V737">
        <f t="shared" si="174"/>
        <v>5</v>
      </c>
      <c r="W737">
        <f t="shared" si="175"/>
        <v>3</v>
      </c>
    </row>
    <row r="738" spans="1:23">
      <c r="A738" s="2">
        <v>42128</v>
      </c>
      <c r="B738">
        <v>240.36</v>
      </c>
      <c r="C738">
        <v>242.64</v>
      </c>
      <c r="D738">
        <v>237.81</v>
      </c>
      <c r="E738">
        <v>239.02</v>
      </c>
      <c r="F738" s="1">
        <v>21223400</v>
      </c>
      <c r="G738" s="1">
        <v>3394130000</v>
      </c>
      <c r="H738">
        <f t="shared" si="176"/>
        <v>234.88</v>
      </c>
      <c r="I738">
        <f t="shared" si="177"/>
        <v>243.24</v>
      </c>
      <c r="J738">
        <f t="shared" si="178"/>
        <v>234.08</v>
      </c>
      <c r="K738">
        <f t="shared" si="179"/>
        <v>240.36</v>
      </c>
      <c r="L738" s="1">
        <f t="shared" si="180"/>
        <v>3315980000</v>
      </c>
      <c r="M738">
        <f t="shared" si="181"/>
        <v>18494100</v>
      </c>
      <c r="N738">
        <f t="shared" si="183"/>
        <v>2.539999999999992</v>
      </c>
      <c r="O738">
        <f t="shared" si="184"/>
        <v>7.5100000000000193</v>
      </c>
      <c r="P738">
        <f t="shared" si="185"/>
        <v>1.7400000000000091</v>
      </c>
      <c r="Q738">
        <f t="shared" si="186"/>
        <v>5.4300000000000068</v>
      </c>
      <c r="R738">
        <f t="shared" si="172"/>
        <v>5958600</v>
      </c>
      <c r="S738" s="1">
        <f t="shared" si="187"/>
        <v>36710000</v>
      </c>
      <c r="T738">
        <f t="shared" si="182"/>
        <v>5.4800000000000182</v>
      </c>
      <c r="U738">
        <f t="shared" si="173"/>
        <v>2015</v>
      </c>
      <c r="V738">
        <f t="shared" si="174"/>
        <v>5</v>
      </c>
      <c r="W738">
        <f t="shared" si="175"/>
        <v>4</v>
      </c>
    </row>
    <row r="739" spans="1:23">
      <c r="A739" s="2">
        <v>42129</v>
      </c>
      <c r="B739">
        <v>238.85</v>
      </c>
      <c r="C739">
        <v>239.2</v>
      </c>
      <c r="D739">
        <v>232.05</v>
      </c>
      <c r="E739">
        <v>236.12</v>
      </c>
      <c r="F739" s="1">
        <v>23929100</v>
      </c>
      <c r="G739" s="1">
        <v>3373650000</v>
      </c>
      <c r="H739">
        <f t="shared" si="176"/>
        <v>240.36</v>
      </c>
      <c r="I739">
        <f t="shared" si="177"/>
        <v>242.64</v>
      </c>
      <c r="J739">
        <f t="shared" si="178"/>
        <v>237.81</v>
      </c>
      <c r="K739">
        <f t="shared" si="179"/>
        <v>239.02</v>
      </c>
      <c r="L739" s="1">
        <f t="shared" si="180"/>
        <v>3394130000</v>
      </c>
      <c r="M739">
        <f t="shared" si="181"/>
        <v>21223400</v>
      </c>
      <c r="N739">
        <f t="shared" si="183"/>
        <v>5.4800000000000182</v>
      </c>
      <c r="O739">
        <f t="shared" si="184"/>
        <v>-0.60000000000002274</v>
      </c>
      <c r="P739">
        <f t="shared" si="185"/>
        <v>3.7299999999999898</v>
      </c>
      <c r="Q739">
        <f t="shared" si="186"/>
        <v>-1.3400000000000034</v>
      </c>
      <c r="R739">
        <f t="shared" si="172"/>
        <v>2729300</v>
      </c>
      <c r="S739" s="1">
        <f t="shared" si="187"/>
        <v>78150000</v>
      </c>
      <c r="T739">
        <f t="shared" si="182"/>
        <v>-1.5100000000000193</v>
      </c>
      <c r="U739">
        <f t="shared" si="173"/>
        <v>2015</v>
      </c>
      <c r="V739">
        <f t="shared" si="174"/>
        <v>5</v>
      </c>
      <c r="W739">
        <f t="shared" si="175"/>
        <v>5</v>
      </c>
    </row>
    <row r="740" spans="1:23">
      <c r="A740" s="2">
        <v>42130</v>
      </c>
      <c r="B740">
        <v>236.25</v>
      </c>
      <c r="C740">
        <v>236.45</v>
      </c>
      <c r="D740">
        <v>229.23</v>
      </c>
      <c r="E740">
        <v>229.78</v>
      </c>
      <c r="F740" s="1">
        <v>29587200</v>
      </c>
      <c r="G740" s="1">
        <v>3337790000</v>
      </c>
      <c r="H740">
        <f t="shared" si="176"/>
        <v>238.85</v>
      </c>
      <c r="I740">
        <f t="shared" si="177"/>
        <v>239.2</v>
      </c>
      <c r="J740">
        <f t="shared" si="178"/>
        <v>232.05</v>
      </c>
      <c r="K740">
        <f t="shared" si="179"/>
        <v>236.12</v>
      </c>
      <c r="L740" s="1">
        <f t="shared" si="180"/>
        <v>3373650000</v>
      </c>
      <c r="M740">
        <f t="shared" si="181"/>
        <v>23929100</v>
      </c>
      <c r="N740">
        <f t="shared" si="183"/>
        <v>-1.5100000000000193</v>
      </c>
      <c r="O740">
        <f t="shared" si="184"/>
        <v>-3.4399999999999977</v>
      </c>
      <c r="P740">
        <f t="shared" si="185"/>
        <v>-5.7599999999999909</v>
      </c>
      <c r="Q740">
        <f t="shared" si="186"/>
        <v>-2.9000000000000057</v>
      </c>
      <c r="R740">
        <f t="shared" si="172"/>
        <v>2705700</v>
      </c>
      <c r="S740" s="1">
        <f t="shared" si="187"/>
        <v>-20480000</v>
      </c>
      <c r="T740">
        <f t="shared" si="182"/>
        <v>-2.5999999999999943</v>
      </c>
      <c r="U740">
        <f t="shared" si="173"/>
        <v>2015</v>
      </c>
      <c r="V740">
        <f t="shared" si="174"/>
        <v>5</v>
      </c>
      <c r="W740">
        <f t="shared" si="175"/>
        <v>6</v>
      </c>
    </row>
    <row r="741" spans="1:23">
      <c r="A741" s="2">
        <v>42131</v>
      </c>
      <c r="B741">
        <v>229.66</v>
      </c>
      <c r="C741">
        <v>239.1</v>
      </c>
      <c r="D741">
        <v>228.57</v>
      </c>
      <c r="E741">
        <v>237.33</v>
      </c>
      <c r="F741" s="1">
        <v>29064400</v>
      </c>
      <c r="G741" s="1">
        <v>3245660000</v>
      </c>
      <c r="H741">
        <f t="shared" si="176"/>
        <v>236.25</v>
      </c>
      <c r="I741">
        <f t="shared" si="177"/>
        <v>236.45</v>
      </c>
      <c r="J741">
        <f t="shared" si="178"/>
        <v>229.23</v>
      </c>
      <c r="K741">
        <f t="shared" si="179"/>
        <v>229.78</v>
      </c>
      <c r="L741" s="1">
        <f t="shared" si="180"/>
        <v>3337790000</v>
      </c>
      <c r="M741">
        <f t="shared" si="181"/>
        <v>29587200</v>
      </c>
      <c r="N741">
        <f t="shared" si="183"/>
        <v>-2.5999999999999943</v>
      </c>
      <c r="O741">
        <f t="shared" si="184"/>
        <v>-2.75</v>
      </c>
      <c r="P741">
        <f t="shared" si="185"/>
        <v>-2.8200000000000216</v>
      </c>
      <c r="Q741">
        <f t="shared" si="186"/>
        <v>-6.3400000000000034</v>
      </c>
      <c r="R741">
        <f t="shared" si="172"/>
        <v>5658100</v>
      </c>
      <c r="S741" s="1">
        <f t="shared" si="187"/>
        <v>-35860000</v>
      </c>
      <c r="T741">
        <f t="shared" si="182"/>
        <v>-6.5900000000000034</v>
      </c>
      <c r="U741">
        <f t="shared" si="173"/>
        <v>2015</v>
      </c>
      <c r="V741">
        <f t="shared" si="174"/>
        <v>5</v>
      </c>
      <c r="W741">
        <f t="shared" si="175"/>
        <v>7</v>
      </c>
    </row>
    <row r="742" spans="1:23">
      <c r="A742" s="2">
        <v>42132</v>
      </c>
      <c r="B742">
        <v>237.2</v>
      </c>
      <c r="C742">
        <v>246.28</v>
      </c>
      <c r="D742">
        <v>236.27</v>
      </c>
      <c r="E742">
        <v>243.86</v>
      </c>
      <c r="F742" s="1">
        <v>27445500</v>
      </c>
      <c r="G742" s="1">
        <v>3353090000</v>
      </c>
      <c r="H742">
        <f t="shared" si="176"/>
        <v>229.66</v>
      </c>
      <c r="I742">
        <f t="shared" si="177"/>
        <v>239.1</v>
      </c>
      <c r="J742">
        <f t="shared" si="178"/>
        <v>228.57</v>
      </c>
      <c r="K742">
        <f t="shared" si="179"/>
        <v>237.33</v>
      </c>
      <c r="L742" s="1">
        <f t="shared" si="180"/>
        <v>3245660000</v>
      </c>
      <c r="M742">
        <f t="shared" si="181"/>
        <v>29064400</v>
      </c>
      <c r="N742">
        <f t="shared" si="183"/>
        <v>-6.5900000000000034</v>
      </c>
      <c r="O742">
        <f t="shared" si="184"/>
        <v>2.6500000000000057</v>
      </c>
      <c r="P742">
        <f t="shared" si="185"/>
        <v>-0.65999999999999659</v>
      </c>
      <c r="Q742">
        <f t="shared" si="186"/>
        <v>7.5500000000000114</v>
      </c>
      <c r="R742">
        <f t="shared" si="172"/>
        <v>-522800</v>
      </c>
      <c r="S742" s="1">
        <f t="shared" si="187"/>
        <v>-92130000</v>
      </c>
      <c r="T742">
        <f t="shared" si="182"/>
        <v>7.539999999999992</v>
      </c>
      <c r="U742">
        <f t="shared" si="173"/>
        <v>2015</v>
      </c>
      <c r="V742">
        <f t="shared" si="174"/>
        <v>5</v>
      </c>
      <c r="W742">
        <f t="shared" si="175"/>
        <v>8</v>
      </c>
    </row>
    <row r="743" spans="1:23">
      <c r="A743" s="2">
        <v>42133</v>
      </c>
      <c r="B743">
        <v>243.77</v>
      </c>
      <c r="C743">
        <v>247.8</v>
      </c>
      <c r="D743">
        <v>239.64</v>
      </c>
      <c r="E743">
        <v>241.83</v>
      </c>
      <c r="F743" s="1">
        <v>19790500</v>
      </c>
      <c r="G743" s="1">
        <v>3446790000</v>
      </c>
      <c r="H743">
        <f t="shared" si="176"/>
        <v>237.2</v>
      </c>
      <c r="I743">
        <f t="shared" si="177"/>
        <v>246.28</v>
      </c>
      <c r="J743">
        <f t="shared" si="178"/>
        <v>236.27</v>
      </c>
      <c r="K743">
        <f t="shared" si="179"/>
        <v>243.86</v>
      </c>
      <c r="L743" s="1">
        <f t="shared" si="180"/>
        <v>3353090000</v>
      </c>
      <c r="M743">
        <f t="shared" si="181"/>
        <v>27445500</v>
      </c>
      <c r="N743">
        <f t="shared" si="183"/>
        <v>7.539999999999992</v>
      </c>
      <c r="O743">
        <f t="shared" si="184"/>
        <v>7.1800000000000068</v>
      </c>
      <c r="P743">
        <f t="shared" si="185"/>
        <v>7.7000000000000171</v>
      </c>
      <c r="Q743">
        <f t="shared" si="186"/>
        <v>6.5300000000000011</v>
      </c>
      <c r="R743">
        <f t="shared" si="172"/>
        <v>-1618900</v>
      </c>
      <c r="S743" s="1">
        <f t="shared" si="187"/>
        <v>107430000</v>
      </c>
      <c r="T743">
        <f t="shared" si="182"/>
        <v>6.5700000000000216</v>
      </c>
      <c r="U743">
        <f t="shared" si="173"/>
        <v>2015</v>
      </c>
      <c r="V743">
        <f t="shared" si="174"/>
        <v>5</v>
      </c>
      <c r="W743">
        <f t="shared" si="175"/>
        <v>9</v>
      </c>
    </row>
    <row r="744" spans="1:23">
      <c r="A744" s="2">
        <v>42134</v>
      </c>
      <c r="B744">
        <v>241.73</v>
      </c>
      <c r="C744">
        <v>244.07</v>
      </c>
      <c r="D744">
        <v>238.85</v>
      </c>
      <c r="E744">
        <v>240.3</v>
      </c>
      <c r="F744" s="1">
        <v>15019100</v>
      </c>
      <c r="G744" s="1">
        <v>3418740000</v>
      </c>
      <c r="H744">
        <f t="shared" si="176"/>
        <v>243.77</v>
      </c>
      <c r="I744">
        <f t="shared" si="177"/>
        <v>247.8</v>
      </c>
      <c r="J744">
        <f t="shared" si="178"/>
        <v>239.64</v>
      </c>
      <c r="K744">
        <f t="shared" si="179"/>
        <v>241.83</v>
      </c>
      <c r="L744" s="1">
        <f t="shared" si="180"/>
        <v>3446790000</v>
      </c>
      <c r="M744">
        <f t="shared" si="181"/>
        <v>19790500</v>
      </c>
      <c r="N744">
        <f t="shared" si="183"/>
        <v>6.5700000000000216</v>
      </c>
      <c r="O744">
        <f t="shared" si="184"/>
        <v>1.5200000000000102</v>
      </c>
      <c r="P744">
        <f t="shared" si="185"/>
        <v>3.3699999999999761</v>
      </c>
      <c r="Q744">
        <f t="shared" si="186"/>
        <v>-2.0300000000000011</v>
      </c>
      <c r="R744">
        <f t="shared" si="172"/>
        <v>-7655000</v>
      </c>
      <c r="S744" s="1">
        <f t="shared" si="187"/>
        <v>93700000</v>
      </c>
      <c r="T744">
        <f t="shared" si="182"/>
        <v>-2.0400000000000205</v>
      </c>
      <c r="U744">
        <f t="shared" si="173"/>
        <v>2015</v>
      </c>
      <c r="V744">
        <f t="shared" si="174"/>
        <v>5</v>
      </c>
      <c r="W744">
        <f t="shared" si="175"/>
        <v>10</v>
      </c>
    </row>
    <row r="745" spans="1:23">
      <c r="A745" s="2">
        <v>42135</v>
      </c>
      <c r="B745">
        <v>240.3</v>
      </c>
      <c r="C745">
        <v>244.27</v>
      </c>
      <c r="D745">
        <v>239.38</v>
      </c>
      <c r="E745">
        <v>242.16</v>
      </c>
      <c r="F745" s="1">
        <v>20892300</v>
      </c>
      <c r="G745" s="1">
        <v>3399290000</v>
      </c>
      <c r="H745">
        <f t="shared" si="176"/>
        <v>241.73</v>
      </c>
      <c r="I745">
        <f t="shared" si="177"/>
        <v>244.07</v>
      </c>
      <c r="J745">
        <f t="shared" si="178"/>
        <v>238.85</v>
      </c>
      <c r="K745">
        <f t="shared" si="179"/>
        <v>240.3</v>
      </c>
      <c r="L745" s="1">
        <f t="shared" si="180"/>
        <v>3418740000</v>
      </c>
      <c r="M745">
        <f t="shared" si="181"/>
        <v>15019100</v>
      </c>
      <c r="N745">
        <f t="shared" si="183"/>
        <v>-2.0400000000000205</v>
      </c>
      <c r="O745">
        <f t="shared" si="184"/>
        <v>-3.7300000000000182</v>
      </c>
      <c r="P745">
        <f t="shared" si="185"/>
        <v>-0.78999999999999204</v>
      </c>
      <c r="Q745">
        <f t="shared" si="186"/>
        <v>-1.5300000000000011</v>
      </c>
      <c r="R745">
        <f t="shared" si="172"/>
        <v>-4771400</v>
      </c>
      <c r="S745" s="1">
        <f t="shared" si="187"/>
        <v>-28050000</v>
      </c>
      <c r="T745">
        <f t="shared" si="182"/>
        <v>-1.4299999999999784</v>
      </c>
      <c r="U745">
        <f t="shared" si="173"/>
        <v>2015</v>
      </c>
      <c r="V745">
        <f t="shared" si="174"/>
        <v>5</v>
      </c>
      <c r="W745">
        <f t="shared" si="175"/>
        <v>11</v>
      </c>
    </row>
    <row r="746" spans="1:23">
      <c r="A746" s="2">
        <v>42136</v>
      </c>
      <c r="B746">
        <v>242.15</v>
      </c>
      <c r="C746">
        <v>242.88</v>
      </c>
      <c r="D746">
        <v>240.1</v>
      </c>
      <c r="E746">
        <v>241.11</v>
      </c>
      <c r="F746" s="1">
        <v>19282600</v>
      </c>
      <c r="G746" s="1">
        <v>3426350000</v>
      </c>
      <c r="H746">
        <f t="shared" si="176"/>
        <v>240.3</v>
      </c>
      <c r="I746">
        <f t="shared" si="177"/>
        <v>244.27</v>
      </c>
      <c r="J746">
        <f t="shared" si="178"/>
        <v>239.38</v>
      </c>
      <c r="K746">
        <f t="shared" si="179"/>
        <v>242.16</v>
      </c>
      <c r="L746" s="1">
        <f t="shared" si="180"/>
        <v>3399290000</v>
      </c>
      <c r="M746">
        <f t="shared" si="181"/>
        <v>20892300</v>
      </c>
      <c r="N746">
        <f t="shared" si="183"/>
        <v>-1.4299999999999784</v>
      </c>
      <c r="O746">
        <f t="shared" si="184"/>
        <v>0.20000000000001705</v>
      </c>
      <c r="P746">
        <f t="shared" si="185"/>
        <v>0.53000000000000114</v>
      </c>
      <c r="Q746">
        <f t="shared" si="186"/>
        <v>1.8599999999999852</v>
      </c>
      <c r="R746">
        <f t="shared" si="172"/>
        <v>5873200</v>
      </c>
      <c r="S746" s="1">
        <f t="shared" si="187"/>
        <v>-19450000</v>
      </c>
      <c r="T746">
        <f t="shared" si="182"/>
        <v>1.8499999999999943</v>
      </c>
      <c r="U746">
        <f t="shared" si="173"/>
        <v>2015</v>
      </c>
      <c r="V746">
        <f t="shared" si="174"/>
        <v>5</v>
      </c>
      <c r="W746">
        <f t="shared" si="175"/>
        <v>12</v>
      </c>
    </row>
    <row r="747" spans="1:23">
      <c r="A747" s="2">
        <v>42137</v>
      </c>
      <c r="B747">
        <v>241.4</v>
      </c>
      <c r="C747">
        <v>243.7</v>
      </c>
      <c r="D747">
        <v>235.04</v>
      </c>
      <c r="E747">
        <v>236.38</v>
      </c>
      <c r="F747" s="1">
        <v>27180100</v>
      </c>
      <c r="G747" s="1">
        <v>3416690000</v>
      </c>
      <c r="H747">
        <f t="shared" si="176"/>
        <v>242.15</v>
      </c>
      <c r="I747">
        <f t="shared" si="177"/>
        <v>242.88</v>
      </c>
      <c r="J747">
        <f t="shared" si="178"/>
        <v>240.1</v>
      </c>
      <c r="K747">
        <f t="shared" si="179"/>
        <v>241.11</v>
      </c>
      <c r="L747" s="1">
        <f t="shared" si="180"/>
        <v>3426350000</v>
      </c>
      <c r="M747">
        <f t="shared" si="181"/>
        <v>19282600</v>
      </c>
      <c r="N747">
        <f t="shared" si="183"/>
        <v>1.8499999999999943</v>
      </c>
      <c r="O747">
        <f t="shared" si="184"/>
        <v>-1.3900000000000148</v>
      </c>
      <c r="P747">
        <f t="shared" si="185"/>
        <v>0.71999999999999886</v>
      </c>
      <c r="Q747">
        <f t="shared" si="186"/>
        <v>-1.0499999999999829</v>
      </c>
      <c r="R747">
        <f t="shared" si="172"/>
        <v>-1609700</v>
      </c>
      <c r="S747" s="1">
        <f t="shared" si="187"/>
        <v>27060000</v>
      </c>
      <c r="T747">
        <f t="shared" si="182"/>
        <v>-0.75</v>
      </c>
      <c r="U747">
        <f t="shared" si="173"/>
        <v>2015</v>
      </c>
      <c r="V747">
        <f t="shared" si="174"/>
        <v>5</v>
      </c>
      <c r="W747">
        <f t="shared" si="175"/>
        <v>13</v>
      </c>
    </row>
    <row r="748" spans="1:23">
      <c r="A748" s="2">
        <v>42138</v>
      </c>
      <c r="B748">
        <v>236.21</v>
      </c>
      <c r="C748">
        <v>237.8</v>
      </c>
      <c r="D748">
        <v>234.06</v>
      </c>
      <c r="E748">
        <v>236.93</v>
      </c>
      <c r="F748" s="1">
        <v>24413700</v>
      </c>
      <c r="G748" s="1">
        <v>3344280000</v>
      </c>
      <c r="H748">
        <f t="shared" si="176"/>
        <v>241.4</v>
      </c>
      <c r="I748">
        <f t="shared" si="177"/>
        <v>243.7</v>
      </c>
      <c r="J748">
        <f t="shared" si="178"/>
        <v>235.04</v>
      </c>
      <c r="K748">
        <f t="shared" si="179"/>
        <v>236.38</v>
      </c>
      <c r="L748" s="1">
        <f t="shared" si="180"/>
        <v>3416690000</v>
      </c>
      <c r="M748">
        <f t="shared" si="181"/>
        <v>27180100</v>
      </c>
      <c r="N748">
        <f t="shared" si="183"/>
        <v>-0.75</v>
      </c>
      <c r="O748">
        <f t="shared" si="184"/>
        <v>0.81999999999999318</v>
      </c>
      <c r="P748">
        <f t="shared" si="185"/>
        <v>-5.0600000000000023</v>
      </c>
      <c r="Q748">
        <f t="shared" si="186"/>
        <v>-4.7300000000000182</v>
      </c>
      <c r="R748">
        <f t="shared" si="172"/>
        <v>7897500</v>
      </c>
      <c r="S748" s="1">
        <f t="shared" si="187"/>
        <v>-9660000</v>
      </c>
      <c r="T748">
        <f t="shared" si="182"/>
        <v>-5.1899999999999977</v>
      </c>
      <c r="U748">
        <f t="shared" si="173"/>
        <v>2015</v>
      </c>
      <c r="V748">
        <f t="shared" si="174"/>
        <v>5</v>
      </c>
      <c r="W748">
        <f t="shared" si="175"/>
        <v>14</v>
      </c>
    </row>
    <row r="749" spans="1:23">
      <c r="A749" s="2">
        <v>42139</v>
      </c>
      <c r="B749">
        <v>236.96</v>
      </c>
      <c r="C749">
        <v>238.75</v>
      </c>
      <c r="D749">
        <v>236.79</v>
      </c>
      <c r="E749">
        <v>237.6</v>
      </c>
      <c r="F749" s="1">
        <v>16329400</v>
      </c>
      <c r="G749" s="1">
        <v>3355680000</v>
      </c>
      <c r="H749">
        <f t="shared" si="176"/>
        <v>236.21</v>
      </c>
      <c r="I749">
        <f t="shared" si="177"/>
        <v>237.8</v>
      </c>
      <c r="J749">
        <f t="shared" si="178"/>
        <v>234.06</v>
      </c>
      <c r="K749">
        <f t="shared" si="179"/>
        <v>236.93</v>
      </c>
      <c r="L749" s="1">
        <f t="shared" si="180"/>
        <v>3344280000</v>
      </c>
      <c r="M749">
        <f t="shared" si="181"/>
        <v>24413700</v>
      </c>
      <c r="N749">
        <f t="shared" si="183"/>
        <v>-5.1899999999999977</v>
      </c>
      <c r="O749">
        <f t="shared" si="184"/>
        <v>-5.8999999999999773</v>
      </c>
      <c r="P749">
        <f t="shared" si="185"/>
        <v>-0.97999999999998977</v>
      </c>
      <c r="Q749">
        <f t="shared" si="186"/>
        <v>0.55000000000001137</v>
      </c>
      <c r="R749">
        <f t="shared" si="172"/>
        <v>-2766400</v>
      </c>
      <c r="S749" s="1">
        <f t="shared" si="187"/>
        <v>-72410000</v>
      </c>
      <c r="T749">
        <f t="shared" si="182"/>
        <v>0.75</v>
      </c>
      <c r="U749">
        <f t="shared" si="173"/>
        <v>2015</v>
      </c>
      <c r="V749">
        <f t="shared" si="174"/>
        <v>5</v>
      </c>
      <c r="W749">
        <f t="shared" si="175"/>
        <v>15</v>
      </c>
    </row>
    <row r="750" spans="1:23">
      <c r="A750" s="2">
        <v>42140</v>
      </c>
      <c r="B750">
        <v>237.64</v>
      </c>
      <c r="C750">
        <v>237.7</v>
      </c>
      <c r="D750">
        <v>235.29</v>
      </c>
      <c r="E750">
        <v>236.15</v>
      </c>
      <c r="F750" s="1">
        <v>11089700</v>
      </c>
      <c r="G750" s="1">
        <v>3366300000</v>
      </c>
      <c r="H750">
        <f t="shared" si="176"/>
        <v>236.96</v>
      </c>
      <c r="I750">
        <f t="shared" si="177"/>
        <v>238.75</v>
      </c>
      <c r="J750">
        <f t="shared" si="178"/>
        <v>236.79</v>
      </c>
      <c r="K750">
        <f t="shared" si="179"/>
        <v>237.6</v>
      </c>
      <c r="L750" s="1">
        <f t="shared" si="180"/>
        <v>3355680000</v>
      </c>
      <c r="M750">
        <f t="shared" si="181"/>
        <v>16329400</v>
      </c>
      <c r="N750">
        <f t="shared" si="183"/>
        <v>0.75</v>
      </c>
      <c r="O750">
        <f t="shared" si="184"/>
        <v>0.94999999999998863</v>
      </c>
      <c r="P750">
        <f t="shared" si="185"/>
        <v>2.7299999999999898</v>
      </c>
      <c r="Q750">
        <f t="shared" si="186"/>
        <v>0.66999999999998749</v>
      </c>
      <c r="R750">
        <f t="shared" si="172"/>
        <v>-8084300</v>
      </c>
      <c r="S750" s="1">
        <f t="shared" si="187"/>
        <v>11400000</v>
      </c>
      <c r="T750">
        <f t="shared" si="182"/>
        <v>0.6799999999999784</v>
      </c>
      <c r="U750">
        <f t="shared" si="173"/>
        <v>2015</v>
      </c>
      <c r="V750">
        <f t="shared" si="174"/>
        <v>5</v>
      </c>
      <c r="W750">
        <f t="shared" si="175"/>
        <v>16</v>
      </c>
    </row>
    <row r="751" spans="1:23">
      <c r="A751" s="2">
        <v>42141</v>
      </c>
      <c r="B751">
        <v>236.01</v>
      </c>
      <c r="C751">
        <v>238.03</v>
      </c>
      <c r="D751">
        <v>236.01</v>
      </c>
      <c r="E751">
        <v>236.8</v>
      </c>
      <c r="F751" s="1">
        <v>11134300</v>
      </c>
      <c r="G751" s="1">
        <v>3343940000</v>
      </c>
      <c r="H751">
        <f t="shared" si="176"/>
        <v>237.64</v>
      </c>
      <c r="I751">
        <f t="shared" si="177"/>
        <v>237.7</v>
      </c>
      <c r="J751">
        <f t="shared" si="178"/>
        <v>235.29</v>
      </c>
      <c r="K751">
        <f t="shared" si="179"/>
        <v>236.15</v>
      </c>
      <c r="L751" s="1">
        <f t="shared" si="180"/>
        <v>3366300000</v>
      </c>
      <c r="M751">
        <f t="shared" si="181"/>
        <v>11089700</v>
      </c>
      <c r="N751">
        <f t="shared" si="183"/>
        <v>0.6799999999999784</v>
      </c>
      <c r="O751">
        <f t="shared" si="184"/>
        <v>-1.0500000000000114</v>
      </c>
      <c r="P751">
        <f t="shared" si="185"/>
        <v>-1.5</v>
      </c>
      <c r="Q751">
        <f t="shared" si="186"/>
        <v>-1.4499999999999886</v>
      </c>
      <c r="R751">
        <f t="shared" si="172"/>
        <v>-5239700</v>
      </c>
      <c r="S751" s="1">
        <f t="shared" si="187"/>
        <v>10620000</v>
      </c>
      <c r="T751">
        <f t="shared" si="182"/>
        <v>-1.6299999999999955</v>
      </c>
      <c r="U751">
        <f t="shared" si="173"/>
        <v>2015</v>
      </c>
      <c r="V751">
        <f t="shared" si="174"/>
        <v>5</v>
      </c>
      <c r="W751">
        <f t="shared" si="175"/>
        <v>17</v>
      </c>
    </row>
    <row r="752" spans="1:23">
      <c r="A752" s="2">
        <v>42142</v>
      </c>
      <c r="B752">
        <v>236.89</v>
      </c>
      <c r="C752">
        <v>237.21</v>
      </c>
      <c r="D752">
        <v>232.46</v>
      </c>
      <c r="E752">
        <v>233.13</v>
      </c>
      <c r="F752" s="1">
        <v>16780300</v>
      </c>
      <c r="G752" s="1">
        <v>3357380000</v>
      </c>
      <c r="H752">
        <f t="shared" si="176"/>
        <v>236.01</v>
      </c>
      <c r="I752">
        <f t="shared" si="177"/>
        <v>238.03</v>
      </c>
      <c r="J752">
        <f t="shared" si="178"/>
        <v>236.01</v>
      </c>
      <c r="K752">
        <f t="shared" si="179"/>
        <v>236.8</v>
      </c>
      <c r="L752" s="1">
        <f t="shared" si="180"/>
        <v>3343940000</v>
      </c>
      <c r="M752">
        <f t="shared" si="181"/>
        <v>11134300</v>
      </c>
      <c r="N752">
        <f t="shared" si="183"/>
        <v>-1.6299999999999955</v>
      </c>
      <c r="O752">
        <f t="shared" si="184"/>
        <v>0.33000000000001251</v>
      </c>
      <c r="P752">
        <f t="shared" si="185"/>
        <v>0.71999999999999886</v>
      </c>
      <c r="Q752">
        <f t="shared" si="186"/>
        <v>0.65000000000000568</v>
      </c>
      <c r="R752">
        <f t="shared" si="172"/>
        <v>44600</v>
      </c>
      <c r="S752" s="1">
        <f t="shared" si="187"/>
        <v>-22360000</v>
      </c>
      <c r="T752">
        <f t="shared" si="182"/>
        <v>0.87999999999999545</v>
      </c>
      <c r="U752">
        <f t="shared" si="173"/>
        <v>2015</v>
      </c>
      <c r="V752">
        <f t="shared" si="174"/>
        <v>5</v>
      </c>
      <c r="W752">
        <f t="shared" si="175"/>
        <v>18</v>
      </c>
    </row>
    <row r="753" spans="1:23">
      <c r="A753" s="2">
        <v>42143</v>
      </c>
      <c r="B753">
        <v>233.04</v>
      </c>
      <c r="C753">
        <v>234.15</v>
      </c>
      <c r="D753">
        <v>231.82</v>
      </c>
      <c r="E753">
        <v>231.95</v>
      </c>
      <c r="F753" s="1">
        <v>14241900</v>
      </c>
      <c r="G753" s="1">
        <v>3303650000</v>
      </c>
      <c r="H753">
        <f t="shared" si="176"/>
        <v>236.89</v>
      </c>
      <c r="I753">
        <f t="shared" si="177"/>
        <v>237.21</v>
      </c>
      <c r="J753">
        <f t="shared" si="178"/>
        <v>232.46</v>
      </c>
      <c r="K753">
        <f t="shared" si="179"/>
        <v>233.13</v>
      </c>
      <c r="L753" s="1">
        <f t="shared" si="180"/>
        <v>3357380000</v>
      </c>
      <c r="M753">
        <f t="shared" si="181"/>
        <v>16780300</v>
      </c>
      <c r="N753">
        <f t="shared" si="183"/>
        <v>0.87999999999999545</v>
      </c>
      <c r="O753">
        <f t="shared" si="184"/>
        <v>-0.81999999999999318</v>
      </c>
      <c r="P753">
        <f t="shared" si="185"/>
        <v>-3.5499999999999829</v>
      </c>
      <c r="Q753">
        <f t="shared" si="186"/>
        <v>-3.6700000000000159</v>
      </c>
      <c r="R753">
        <f t="shared" si="172"/>
        <v>5646000</v>
      </c>
      <c r="S753" s="1">
        <f t="shared" si="187"/>
        <v>13440000</v>
      </c>
      <c r="T753">
        <f t="shared" si="182"/>
        <v>-3.8499999999999943</v>
      </c>
      <c r="U753">
        <f t="shared" si="173"/>
        <v>2015</v>
      </c>
      <c r="V753">
        <f t="shared" si="174"/>
        <v>5</v>
      </c>
      <c r="W753">
        <f t="shared" si="175"/>
        <v>19</v>
      </c>
    </row>
    <row r="754" spans="1:23">
      <c r="A754" s="2">
        <v>42144</v>
      </c>
      <c r="B754">
        <v>231.89</v>
      </c>
      <c r="C754">
        <v>234.68</v>
      </c>
      <c r="D754">
        <v>231.84</v>
      </c>
      <c r="E754">
        <v>234.02</v>
      </c>
      <c r="F754" s="1">
        <v>15499400</v>
      </c>
      <c r="G754" s="1">
        <v>3288140000</v>
      </c>
      <c r="H754">
        <f t="shared" si="176"/>
        <v>233.04</v>
      </c>
      <c r="I754">
        <f t="shared" si="177"/>
        <v>234.15</v>
      </c>
      <c r="J754">
        <f t="shared" si="178"/>
        <v>231.82</v>
      </c>
      <c r="K754">
        <f t="shared" si="179"/>
        <v>231.95</v>
      </c>
      <c r="L754" s="1">
        <f t="shared" si="180"/>
        <v>3303650000</v>
      </c>
      <c r="M754">
        <f t="shared" si="181"/>
        <v>14241900</v>
      </c>
      <c r="N754">
        <f t="shared" si="183"/>
        <v>-3.8499999999999943</v>
      </c>
      <c r="O754">
        <f t="shared" si="184"/>
        <v>-3.0600000000000023</v>
      </c>
      <c r="P754">
        <f t="shared" si="185"/>
        <v>-0.64000000000001478</v>
      </c>
      <c r="Q754">
        <f t="shared" si="186"/>
        <v>-1.1800000000000068</v>
      </c>
      <c r="R754">
        <f t="shared" si="172"/>
        <v>-2538400</v>
      </c>
      <c r="S754" s="1">
        <f t="shared" si="187"/>
        <v>-53730000</v>
      </c>
      <c r="T754">
        <f t="shared" si="182"/>
        <v>-1.1500000000000057</v>
      </c>
      <c r="U754">
        <f t="shared" si="173"/>
        <v>2015</v>
      </c>
      <c r="V754">
        <f t="shared" si="174"/>
        <v>5</v>
      </c>
      <c r="W754">
        <f t="shared" si="175"/>
        <v>20</v>
      </c>
    </row>
    <row r="755" spans="1:23">
      <c r="A755" s="2">
        <v>42145</v>
      </c>
      <c r="B755">
        <v>234.02</v>
      </c>
      <c r="C755">
        <v>236.24</v>
      </c>
      <c r="D755">
        <v>233.84</v>
      </c>
      <c r="E755">
        <v>235.34</v>
      </c>
      <c r="F755" s="1">
        <v>15108900</v>
      </c>
      <c r="G755" s="1">
        <v>3319140000</v>
      </c>
      <c r="H755">
        <f t="shared" si="176"/>
        <v>231.89</v>
      </c>
      <c r="I755">
        <f t="shared" si="177"/>
        <v>234.68</v>
      </c>
      <c r="J755">
        <f t="shared" si="178"/>
        <v>231.84</v>
      </c>
      <c r="K755">
        <f t="shared" si="179"/>
        <v>234.02</v>
      </c>
      <c r="L755" s="1">
        <f t="shared" si="180"/>
        <v>3288140000</v>
      </c>
      <c r="M755">
        <f t="shared" si="181"/>
        <v>15499400</v>
      </c>
      <c r="N755">
        <f t="shared" si="183"/>
        <v>-1.1500000000000057</v>
      </c>
      <c r="O755">
        <f t="shared" si="184"/>
        <v>0.53000000000000114</v>
      </c>
      <c r="P755">
        <f t="shared" si="185"/>
        <v>2.0000000000010232E-2</v>
      </c>
      <c r="Q755">
        <f t="shared" si="186"/>
        <v>2.0700000000000216</v>
      </c>
      <c r="R755">
        <f t="shared" si="172"/>
        <v>1257500</v>
      </c>
      <c r="S755" s="1">
        <f t="shared" si="187"/>
        <v>-15510000</v>
      </c>
      <c r="T755">
        <f t="shared" si="182"/>
        <v>2.1300000000000239</v>
      </c>
      <c r="U755">
        <f t="shared" si="173"/>
        <v>2015</v>
      </c>
      <c r="V755">
        <f t="shared" si="174"/>
        <v>5</v>
      </c>
      <c r="W755">
        <f t="shared" si="175"/>
        <v>21</v>
      </c>
    </row>
    <row r="756" spans="1:23">
      <c r="A756" s="2">
        <v>42146</v>
      </c>
      <c r="B756">
        <v>235.32</v>
      </c>
      <c r="C756">
        <v>240.97</v>
      </c>
      <c r="D756">
        <v>235.06</v>
      </c>
      <c r="E756">
        <v>240.35</v>
      </c>
      <c r="F756" s="1">
        <v>27003000</v>
      </c>
      <c r="G756" s="1">
        <v>3338560000</v>
      </c>
      <c r="H756">
        <f t="shared" si="176"/>
        <v>234.02</v>
      </c>
      <c r="I756">
        <f t="shared" si="177"/>
        <v>236.24</v>
      </c>
      <c r="J756">
        <f t="shared" si="178"/>
        <v>233.84</v>
      </c>
      <c r="K756">
        <f t="shared" si="179"/>
        <v>235.34</v>
      </c>
      <c r="L756" s="1">
        <f t="shared" si="180"/>
        <v>3319140000</v>
      </c>
      <c r="M756">
        <f t="shared" si="181"/>
        <v>15108900</v>
      </c>
      <c r="N756">
        <f t="shared" si="183"/>
        <v>2.1300000000000239</v>
      </c>
      <c r="O756">
        <f t="shared" si="184"/>
        <v>1.5600000000000023</v>
      </c>
      <c r="P756">
        <f t="shared" si="185"/>
        <v>2</v>
      </c>
      <c r="Q756">
        <f t="shared" si="186"/>
        <v>1.3199999999999932</v>
      </c>
      <c r="R756">
        <f t="shared" si="172"/>
        <v>-390500</v>
      </c>
      <c r="S756" s="1">
        <f t="shared" si="187"/>
        <v>31000000</v>
      </c>
      <c r="T756">
        <f t="shared" si="182"/>
        <v>1.2999999999999829</v>
      </c>
      <c r="U756">
        <f t="shared" si="173"/>
        <v>2015</v>
      </c>
      <c r="V756">
        <f t="shared" si="174"/>
        <v>5</v>
      </c>
      <c r="W756">
        <f t="shared" si="175"/>
        <v>22</v>
      </c>
    </row>
    <row r="757" spans="1:23">
      <c r="A757" s="2">
        <v>42147</v>
      </c>
      <c r="B757">
        <v>240.29</v>
      </c>
      <c r="C757">
        <v>241.03</v>
      </c>
      <c r="D757">
        <v>238.69</v>
      </c>
      <c r="E757">
        <v>238.87</v>
      </c>
      <c r="F757" s="1">
        <v>14605000</v>
      </c>
      <c r="G757" s="1">
        <v>3409830000</v>
      </c>
      <c r="H757">
        <f t="shared" si="176"/>
        <v>235.32</v>
      </c>
      <c r="I757">
        <f t="shared" si="177"/>
        <v>240.97</v>
      </c>
      <c r="J757">
        <f t="shared" si="178"/>
        <v>235.06</v>
      </c>
      <c r="K757">
        <f t="shared" si="179"/>
        <v>240.35</v>
      </c>
      <c r="L757" s="1">
        <f t="shared" si="180"/>
        <v>3338560000</v>
      </c>
      <c r="M757">
        <f t="shared" si="181"/>
        <v>27003000</v>
      </c>
      <c r="N757">
        <f t="shared" si="183"/>
        <v>1.2999999999999829</v>
      </c>
      <c r="O757">
        <f t="shared" si="184"/>
        <v>4.7299999999999898</v>
      </c>
      <c r="P757">
        <f t="shared" si="185"/>
        <v>1.2199999999999989</v>
      </c>
      <c r="Q757">
        <f t="shared" si="186"/>
        <v>5.0099999999999909</v>
      </c>
      <c r="R757">
        <f t="shared" si="172"/>
        <v>11894100</v>
      </c>
      <c r="S757" s="1">
        <f t="shared" si="187"/>
        <v>19420000</v>
      </c>
      <c r="T757">
        <f t="shared" si="182"/>
        <v>4.9699999999999989</v>
      </c>
      <c r="U757">
        <f t="shared" si="173"/>
        <v>2015</v>
      </c>
      <c r="V757">
        <f t="shared" si="174"/>
        <v>5</v>
      </c>
      <c r="W757">
        <f t="shared" si="175"/>
        <v>23</v>
      </c>
    </row>
    <row r="758" spans="1:23">
      <c r="A758" s="2">
        <v>42148</v>
      </c>
      <c r="B758">
        <v>238.98</v>
      </c>
      <c r="C758">
        <v>241.98</v>
      </c>
      <c r="D758">
        <v>238.81</v>
      </c>
      <c r="E758">
        <v>240.95</v>
      </c>
      <c r="F758" s="1">
        <v>11508000</v>
      </c>
      <c r="G758" s="1">
        <v>3391910000</v>
      </c>
      <c r="H758">
        <f t="shared" si="176"/>
        <v>240.29</v>
      </c>
      <c r="I758">
        <f t="shared" si="177"/>
        <v>241.03</v>
      </c>
      <c r="J758">
        <f t="shared" si="178"/>
        <v>238.69</v>
      </c>
      <c r="K758">
        <f t="shared" si="179"/>
        <v>238.87</v>
      </c>
      <c r="L758" s="1">
        <f t="shared" si="180"/>
        <v>3409830000</v>
      </c>
      <c r="M758">
        <f t="shared" si="181"/>
        <v>14605000</v>
      </c>
      <c r="N758">
        <f t="shared" si="183"/>
        <v>4.9699999999999989</v>
      </c>
      <c r="O758">
        <f t="shared" si="184"/>
        <v>6.0000000000002274E-2</v>
      </c>
      <c r="P758">
        <f t="shared" si="185"/>
        <v>3.6299999999999955</v>
      </c>
      <c r="Q758">
        <f t="shared" si="186"/>
        <v>-1.4799999999999898</v>
      </c>
      <c r="R758">
        <f t="shared" si="172"/>
        <v>-12398000</v>
      </c>
      <c r="S758" s="1">
        <f t="shared" si="187"/>
        <v>71270000</v>
      </c>
      <c r="T758">
        <f t="shared" si="182"/>
        <v>-1.3100000000000023</v>
      </c>
      <c r="U758">
        <f t="shared" si="173"/>
        <v>2015</v>
      </c>
      <c r="V758">
        <f t="shared" si="174"/>
        <v>5</v>
      </c>
      <c r="W758">
        <f t="shared" si="175"/>
        <v>24</v>
      </c>
    </row>
    <row r="759" spans="1:23">
      <c r="A759" s="2">
        <v>42149</v>
      </c>
      <c r="B759">
        <v>240.93</v>
      </c>
      <c r="C759">
        <v>241.02</v>
      </c>
      <c r="D759">
        <v>236.64</v>
      </c>
      <c r="E759">
        <v>237.11</v>
      </c>
      <c r="F759" s="1">
        <v>14423900</v>
      </c>
      <c r="G759" s="1">
        <v>3420480000</v>
      </c>
      <c r="H759">
        <f t="shared" si="176"/>
        <v>238.98</v>
      </c>
      <c r="I759">
        <f t="shared" si="177"/>
        <v>241.98</v>
      </c>
      <c r="J759">
        <f t="shared" si="178"/>
        <v>238.81</v>
      </c>
      <c r="K759">
        <f t="shared" si="179"/>
        <v>240.95</v>
      </c>
      <c r="L759" s="1">
        <f t="shared" si="180"/>
        <v>3391910000</v>
      </c>
      <c r="M759">
        <f t="shared" si="181"/>
        <v>11508000</v>
      </c>
      <c r="N759">
        <f t="shared" si="183"/>
        <v>-1.3100000000000023</v>
      </c>
      <c r="O759">
        <f t="shared" si="184"/>
        <v>0.94999999999998863</v>
      </c>
      <c r="P759">
        <f t="shared" si="185"/>
        <v>0.12000000000000455</v>
      </c>
      <c r="Q759">
        <f t="shared" si="186"/>
        <v>2.0799999999999841</v>
      </c>
      <c r="R759">
        <f t="shared" si="172"/>
        <v>-3097000</v>
      </c>
      <c r="S759" s="1">
        <f t="shared" si="187"/>
        <v>-17920000</v>
      </c>
      <c r="T759">
        <f t="shared" si="182"/>
        <v>1.9500000000000171</v>
      </c>
      <c r="U759">
        <f t="shared" si="173"/>
        <v>2015</v>
      </c>
      <c r="V759">
        <f t="shared" si="174"/>
        <v>5</v>
      </c>
      <c r="W759">
        <f t="shared" si="175"/>
        <v>25</v>
      </c>
    </row>
    <row r="760" spans="1:23">
      <c r="A760" s="2">
        <v>42150</v>
      </c>
      <c r="B760">
        <v>237.1</v>
      </c>
      <c r="C760">
        <v>238.24</v>
      </c>
      <c r="D760">
        <v>235.69</v>
      </c>
      <c r="E760">
        <v>237.12</v>
      </c>
      <c r="F760" s="1">
        <v>16425000</v>
      </c>
      <c r="G760" s="1">
        <v>3367040000</v>
      </c>
      <c r="H760">
        <f t="shared" si="176"/>
        <v>240.93</v>
      </c>
      <c r="I760">
        <f t="shared" si="177"/>
        <v>241.02</v>
      </c>
      <c r="J760">
        <f t="shared" si="178"/>
        <v>236.64</v>
      </c>
      <c r="K760">
        <f t="shared" si="179"/>
        <v>237.11</v>
      </c>
      <c r="L760" s="1">
        <f t="shared" si="180"/>
        <v>3420480000</v>
      </c>
      <c r="M760">
        <f t="shared" si="181"/>
        <v>14423900</v>
      </c>
      <c r="N760">
        <f t="shared" si="183"/>
        <v>1.9500000000000171</v>
      </c>
      <c r="O760">
        <f t="shared" si="184"/>
        <v>-0.95999999999997954</v>
      </c>
      <c r="P760">
        <f t="shared" si="185"/>
        <v>-2.1700000000000159</v>
      </c>
      <c r="Q760">
        <f t="shared" si="186"/>
        <v>-3.839999999999975</v>
      </c>
      <c r="R760">
        <f t="shared" ref="R760:R823" si="188">(M760-M759)</f>
        <v>2915900</v>
      </c>
      <c r="S760" s="1">
        <f t="shared" si="187"/>
        <v>28570000</v>
      </c>
      <c r="T760">
        <f t="shared" si="182"/>
        <v>-3.8300000000000125</v>
      </c>
      <c r="U760">
        <f t="shared" si="173"/>
        <v>2015</v>
      </c>
      <c r="V760">
        <f t="shared" si="174"/>
        <v>5</v>
      </c>
      <c r="W760">
        <f t="shared" si="175"/>
        <v>26</v>
      </c>
    </row>
    <row r="761" spans="1:23">
      <c r="A761" s="2">
        <v>42151</v>
      </c>
      <c r="B761">
        <v>237.06</v>
      </c>
      <c r="C761">
        <v>238.64</v>
      </c>
      <c r="D761">
        <v>236.69</v>
      </c>
      <c r="E761">
        <v>237.28</v>
      </c>
      <c r="F761" s="1">
        <v>18837000</v>
      </c>
      <c r="G761" s="1">
        <v>3367340000</v>
      </c>
      <c r="H761">
        <f t="shared" si="176"/>
        <v>237.1</v>
      </c>
      <c r="I761">
        <f t="shared" si="177"/>
        <v>238.24</v>
      </c>
      <c r="J761">
        <f t="shared" si="178"/>
        <v>235.69</v>
      </c>
      <c r="K761">
        <f t="shared" si="179"/>
        <v>237.12</v>
      </c>
      <c r="L761" s="1">
        <f t="shared" si="180"/>
        <v>3367040000</v>
      </c>
      <c r="M761">
        <f t="shared" si="181"/>
        <v>16425000</v>
      </c>
      <c r="N761">
        <f t="shared" si="183"/>
        <v>-3.8300000000000125</v>
      </c>
      <c r="O761">
        <f t="shared" si="184"/>
        <v>-2.7800000000000011</v>
      </c>
      <c r="P761">
        <f t="shared" si="185"/>
        <v>-0.94999999999998863</v>
      </c>
      <c r="Q761">
        <f t="shared" si="186"/>
        <v>9.9999999999909051E-3</v>
      </c>
      <c r="R761">
        <f t="shared" si="188"/>
        <v>2001100</v>
      </c>
      <c r="S761" s="1">
        <f t="shared" si="187"/>
        <v>-53440000</v>
      </c>
      <c r="T761">
        <f t="shared" si="182"/>
        <v>-3.9999999999992042E-2</v>
      </c>
      <c r="U761">
        <f t="shared" si="173"/>
        <v>2015</v>
      </c>
      <c r="V761">
        <f t="shared" si="174"/>
        <v>5</v>
      </c>
      <c r="W761">
        <f t="shared" si="175"/>
        <v>27</v>
      </c>
    </row>
    <row r="762" spans="1:23">
      <c r="A762" s="2">
        <v>42152</v>
      </c>
      <c r="B762">
        <v>237.26</v>
      </c>
      <c r="C762">
        <v>237.82</v>
      </c>
      <c r="D762">
        <v>236.65</v>
      </c>
      <c r="E762">
        <v>237.41</v>
      </c>
      <c r="F762" s="1">
        <v>13829600</v>
      </c>
      <c r="G762" s="1">
        <v>3370890000</v>
      </c>
      <c r="H762">
        <f t="shared" si="176"/>
        <v>237.06</v>
      </c>
      <c r="I762">
        <f t="shared" si="177"/>
        <v>238.64</v>
      </c>
      <c r="J762">
        <f t="shared" si="178"/>
        <v>236.69</v>
      </c>
      <c r="K762">
        <f t="shared" si="179"/>
        <v>237.28</v>
      </c>
      <c r="L762" s="1">
        <f t="shared" si="180"/>
        <v>3367340000</v>
      </c>
      <c r="M762">
        <f t="shared" si="181"/>
        <v>18837000</v>
      </c>
      <c r="N762">
        <f t="shared" si="183"/>
        <v>-3.9999999999992042E-2</v>
      </c>
      <c r="O762">
        <f t="shared" si="184"/>
        <v>0.39999999999997726</v>
      </c>
      <c r="P762">
        <f t="shared" si="185"/>
        <v>1</v>
      </c>
      <c r="Q762">
        <f t="shared" si="186"/>
        <v>0.15999999999999659</v>
      </c>
      <c r="R762">
        <f t="shared" si="188"/>
        <v>2412000</v>
      </c>
      <c r="S762" s="1">
        <f t="shared" si="187"/>
        <v>300000</v>
      </c>
      <c r="T762">
        <f t="shared" si="182"/>
        <v>0.19999999999998863</v>
      </c>
      <c r="U762">
        <f t="shared" si="173"/>
        <v>2015</v>
      </c>
      <c r="V762">
        <f t="shared" si="174"/>
        <v>5</v>
      </c>
      <c r="W762">
        <f t="shared" si="175"/>
        <v>28</v>
      </c>
    </row>
    <row r="763" spans="1:23">
      <c r="A763" s="2">
        <v>42153</v>
      </c>
      <c r="B763">
        <v>237.38</v>
      </c>
      <c r="C763">
        <v>237.52</v>
      </c>
      <c r="D763">
        <v>235.73</v>
      </c>
      <c r="E763">
        <v>237.1</v>
      </c>
      <c r="F763" s="1">
        <v>14805000</v>
      </c>
      <c r="G763" s="1">
        <v>3373380000</v>
      </c>
      <c r="H763">
        <f t="shared" si="176"/>
        <v>237.26</v>
      </c>
      <c r="I763">
        <f t="shared" si="177"/>
        <v>237.82</v>
      </c>
      <c r="J763">
        <f t="shared" si="178"/>
        <v>236.65</v>
      </c>
      <c r="K763">
        <f t="shared" si="179"/>
        <v>237.41</v>
      </c>
      <c r="L763" s="1">
        <f t="shared" si="180"/>
        <v>3370890000</v>
      </c>
      <c r="M763">
        <f t="shared" si="181"/>
        <v>13829600</v>
      </c>
      <c r="N763">
        <f t="shared" si="183"/>
        <v>0.19999999999998863</v>
      </c>
      <c r="O763">
        <f t="shared" si="184"/>
        <v>-0.81999999999999318</v>
      </c>
      <c r="P763">
        <f t="shared" si="185"/>
        <v>-3.9999999999992042E-2</v>
      </c>
      <c r="Q763">
        <f t="shared" si="186"/>
        <v>0.12999999999999545</v>
      </c>
      <c r="R763">
        <f t="shared" si="188"/>
        <v>-5007400</v>
      </c>
      <c r="S763" s="1">
        <f t="shared" si="187"/>
        <v>3550000</v>
      </c>
      <c r="T763">
        <f t="shared" si="182"/>
        <v>0.12000000000000455</v>
      </c>
      <c r="U763">
        <f t="shared" si="173"/>
        <v>2015</v>
      </c>
      <c r="V763">
        <f t="shared" si="174"/>
        <v>5</v>
      </c>
      <c r="W763">
        <f t="shared" si="175"/>
        <v>29</v>
      </c>
    </row>
    <row r="764" spans="1:23">
      <c r="A764" s="2">
        <v>42154</v>
      </c>
      <c r="B764">
        <v>237.09</v>
      </c>
      <c r="C764">
        <v>237.09</v>
      </c>
      <c r="D764">
        <v>232.05</v>
      </c>
      <c r="E764">
        <v>233.34</v>
      </c>
      <c r="F764" s="1">
        <v>14098600</v>
      </c>
      <c r="G764" s="1">
        <v>3370240000</v>
      </c>
      <c r="H764">
        <f t="shared" si="176"/>
        <v>237.38</v>
      </c>
      <c r="I764">
        <f t="shared" si="177"/>
        <v>237.52</v>
      </c>
      <c r="J764">
        <f t="shared" si="178"/>
        <v>235.73</v>
      </c>
      <c r="K764">
        <f t="shared" si="179"/>
        <v>237.1</v>
      </c>
      <c r="L764" s="1">
        <f t="shared" si="180"/>
        <v>3373380000</v>
      </c>
      <c r="M764">
        <f t="shared" si="181"/>
        <v>14805000</v>
      </c>
      <c r="N764">
        <f t="shared" si="183"/>
        <v>0.12000000000000455</v>
      </c>
      <c r="O764">
        <f t="shared" si="184"/>
        <v>-0.29999999999998295</v>
      </c>
      <c r="P764">
        <f t="shared" si="185"/>
        <v>-0.92000000000001592</v>
      </c>
      <c r="Q764">
        <f t="shared" si="186"/>
        <v>-0.31000000000000227</v>
      </c>
      <c r="R764">
        <f t="shared" si="188"/>
        <v>975400</v>
      </c>
      <c r="S764" s="1">
        <f t="shared" si="187"/>
        <v>2490000</v>
      </c>
      <c r="T764">
        <f t="shared" si="182"/>
        <v>-0.28999999999999204</v>
      </c>
      <c r="U764">
        <f t="shared" si="173"/>
        <v>2015</v>
      </c>
      <c r="V764">
        <f t="shared" si="174"/>
        <v>5</v>
      </c>
      <c r="W764">
        <f t="shared" si="175"/>
        <v>30</v>
      </c>
    </row>
    <row r="765" spans="1:23">
      <c r="A765" s="2">
        <v>42155</v>
      </c>
      <c r="B765">
        <v>233.13</v>
      </c>
      <c r="C765">
        <v>233.25</v>
      </c>
      <c r="D765">
        <v>229.54</v>
      </c>
      <c r="E765">
        <v>230.19</v>
      </c>
      <c r="F765" s="1">
        <v>14730800</v>
      </c>
      <c r="G765" s="1">
        <v>3314780000</v>
      </c>
      <c r="H765">
        <f t="shared" si="176"/>
        <v>237.09</v>
      </c>
      <c r="I765">
        <f t="shared" si="177"/>
        <v>237.09</v>
      </c>
      <c r="J765">
        <f t="shared" si="178"/>
        <v>232.05</v>
      </c>
      <c r="K765">
        <f t="shared" si="179"/>
        <v>233.34</v>
      </c>
      <c r="L765" s="1">
        <f t="shared" si="180"/>
        <v>3370240000</v>
      </c>
      <c r="M765">
        <f t="shared" si="181"/>
        <v>14098600</v>
      </c>
      <c r="N765">
        <f t="shared" si="183"/>
        <v>-0.28999999999999204</v>
      </c>
      <c r="O765">
        <f t="shared" si="184"/>
        <v>-0.43000000000000682</v>
      </c>
      <c r="P765">
        <f t="shared" si="185"/>
        <v>-3.6799999999999784</v>
      </c>
      <c r="Q765">
        <f t="shared" si="186"/>
        <v>-3.7599999999999909</v>
      </c>
      <c r="R765">
        <f t="shared" si="188"/>
        <v>-706400</v>
      </c>
      <c r="S765" s="1">
        <f t="shared" si="187"/>
        <v>-3140000</v>
      </c>
      <c r="T765">
        <f t="shared" si="182"/>
        <v>-3.960000000000008</v>
      </c>
      <c r="U765">
        <f t="shared" si="173"/>
        <v>2015</v>
      </c>
      <c r="V765">
        <f t="shared" si="174"/>
        <v>5</v>
      </c>
      <c r="W765">
        <f t="shared" si="175"/>
        <v>31</v>
      </c>
    </row>
    <row r="766" spans="1:23">
      <c r="A766" s="2">
        <v>42156</v>
      </c>
      <c r="B766">
        <v>230.23</v>
      </c>
      <c r="C766">
        <v>231.71</v>
      </c>
      <c r="D766">
        <v>221.3</v>
      </c>
      <c r="E766">
        <v>222.93</v>
      </c>
      <c r="F766" s="1">
        <v>26090500</v>
      </c>
      <c r="G766" s="1">
        <v>3274370000</v>
      </c>
      <c r="H766">
        <f t="shared" si="176"/>
        <v>233.13</v>
      </c>
      <c r="I766">
        <f t="shared" si="177"/>
        <v>233.25</v>
      </c>
      <c r="J766">
        <f t="shared" si="178"/>
        <v>229.54</v>
      </c>
      <c r="K766">
        <f t="shared" si="179"/>
        <v>230.19</v>
      </c>
      <c r="L766" s="1">
        <f t="shared" si="180"/>
        <v>3314780000</v>
      </c>
      <c r="M766">
        <f t="shared" si="181"/>
        <v>14730800</v>
      </c>
      <c r="N766">
        <f t="shared" si="183"/>
        <v>-3.960000000000008</v>
      </c>
      <c r="O766">
        <f t="shared" si="184"/>
        <v>-3.8400000000000034</v>
      </c>
      <c r="P766">
        <f t="shared" si="185"/>
        <v>-2.5100000000000193</v>
      </c>
      <c r="Q766">
        <f t="shared" si="186"/>
        <v>-3.1500000000000057</v>
      </c>
      <c r="R766">
        <f t="shared" si="188"/>
        <v>632200</v>
      </c>
      <c r="S766" s="1">
        <f t="shared" si="187"/>
        <v>-55460000</v>
      </c>
      <c r="T766">
        <f t="shared" si="182"/>
        <v>-2.9000000000000057</v>
      </c>
      <c r="U766">
        <f t="shared" si="173"/>
        <v>2015</v>
      </c>
      <c r="V766">
        <f t="shared" si="174"/>
        <v>6</v>
      </c>
      <c r="W766">
        <f t="shared" si="175"/>
        <v>1</v>
      </c>
    </row>
    <row r="767" spans="1:23">
      <c r="A767" s="2">
        <v>42157</v>
      </c>
      <c r="B767">
        <v>222.89</v>
      </c>
      <c r="C767">
        <v>226.42</v>
      </c>
      <c r="D767">
        <v>222.42</v>
      </c>
      <c r="E767">
        <v>225.8</v>
      </c>
      <c r="F767" s="1">
        <v>20459000</v>
      </c>
      <c r="G767" s="1">
        <v>3170730000</v>
      </c>
      <c r="H767">
        <f t="shared" si="176"/>
        <v>230.23</v>
      </c>
      <c r="I767">
        <f t="shared" si="177"/>
        <v>231.71</v>
      </c>
      <c r="J767">
        <f t="shared" si="178"/>
        <v>221.3</v>
      </c>
      <c r="K767">
        <f t="shared" si="179"/>
        <v>222.93</v>
      </c>
      <c r="L767" s="1">
        <f t="shared" si="180"/>
        <v>3274370000</v>
      </c>
      <c r="M767">
        <f t="shared" si="181"/>
        <v>26090500</v>
      </c>
      <c r="N767">
        <f t="shared" si="183"/>
        <v>-2.9000000000000057</v>
      </c>
      <c r="O767">
        <f t="shared" si="184"/>
        <v>-1.539999999999992</v>
      </c>
      <c r="P767">
        <f t="shared" si="185"/>
        <v>-8.2399999999999807</v>
      </c>
      <c r="Q767">
        <f t="shared" si="186"/>
        <v>-7.2599999999999909</v>
      </c>
      <c r="R767">
        <f t="shared" si="188"/>
        <v>11359700</v>
      </c>
      <c r="S767" s="1">
        <f t="shared" si="187"/>
        <v>-40410000</v>
      </c>
      <c r="T767">
        <f t="shared" si="182"/>
        <v>-7.3400000000000034</v>
      </c>
      <c r="U767">
        <f t="shared" si="173"/>
        <v>2015</v>
      </c>
      <c r="V767">
        <f t="shared" si="174"/>
        <v>6</v>
      </c>
      <c r="W767">
        <f t="shared" si="175"/>
        <v>2</v>
      </c>
    </row>
    <row r="768" spans="1:23">
      <c r="A768" s="2">
        <v>42158</v>
      </c>
      <c r="B768">
        <v>225.74</v>
      </c>
      <c r="C768">
        <v>227.4</v>
      </c>
      <c r="D768">
        <v>223.93</v>
      </c>
      <c r="E768">
        <v>225.87</v>
      </c>
      <c r="F768" s="1">
        <v>17752400</v>
      </c>
      <c r="G768" s="1">
        <v>3212010000</v>
      </c>
      <c r="H768">
        <f t="shared" si="176"/>
        <v>222.89</v>
      </c>
      <c r="I768">
        <f t="shared" si="177"/>
        <v>226.42</v>
      </c>
      <c r="J768">
        <f t="shared" si="178"/>
        <v>222.42</v>
      </c>
      <c r="K768">
        <f t="shared" si="179"/>
        <v>225.8</v>
      </c>
      <c r="L768" s="1">
        <f t="shared" si="180"/>
        <v>3170730000</v>
      </c>
      <c r="M768">
        <f t="shared" si="181"/>
        <v>20459000</v>
      </c>
      <c r="N768">
        <f t="shared" si="183"/>
        <v>-7.3400000000000034</v>
      </c>
      <c r="O768">
        <f t="shared" si="184"/>
        <v>-5.2900000000000205</v>
      </c>
      <c r="P768">
        <f t="shared" si="185"/>
        <v>1.1199999999999761</v>
      </c>
      <c r="Q768">
        <f t="shared" si="186"/>
        <v>2.8700000000000045</v>
      </c>
      <c r="R768">
        <f t="shared" si="188"/>
        <v>-5631500</v>
      </c>
      <c r="S768" s="1">
        <f t="shared" si="187"/>
        <v>-103640000</v>
      </c>
      <c r="T768">
        <f t="shared" si="182"/>
        <v>2.8500000000000227</v>
      </c>
      <c r="U768">
        <f t="shared" si="173"/>
        <v>2015</v>
      </c>
      <c r="V768">
        <f t="shared" si="174"/>
        <v>6</v>
      </c>
      <c r="W768">
        <f t="shared" si="175"/>
        <v>3</v>
      </c>
    </row>
    <row r="769" spans="1:23">
      <c r="A769" s="2">
        <v>42159</v>
      </c>
      <c r="B769">
        <v>225.77</v>
      </c>
      <c r="C769">
        <v>226.58</v>
      </c>
      <c r="D769">
        <v>224.05</v>
      </c>
      <c r="E769">
        <v>224.32</v>
      </c>
      <c r="F769" s="1">
        <v>14728100</v>
      </c>
      <c r="G769" s="1">
        <v>3213320000</v>
      </c>
      <c r="H769">
        <f t="shared" si="176"/>
        <v>225.74</v>
      </c>
      <c r="I769">
        <f t="shared" si="177"/>
        <v>227.4</v>
      </c>
      <c r="J769">
        <f t="shared" si="178"/>
        <v>223.93</v>
      </c>
      <c r="K769">
        <f t="shared" si="179"/>
        <v>225.87</v>
      </c>
      <c r="L769" s="1">
        <f t="shared" si="180"/>
        <v>3212010000</v>
      </c>
      <c r="M769">
        <f t="shared" si="181"/>
        <v>17752400</v>
      </c>
      <c r="N769">
        <f t="shared" si="183"/>
        <v>2.8500000000000227</v>
      </c>
      <c r="O769">
        <f t="shared" si="184"/>
        <v>0.98000000000001819</v>
      </c>
      <c r="P769">
        <f t="shared" si="185"/>
        <v>1.5100000000000193</v>
      </c>
      <c r="Q769">
        <f t="shared" si="186"/>
        <v>6.9999999999993179E-2</v>
      </c>
      <c r="R769">
        <f t="shared" si="188"/>
        <v>-2706600</v>
      </c>
      <c r="S769" s="1">
        <f t="shared" si="187"/>
        <v>41280000</v>
      </c>
      <c r="T769">
        <f t="shared" si="182"/>
        <v>3.0000000000001137E-2</v>
      </c>
      <c r="U769">
        <f t="shared" si="173"/>
        <v>2015</v>
      </c>
      <c r="V769">
        <f t="shared" si="174"/>
        <v>6</v>
      </c>
      <c r="W769">
        <f t="shared" si="175"/>
        <v>4</v>
      </c>
    </row>
    <row r="770" spans="1:23">
      <c r="A770" s="2">
        <v>42160</v>
      </c>
      <c r="B770">
        <v>224.15</v>
      </c>
      <c r="C770">
        <v>225.97</v>
      </c>
      <c r="D770">
        <v>223.18</v>
      </c>
      <c r="E770">
        <v>224.95</v>
      </c>
      <c r="F770" s="1">
        <v>18056500</v>
      </c>
      <c r="G770" s="1">
        <v>3191080000</v>
      </c>
      <c r="H770">
        <f t="shared" si="176"/>
        <v>225.77</v>
      </c>
      <c r="I770">
        <f t="shared" si="177"/>
        <v>226.58</v>
      </c>
      <c r="J770">
        <f t="shared" si="178"/>
        <v>224.05</v>
      </c>
      <c r="K770">
        <f t="shared" si="179"/>
        <v>224.32</v>
      </c>
      <c r="L770" s="1">
        <f t="shared" si="180"/>
        <v>3213320000</v>
      </c>
      <c r="M770">
        <f t="shared" si="181"/>
        <v>14728100</v>
      </c>
      <c r="N770">
        <f t="shared" si="183"/>
        <v>3.0000000000001137E-2</v>
      </c>
      <c r="O770">
        <f t="shared" si="184"/>
        <v>-0.81999999999999318</v>
      </c>
      <c r="P770">
        <f t="shared" si="185"/>
        <v>0.12000000000000455</v>
      </c>
      <c r="Q770">
        <f t="shared" si="186"/>
        <v>-1.5500000000000114</v>
      </c>
      <c r="R770">
        <f t="shared" si="188"/>
        <v>-3024300</v>
      </c>
      <c r="S770" s="1">
        <f t="shared" si="187"/>
        <v>1310000</v>
      </c>
      <c r="T770">
        <f t="shared" si="182"/>
        <v>-1.6200000000000045</v>
      </c>
      <c r="U770">
        <f t="shared" si="173"/>
        <v>2015</v>
      </c>
      <c r="V770">
        <f t="shared" si="174"/>
        <v>6</v>
      </c>
      <c r="W770">
        <f t="shared" si="175"/>
        <v>5</v>
      </c>
    </row>
    <row r="771" spans="1:23">
      <c r="A771" s="2">
        <v>42161</v>
      </c>
      <c r="B771">
        <v>225</v>
      </c>
      <c r="C771">
        <v>225.72</v>
      </c>
      <c r="D771">
        <v>224.38</v>
      </c>
      <c r="E771">
        <v>225.62</v>
      </c>
      <c r="F771" s="1">
        <v>11131500</v>
      </c>
      <c r="G771" s="1">
        <v>3203980000</v>
      </c>
      <c r="H771">
        <f t="shared" si="176"/>
        <v>224.15</v>
      </c>
      <c r="I771">
        <f t="shared" si="177"/>
        <v>225.97</v>
      </c>
      <c r="J771">
        <f t="shared" si="178"/>
        <v>223.18</v>
      </c>
      <c r="K771">
        <f t="shared" si="179"/>
        <v>224.95</v>
      </c>
      <c r="L771" s="1">
        <f t="shared" si="180"/>
        <v>3191080000</v>
      </c>
      <c r="M771">
        <f t="shared" si="181"/>
        <v>18056500</v>
      </c>
      <c r="N771">
        <f t="shared" si="183"/>
        <v>-1.6200000000000045</v>
      </c>
      <c r="O771">
        <f t="shared" si="184"/>
        <v>-0.61000000000001364</v>
      </c>
      <c r="P771">
        <f t="shared" si="185"/>
        <v>-0.87000000000000455</v>
      </c>
      <c r="Q771">
        <f t="shared" si="186"/>
        <v>0.62999999999999545</v>
      </c>
      <c r="R771">
        <f t="shared" si="188"/>
        <v>3328400</v>
      </c>
      <c r="S771" s="1">
        <f t="shared" si="187"/>
        <v>-22240000</v>
      </c>
      <c r="T771">
        <f t="shared" si="182"/>
        <v>0.84999999999999432</v>
      </c>
      <c r="U771">
        <f t="shared" ref="U771:U834" si="189">YEAR(A771)</f>
        <v>2015</v>
      </c>
      <c r="V771">
        <f t="shared" ref="V771:V834" si="190">MONTH(A771)</f>
        <v>6</v>
      </c>
      <c r="W771">
        <f t="shared" ref="W771:W834" si="191">DAY(A771)</f>
        <v>6</v>
      </c>
    </row>
    <row r="772" spans="1:23">
      <c r="A772" s="2">
        <v>42162</v>
      </c>
      <c r="B772">
        <v>225.6</v>
      </c>
      <c r="C772">
        <v>226.19</v>
      </c>
      <c r="D772">
        <v>222.65</v>
      </c>
      <c r="E772">
        <v>222.88</v>
      </c>
      <c r="F772" s="1">
        <v>13318400</v>
      </c>
      <c r="G772" s="1">
        <v>3213390000</v>
      </c>
      <c r="H772">
        <f t="shared" ref="H772:H835" si="192">B771</f>
        <v>225</v>
      </c>
      <c r="I772">
        <f t="shared" ref="I772:I835" si="193">C771</f>
        <v>225.72</v>
      </c>
      <c r="J772">
        <f t="shared" ref="J772:J835" si="194">D771</f>
        <v>224.38</v>
      </c>
      <c r="K772">
        <f t="shared" ref="K772:K835" si="195">E771</f>
        <v>225.62</v>
      </c>
      <c r="L772" s="1">
        <f t="shared" ref="L772:L835" si="196">G771</f>
        <v>3203980000</v>
      </c>
      <c r="M772">
        <f t="shared" ref="M772:M835" si="197">F771</f>
        <v>11131500</v>
      </c>
      <c r="N772">
        <f t="shared" si="183"/>
        <v>0.84999999999999432</v>
      </c>
      <c r="O772">
        <f t="shared" si="184"/>
        <v>-0.25</v>
      </c>
      <c r="P772">
        <f t="shared" si="185"/>
        <v>1.1999999999999886</v>
      </c>
      <c r="Q772">
        <f t="shared" si="186"/>
        <v>0.67000000000001592</v>
      </c>
      <c r="R772">
        <f t="shared" si="188"/>
        <v>-6925000</v>
      </c>
      <c r="S772" s="1">
        <f t="shared" si="187"/>
        <v>12900000</v>
      </c>
      <c r="T772">
        <f t="shared" ref="T772:T835" si="198">(B772-B771)</f>
        <v>0.59999999999999432</v>
      </c>
      <c r="U772">
        <f t="shared" si="189"/>
        <v>2015</v>
      </c>
      <c r="V772">
        <f t="shared" si="190"/>
        <v>6</v>
      </c>
      <c r="W772">
        <f t="shared" si="191"/>
        <v>7</v>
      </c>
    </row>
    <row r="773" spans="1:23">
      <c r="A773" s="2">
        <v>42163</v>
      </c>
      <c r="B773">
        <v>222.88</v>
      </c>
      <c r="C773">
        <v>229.46</v>
      </c>
      <c r="D773">
        <v>222.84</v>
      </c>
      <c r="E773">
        <v>228.49</v>
      </c>
      <c r="F773" s="1">
        <v>23378400</v>
      </c>
      <c r="G773" s="1">
        <v>3175520000</v>
      </c>
      <c r="H773">
        <f t="shared" si="192"/>
        <v>225.6</v>
      </c>
      <c r="I773">
        <f t="shared" si="193"/>
        <v>226.19</v>
      </c>
      <c r="J773">
        <f t="shared" si="194"/>
        <v>222.65</v>
      </c>
      <c r="K773">
        <f t="shared" si="195"/>
        <v>222.88</v>
      </c>
      <c r="L773" s="1">
        <f t="shared" si="196"/>
        <v>3213390000</v>
      </c>
      <c r="M773">
        <f t="shared" si="197"/>
        <v>13318400</v>
      </c>
      <c r="N773">
        <f t="shared" ref="N773:N836" si="199">(H773-H772)</f>
        <v>0.59999999999999432</v>
      </c>
      <c r="O773">
        <f t="shared" ref="O773:O836" si="200">(I773-I772)</f>
        <v>0.46999999999999886</v>
      </c>
      <c r="P773">
        <f t="shared" ref="P773:P836" si="201">(J773-J772)</f>
        <v>-1.7299999999999898</v>
      </c>
      <c r="Q773">
        <f t="shared" ref="Q773:Q836" si="202">(K773-K772)</f>
        <v>-2.7400000000000091</v>
      </c>
      <c r="R773">
        <f t="shared" si="188"/>
        <v>2186900</v>
      </c>
      <c r="S773" s="1">
        <f t="shared" ref="S773:S836" si="203">(L773-L772)</f>
        <v>9410000</v>
      </c>
      <c r="T773">
        <f t="shared" si="198"/>
        <v>-2.7199999999999989</v>
      </c>
      <c r="U773">
        <f t="shared" si="189"/>
        <v>2015</v>
      </c>
      <c r="V773">
        <f t="shared" si="190"/>
        <v>6</v>
      </c>
      <c r="W773">
        <f t="shared" si="191"/>
        <v>8</v>
      </c>
    </row>
    <row r="774" spans="1:23">
      <c r="A774" s="2">
        <v>42164</v>
      </c>
      <c r="B774">
        <v>228.54</v>
      </c>
      <c r="C774">
        <v>230.95</v>
      </c>
      <c r="D774">
        <v>227.93</v>
      </c>
      <c r="E774">
        <v>229.05</v>
      </c>
      <c r="F774" s="1">
        <v>28353100</v>
      </c>
      <c r="G774" s="1">
        <v>3257050000</v>
      </c>
      <c r="H774">
        <f t="shared" si="192"/>
        <v>222.88</v>
      </c>
      <c r="I774">
        <f t="shared" si="193"/>
        <v>229.46</v>
      </c>
      <c r="J774">
        <f t="shared" si="194"/>
        <v>222.84</v>
      </c>
      <c r="K774">
        <f t="shared" si="195"/>
        <v>228.49</v>
      </c>
      <c r="L774" s="1">
        <f t="shared" si="196"/>
        <v>3175520000</v>
      </c>
      <c r="M774">
        <f t="shared" si="197"/>
        <v>23378400</v>
      </c>
      <c r="N774">
        <f t="shared" si="199"/>
        <v>-2.7199999999999989</v>
      </c>
      <c r="O774">
        <f t="shared" si="200"/>
        <v>3.2700000000000102</v>
      </c>
      <c r="P774">
        <f t="shared" si="201"/>
        <v>0.18999999999999773</v>
      </c>
      <c r="Q774">
        <f t="shared" si="202"/>
        <v>5.6100000000000136</v>
      </c>
      <c r="R774">
        <f t="shared" si="188"/>
        <v>10060000</v>
      </c>
      <c r="S774" s="1">
        <f t="shared" si="203"/>
        <v>-37870000</v>
      </c>
      <c r="T774">
        <f t="shared" si="198"/>
        <v>5.6599999999999966</v>
      </c>
      <c r="U774">
        <f t="shared" si="189"/>
        <v>2015</v>
      </c>
      <c r="V774">
        <f t="shared" si="190"/>
        <v>6</v>
      </c>
      <c r="W774">
        <f t="shared" si="191"/>
        <v>9</v>
      </c>
    </row>
    <row r="775" spans="1:23">
      <c r="A775" s="2">
        <v>42165</v>
      </c>
      <c r="B775">
        <v>229</v>
      </c>
      <c r="C775">
        <v>229.78</v>
      </c>
      <c r="D775">
        <v>228.01</v>
      </c>
      <c r="E775">
        <v>228.8</v>
      </c>
      <c r="F775" s="1">
        <v>15904800</v>
      </c>
      <c r="G775" s="1">
        <v>3264420000</v>
      </c>
      <c r="H775">
        <f t="shared" si="192"/>
        <v>228.54</v>
      </c>
      <c r="I775">
        <f t="shared" si="193"/>
        <v>230.95</v>
      </c>
      <c r="J775">
        <f t="shared" si="194"/>
        <v>227.93</v>
      </c>
      <c r="K775">
        <f t="shared" si="195"/>
        <v>229.05</v>
      </c>
      <c r="L775" s="1">
        <f t="shared" si="196"/>
        <v>3257050000</v>
      </c>
      <c r="M775">
        <f t="shared" si="197"/>
        <v>28353100</v>
      </c>
      <c r="N775">
        <f t="shared" si="199"/>
        <v>5.6599999999999966</v>
      </c>
      <c r="O775">
        <f t="shared" si="200"/>
        <v>1.4899999999999807</v>
      </c>
      <c r="P775">
        <f t="shared" si="201"/>
        <v>5.0900000000000034</v>
      </c>
      <c r="Q775">
        <f t="shared" si="202"/>
        <v>0.56000000000000227</v>
      </c>
      <c r="R775">
        <f t="shared" si="188"/>
        <v>4974700</v>
      </c>
      <c r="S775" s="1">
        <f t="shared" si="203"/>
        <v>81530000</v>
      </c>
      <c r="T775">
        <f t="shared" si="198"/>
        <v>0.46000000000000796</v>
      </c>
      <c r="U775">
        <f t="shared" si="189"/>
        <v>2015</v>
      </c>
      <c r="V775">
        <f t="shared" si="190"/>
        <v>6</v>
      </c>
      <c r="W775">
        <f t="shared" si="191"/>
        <v>10</v>
      </c>
    </row>
    <row r="776" spans="1:23">
      <c r="A776" s="2">
        <v>42166</v>
      </c>
      <c r="B776">
        <v>228.85</v>
      </c>
      <c r="C776">
        <v>230.29</v>
      </c>
      <c r="D776">
        <v>228.77</v>
      </c>
      <c r="E776">
        <v>229.71</v>
      </c>
      <c r="F776" s="1">
        <v>14416000</v>
      </c>
      <c r="G776" s="1">
        <v>3263390000</v>
      </c>
      <c r="H776">
        <f t="shared" si="192"/>
        <v>229</v>
      </c>
      <c r="I776">
        <f t="shared" si="193"/>
        <v>229.78</v>
      </c>
      <c r="J776">
        <f t="shared" si="194"/>
        <v>228.01</v>
      </c>
      <c r="K776">
        <f t="shared" si="195"/>
        <v>228.8</v>
      </c>
      <c r="L776" s="1">
        <f t="shared" si="196"/>
        <v>3264420000</v>
      </c>
      <c r="M776">
        <f t="shared" si="197"/>
        <v>15904800</v>
      </c>
      <c r="N776">
        <f t="shared" si="199"/>
        <v>0.46000000000000796</v>
      </c>
      <c r="O776">
        <f t="shared" si="200"/>
        <v>-1.1699999999999875</v>
      </c>
      <c r="P776">
        <f t="shared" si="201"/>
        <v>7.9999999999984084E-2</v>
      </c>
      <c r="Q776">
        <f t="shared" si="202"/>
        <v>-0.25</v>
      </c>
      <c r="R776">
        <f t="shared" si="188"/>
        <v>-12448300</v>
      </c>
      <c r="S776" s="1">
        <f t="shared" si="203"/>
        <v>7370000</v>
      </c>
      <c r="T776">
        <f t="shared" si="198"/>
        <v>-0.15000000000000568</v>
      </c>
      <c r="U776">
        <f t="shared" si="189"/>
        <v>2015</v>
      </c>
      <c r="V776">
        <f t="shared" si="190"/>
        <v>6</v>
      </c>
      <c r="W776">
        <f t="shared" si="191"/>
        <v>11</v>
      </c>
    </row>
    <row r="777" spans="1:23">
      <c r="A777" s="2">
        <v>42167</v>
      </c>
      <c r="B777">
        <v>229.71</v>
      </c>
      <c r="C777">
        <v>231.06</v>
      </c>
      <c r="D777">
        <v>229.31</v>
      </c>
      <c r="E777">
        <v>229.98</v>
      </c>
      <c r="F777" s="1">
        <v>14017700</v>
      </c>
      <c r="G777" s="1">
        <v>3276290000</v>
      </c>
      <c r="H777">
        <f t="shared" si="192"/>
        <v>228.85</v>
      </c>
      <c r="I777">
        <f t="shared" si="193"/>
        <v>230.29</v>
      </c>
      <c r="J777">
        <f t="shared" si="194"/>
        <v>228.77</v>
      </c>
      <c r="K777">
        <f t="shared" si="195"/>
        <v>229.71</v>
      </c>
      <c r="L777" s="1">
        <f t="shared" si="196"/>
        <v>3263390000</v>
      </c>
      <c r="M777">
        <f t="shared" si="197"/>
        <v>14416000</v>
      </c>
      <c r="N777">
        <f t="shared" si="199"/>
        <v>-0.15000000000000568</v>
      </c>
      <c r="O777">
        <f t="shared" si="200"/>
        <v>0.50999999999999091</v>
      </c>
      <c r="P777">
        <f t="shared" si="201"/>
        <v>0.76000000000001933</v>
      </c>
      <c r="Q777">
        <f t="shared" si="202"/>
        <v>0.90999999999999659</v>
      </c>
      <c r="R777">
        <f t="shared" si="188"/>
        <v>-1488800</v>
      </c>
      <c r="S777" s="1">
        <f t="shared" si="203"/>
        <v>-1030000</v>
      </c>
      <c r="T777">
        <f t="shared" si="198"/>
        <v>0.86000000000001364</v>
      </c>
      <c r="U777">
        <f t="shared" si="189"/>
        <v>2015</v>
      </c>
      <c r="V777">
        <f t="shared" si="190"/>
        <v>6</v>
      </c>
      <c r="W777">
        <f t="shared" si="191"/>
        <v>12</v>
      </c>
    </row>
    <row r="778" spans="1:23">
      <c r="A778" s="2">
        <v>42168</v>
      </c>
      <c r="B778">
        <v>229.92</v>
      </c>
      <c r="C778">
        <v>232.65</v>
      </c>
      <c r="D778">
        <v>229.21</v>
      </c>
      <c r="E778">
        <v>232.4</v>
      </c>
      <c r="F778" s="1">
        <v>13305300</v>
      </c>
      <c r="G778" s="1">
        <v>3280180000</v>
      </c>
      <c r="H778">
        <f t="shared" si="192"/>
        <v>229.71</v>
      </c>
      <c r="I778">
        <f t="shared" si="193"/>
        <v>231.06</v>
      </c>
      <c r="J778">
        <f t="shared" si="194"/>
        <v>229.31</v>
      </c>
      <c r="K778">
        <f t="shared" si="195"/>
        <v>229.98</v>
      </c>
      <c r="L778" s="1">
        <f t="shared" si="196"/>
        <v>3276290000</v>
      </c>
      <c r="M778">
        <f t="shared" si="197"/>
        <v>14017700</v>
      </c>
      <c r="N778">
        <f t="shared" si="199"/>
        <v>0.86000000000001364</v>
      </c>
      <c r="O778">
        <f t="shared" si="200"/>
        <v>0.77000000000001023</v>
      </c>
      <c r="P778">
        <f t="shared" si="201"/>
        <v>0.53999999999999204</v>
      </c>
      <c r="Q778">
        <f t="shared" si="202"/>
        <v>0.26999999999998181</v>
      </c>
      <c r="R778">
        <f t="shared" si="188"/>
        <v>-398300</v>
      </c>
      <c r="S778" s="1">
        <f t="shared" si="203"/>
        <v>12900000</v>
      </c>
      <c r="T778">
        <f t="shared" si="198"/>
        <v>0.20999999999997954</v>
      </c>
      <c r="U778">
        <f t="shared" si="189"/>
        <v>2015</v>
      </c>
      <c r="V778">
        <f t="shared" si="190"/>
        <v>6</v>
      </c>
      <c r="W778">
        <f t="shared" si="191"/>
        <v>13</v>
      </c>
    </row>
    <row r="779" spans="1:23">
      <c r="A779" s="2">
        <v>42169</v>
      </c>
      <c r="B779">
        <v>232.44</v>
      </c>
      <c r="C779">
        <v>234.86</v>
      </c>
      <c r="D779">
        <v>232</v>
      </c>
      <c r="E779">
        <v>233.54</v>
      </c>
      <c r="F779" s="1">
        <v>12165900</v>
      </c>
      <c r="G779" s="1">
        <v>3317080000</v>
      </c>
      <c r="H779">
        <f t="shared" si="192"/>
        <v>229.92</v>
      </c>
      <c r="I779">
        <f t="shared" si="193"/>
        <v>232.65</v>
      </c>
      <c r="J779">
        <f t="shared" si="194"/>
        <v>229.21</v>
      </c>
      <c r="K779">
        <f t="shared" si="195"/>
        <v>232.4</v>
      </c>
      <c r="L779" s="1">
        <f t="shared" si="196"/>
        <v>3280180000</v>
      </c>
      <c r="M779">
        <f t="shared" si="197"/>
        <v>13305300</v>
      </c>
      <c r="N779">
        <f t="shared" si="199"/>
        <v>0.20999999999997954</v>
      </c>
      <c r="O779">
        <f t="shared" si="200"/>
        <v>1.5900000000000034</v>
      </c>
      <c r="P779">
        <f t="shared" si="201"/>
        <v>-9.9999999999994316E-2</v>
      </c>
      <c r="Q779">
        <f t="shared" si="202"/>
        <v>2.4200000000000159</v>
      </c>
      <c r="R779">
        <f t="shared" si="188"/>
        <v>-712400</v>
      </c>
      <c r="S779" s="1">
        <f t="shared" si="203"/>
        <v>3890000</v>
      </c>
      <c r="T779">
        <f t="shared" si="198"/>
        <v>2.5200000000000102</v>
      </c>
      <c r="U779">
        <f t="shared" si="189"/>
        <v>2015</v>
      </c>
      <c r="V779">
        <f t="shared" si="190"/>
        <v>6</v>
      </c>
      <c r="W779">
        <f t="shared" si="191"/>
        <v>14</v>
      </c>
    </row>
    <row r="780" spans="1:23">
      <c r="A780" s="2">
        <v>42170</v>
      </c>
      <c r="B780">
        <v>233.42</v>
      </c>
      <c r="C780">
        <v>237.84</v>
      </c>
      <c r="D780">
        <v>233.42</v>
      </c>
      <c r="E780">
        <v>236.82</v>
      </c>
      <c r="F780" s="1">
        <v>19912100</v>
      </c>
      <c r="G780" s="1">
        <v>3331930000</v>
      </c>
      <c r="H780">
        <f t="shared" si="192"/>
        <v>232.44</v>
      </c>
      <c r="I780">
        <f t="shared" si="193"/>
        <v>234.86</v>
      </c>
      <c r="J780">
        <f t="shared" si="194"/>
        <v>232</v>
      </c>
      <c r="K780">
        <f t="shared" si="195"/>
        <v>233.54</v>
      </c>
      <c r="L780" s="1">
        <f t="shared" si="196"/>
        <v>3317080000</v>
      </c>
      <c r="M780">
        <f t="shared" si="197"/>
        <v>12165900</v>
      </c>
      <c r="N780">
        <f t="shared" si="199"/>
        <v>2.5200000000000102</v>
      </c>
      <c r="O780">
        <f t="shared" si="200"/>
        <v>2.210000000000008</v>
      </c>
      <c r="P780">
        <f t="shared" si="201"/>
        <v>2.789999999999992</v>
      </c>
      <c r="Q780">
        <f t="shared" si="202"/>
        <v>1.1399999999999864</v>
      </c>
      <c r="R780">
        <f t="shared" si="188"/>
        <v>-1139400</v>
      </c>
      <c r="S780" s="1">
        <f t="shared" si="203"/>
        <v>36900000</v>
      </c>
      <c r="T780">
        <f t="shared" si="198"/>
        <v>0.97999999999998977</v>
      </c>
      <c r="U780">
        <f t="shared" si="189"/>
        <v>2015</v>
      </c>
      <c r="V780">
        <f t="shared" si="190"/>
        <v>6</v>
      </c>
      <c r="W780">
        <f t="shared" si="191"/>
        <v>15</v>
      </c>
    </row>
    <row r="781" spans="1:23">
      <c r="A781" s="2">
        <v>42171</v>
      </c>
      <c r="B781">
        <v>236.76</v>
      </c>
      <c r="C781">
        <v>251.74</v>
      </c>
      <c r="D781">
        <v>236.12</v>
      </c>
      <c r="E781">
        <v>250.9</v>
      </c>
      <c r="F781" s="1">
        <v>41612000</v>
      </c>
      <c r="G781" s="1">
        <v>3380500000</v>
      </c>
      <c r="H781">
        <f t="shared" si="192"/>
        <v>233.42</v>
      </c>
      <c r="I781">
        <f t="shared" si="193"/>
        <v>237.84</v>
      </c>
      <c r="J781">
        <f t="shared" si="194"/>
        <v>233.42</v>
      </c>
      <c r="K781">
        <f t="shared" si="195"/>
        <v>236.82</v>
      </c>
      <c r="L781" s="1">
        <f t="shared" si="196"/>
        <v>3331930000</v>
      </c>
      <c r="M781">
        <f t="shared" si="197"/>
        <v>19912100</v>
      </c>
      <c r="N781">
        <f t="shared" si="199"/>
        <v>0.97999999999998977</v>
      </c>
      <c r="O781">
        <f t="shared" si="200"/>
        <v>2.9799999999999898</v>
      </c>
      <c r="P781">
        <f t="shared" si="201"/>
        <v>1.4199999999999875</v>
      </c>
      <c r="Q781">
        <f t="shared" si="202"/>
        <v>3.2800000000000011</v>
      </c>
      <c r="R781">
        <f t="shared" si="188"/>
        <v>7746200</v>
      </c>
      <c r="S781" s="1">
        <f t="shared" si="203"/>
        <v>14850000</v>
      </c>
      <c r="T781">
        <f t="shared" si="198"/>
        <v>3.3400000000000034</v>
      </c>
      <c r="U781">
        <f t="shared" si="189"/>
        <v>2015</v>
      </c>
      <c r="V781">
        <f t="shared" si="190"/>
        <v>6</v>
      </c>
      <c r="W781">
        <f t="shared" si="191"/>
        <v>16</v>
      </c>
    </row>
    <row r="782" spans="1:23">
      <c r="A782" s="2">
        <v>42172</v>
      </c>
      <c r="B782">
        <v>250.82</v>
      </c>
      <c r="C782">
        <v>256.85000000000002</v>
      </c>
      <c r="D782">
        <v>246.48</v>
      </c>
      <c r="E782">
        <v>249.28</v>
      </c>
      <c r="F782" s="1">
        <v>43858400</v>
      </c>
      <c r="G782" s="1">
        <v>3581960000</v>
      </c>
      <c r="H782">
        <f t="shared" si="192"/>
        <v>236.76</v>
      </c>
      <c r="I782">
        <f t="shared" si="193"/>
        <v>251.74</v>
      </c>
      <c r="J782">
        <f t="shared" si="194"/>
        <v>236.12</v>
      </c>
      <c r="K782">
        <f t="shared" si="195"/>
        <v>250.9</v>
      </c>
      <c r="L782" s="1">
        <f t="shared" si="196"/>
        <v>3380500000</v>
      </c>
      <c r="M782">
        <f t="shared" si="197"/>
        <v>41612000</v>
      </c>
      <c r="N782">
        <f t="shared" si="199"/>
        <v>3.3400000000000034</v>
      </c>
      <c r="O782">
        <f t="shared" si="200"/>
        <v>13.900000000000006</v>
      </c>
      <c r="P782">
        <f t="shared" si="201"/>
        <v>2.7000000000000171</v>
      </c>
      <c r="Q782">
        <f t="shared" si="202"/>
        <v>14.080000000000013</v>
      </c>
      <c r="R782">
        <f t="shared" si="188"/>
        <v>21699900</v>
      </c>
      <c r="S782" s="1">
        <f t="shared" si="203"/>
        <v>48570000</v>
      </c>
      <c r="T782">
        <f t="shared" si="198"/>
        <v>14.060000000000002</v>
      </c>
      <c r="U782">
        <f t="shared" si="189"/>
        <v>2015</v>
      </c>
      <c r="V782">
        <f t="shared" si="190"/>
        <v>6</v>
      </c>
      <c r="W782">
        <f t="shared" si="191"/>
        <v>17</v>
      </c>
    </row>
    <row r="783" spans="1:23">
      <c r="A783" s="2">
        <v>42173</v>
      </c>
      <c r="B783">
        <v>249.43</v>
      </c>
      <c r="C783">
        <v>252.11</v>
      </c>
      <c r="D783">
        <v>244.13</v>
      </c>
      <c r="E783">
        <v>249.01</v>
      </c>
      <c r="F783" s="1">
        <v>30980200</v>
      </c>
      <c r="G783" s="1">
        <v>3563010000</v>
      </c>
      <c r="H783">
        <f t="shared" si="192"/>
        <v>250.82</v>
      </c>
      <c r="I783">
        <f t="shared" si="193"/>
        <v>256.85000000000002</v>
      </c>
      <c r="J783">
        <f t="shared" si="194"/>
        <v>246.48</v>
      </c>
      <c r="K783">
        <f t="shared" si="195"/>
        <v>249.28</v>
      </c>
      <c r="L783" s="1">
        <f t="shared" si="196"/>
        <v>3581960000</v>
      </c>
      <c r="M783">
        <f t="shared" si="197"/>
        <v>43858400</v>
      </c>
      <c r="N783">
        <f t="shared" si="199"/>
        <v>14.060000000000002</v>
      </c>
      <c r="O783">
        <f t="shared" si="200"/>
        <v>5.1100000000000136</v>
      </c>
      <c r="P783">
        <f t="shared" si="201"/>
        <v>10.359999999999985</v>
      </c>
      <c r="Q783">
        <f t="shared" si="202"/>
        <v>-1.6200000000000045</v>
      </c>
      <c r="R783">
        <f t="shared" si="188"/>
        <v>2246400</v>
      </c>
      <c r="S783" s="1">
        <f t="shared" si="203"/>
        <v>201460000</v>
      </c>
      <c r="T783">
        <f t="shared" si="198"/>
        <v>-1.3899999999999864</v>
      </c>
      <c r="U783">
        <f t="shared" si="189"/>
        <v>2015</v>
      </c>
      <c r="V783">
        <f t="shared" si="190"/>
        <v>6</v>
      </c>
      <c r="W783">
        <f t="shared" si="191"/>
        <v>18</v>
      </c>
    </row>
    <row r="784" spans="1:23">
      <c r="A784" s="2">
        <v>42174</v>
      </c>
      <c r="B784">
        <v>249.04</v>
      </c>
      <c r="C784">
        <v>250.98</v>
      </c>
      <c r="D784">
        <v>243.79</v>
      </c>
      <c r="E784">
        <v>244.61</v>
      </c>
      <c r="F784" s="1">
        <v>23965300</v>
      </c>
      <c r="G784" s="1">
        <v>3558500000</v>
      </c>
      <c r="H784">
        <f t="shared" si="192"/>
        <v>249.43</v>
      </c>
      <c r="I784">
        <f t="shared" si="193"/>
        <v>252.11</v>
      </c>
      <c r="J784">
        <f t="shared" si="194"/>
        <v>244.13</v>
      </c>
      <c r="K784">
        <f t="shared" si="195"/>
        <v>249.01</v>
      </c>
      <c r="L784" s="1">
        <f t="shared" si="196"/>
        <v>3563010000</v>
      </c>
      <c r="M784">
        <f t="shared" si="197"/>
        <v>30980200</v>
      </c>
      <c r="N784">
        <f t="shared" si="199"/>
        <v>-1.3899999999999864</v>
      </c>
      <c r="O784">
        <f t="shared" si="200"/>
        <v>-4.7400000000000091</v>
      </c>
      <c r="P784">
        <f t="shared" si="201"/>
        <v>-2.3499999999999943</v>
      </c>
      <c r="Q784">
        <f t="shared" si="202"/>
        <v>-0.27000000000001023</v>
      </c>
      <c r="R784">
        <f t="shared" si="188"/>
        <v>-12878200</v>
      </c>
      <c r="S784" s="1">
        <f t="shared" si="203"/>
        <v>-18950000</v>
      </c>
      <c r="T784">
        <f t="shared" si="198"/>
        <v>-0.39000000000001478</v>
      </c>
      <c r="U784">
        <f t="shared" si="189"/>
        <v>2015</v>
      </c>
      <c r="V784">
        <f t="shared" si="190"/>
        <v>6</v>
      </c>
      <c r="W784">
        <f t="shared" si="191"/>
        <v>19</v>
      </c>
    </row>
    <row r="785" spans="1:23">
      <c r="A785" s="2">
        <v>42175</v>
      </c>
      <c r="B785">
        <v>244.53</v>
      </c>
      <c r="C785">
        <v>245.83</v>
      </c>
      <c r="D785">
        <v>240.63</v>
      </c>
      <c r="E785">
        <v>245.21</v>
      </c>
      <c r="F785" s="1">
        <v>20608100</v>
      </c>
      <c r="G785" s="1">
        <v>3494910000</v>
      </c>
      <c r="H785">
        <f t="shared" si="192"/>
        <v>249.04</v>
      </c>
      <c r="I785">
        <f t="shared" si="193"/>
        <v>250.98</v>
      </c>
      <c r="J785">
        <f t="shared" si="194"/>
        <v>243.79</v>
      </c>
      <c r="K785">
        <f t="shared" si="195"/>
        <v>244.61</v>
      </c>
      <c r="L785" s="1">
        <f t="shared" si="196"/>
        <v>3558500000</v>
      </c>
      <c r="M785">
        <f t="shared" si="197"/>
        <v>23965300</v>
      </c>
      <c r="N785">
        <f t="shared" si="199"/>
        <v>-0.39000000000001478</v>
      </c>
      <c r="O785">
        <f t="shared" si="200"/>
        <v>-1.1300000000000239</v>
      </c>
      <c r="P785">
        <f t="shared" si="201"/>
        <v>-0.34000000000000341</v>
      </c>
      <c r="Q785">
        <f t="shared" si="202"/>
        <v>-4.3999999999999773</v>
      </c>
      <c r="R785">
        <f t="shared" si="188"/>
        <v>-7014900</v>
      </c>
      <c r="S785" s="1">
        <f t="shared" si="203"/>
        <v>-4510000</v>
      </c>
      <c r="T785">
        <f t="shared" si="198"/>
        <v>-4.5099999999999909</v>
      </c>
      <c r="U785">
        <f t="shared" si="189"/>
        <v>2015</v>
      </c>
      <c r="V785">
        <f t="shared" si="190"/>
        <v>6</v>
      </c>
      <c r="W785">
        <f t="shared" si="191"/>
        <v>20</v>
      </c>
    </row>
    <row r="786" spans="1:23">
      <c r="A786" s="2">
        <v>42176</v>
      </c>
      <c r="B786">
        <v>245.1</v>
      </c>
      <c r="C786">
        <v>245.22</v>
      </c>
      <c r="D786">
        <v>241.88</v>
      </c>
      <c r="E786">
        <v>243.94</v>
      </c>
      <c r="F786" s="1">
        <v>10600900</v>
      </c>
      <c r="G786" s="1">
        <v>3503880000</v>
      </c>
      <c r="H786">
        <f t="shared" si="192"/>
        <v>244.53</v>
      </c>
      <c r="I786">
        <f t="shared" si="193"/>
        <v>245.83</v>
      </c>
      <c r="J786">
        <f t="shared" si="194"/>
        <v>240.63</v>
      </c>
      <c r="K786">
        <f t="shared" si="195"/>
        <v>245.21</v>
      </c>
      <c r="L786" s="1">
        <f t="shared" si="196"/>
        <v>3494910000</v>
      </c>
      <c r="M786">
        <f t="shared" si="197"/>
        <v>20608100</v>
      </c>
      <c r="N786">
        <f t="shared" si="199"/>
        <v>-4.5099999999999909</v>
      </c>
      <c r="O786">
        <f t="shared" si="200"/>
        <v>-5.1499999999999773</v>
      </c>
      <c r="P786">
        <f t="shared" si="201"/>
        <v>-3.1599999999999966</v>
      </c>
      <c r="Q786">
        <f t="shared" si="202"/>
        <v>0.59999999999999432</v>
      </c>
      <c r="R786">
        <f t="shared" si="188"/>
        <v>-3357200</v>
      </c>
      <c r="S786" s="1">
        <f t="shared" si="203"/>
        <v>-63590000</v>
      </c>
      <c r="T786">
        <f t="shared" si="198"/>
        <v>0.56999999999999318</v>
      </c>
      <c r="U786">
        <f t="shared" si="189"/>
        <v>2015</v>
      </c>
      <c r="V786">
        <f t="shared" si="190"/>
        <v>6</v>
      </c>
      <c r="W786">
        <f t="shared" si="191"/>
        <v>21</v>
      </c>
    </row>
    <row r="787" spans="1:23">
      <c r="A787" s="2">
        <v>42177</v>
      </c>
      <c r="B787">
        <v>243.97</v>
      </c>
      <c r="C787">
        <v>247.92</v>
      </c>
      <c r="D787">
        <v>243.78</v>
      </c>
      <c r="E787">
        <v>246.99</v>
      </c>
      <c r="F787" s="1">
        <v>17692500</v>
      </c>
      <c r="G787" s="1">
        <v>3488460000</v>
      </c>
      <c r="H787">
        <f t="shared" si="192"/>
        <v>245.1</v>
      </c>
      <c r="I787">
        <f t="shared" si="193"/>
        <v>245.22</v>
      </c>
      <c r="J787">
        <f t="shared" si="194"/>
        <v>241.88</v>
      </c>
      <c r="K787">
        <f t="shared" si="195"/>
        <v>243.94</v>
      </c>
      <c r="L787" s="1">
        <f t="shared" si="196"/>
        <v>3503880000</v>
      </c>
      <c r="M787">
        <f t="shared" si="197"/>
        <v>10600900</v>
      </c>
      <c r="N787">
        <f t="shared" si="199"/>
        <v>0.56999999999999318</v>
      </c>
      <c r="O787">
        <f t="shared" si="200"/>
        <v>-0.61000000000001364</v>
      </c>
      <c r="P787">
        <f t="shared" si="201"/>
        <v>1.25</v>
      </c>
      <c r="Q787">
        <f t="shared" si="202"/>
        <v>-1.2700000000000102</v>
      </c>
      <c r="R787">
        <f t="shared" si="188"/>
        <v>-10007200</v>
      </c>
      <c r="S787" s="1">
        <f t="shared" si="203"/>
        <v>8970000</v>
      </c>
      <c r="T787">
        <f t="shared" si="198"/>
        <v>-1.1299999999999955</v>
      </c>
      <c r="U787">
        <f t="shared" si="189"/>
        <v>2015</v>
      </c>
      <c r="V787">
        <f t="shared" si="190"/>
        <v>6</v>
      </c>
      <c r="W787">
        <f t="shared" si="191"/>
        <v>22</v>
      </c>
    </row>
    <row r="788" spans="1:23">
      <c r="A788" s="2">
        <v>42178</v>
      </c>
      <c r="B788">
        <v>246.93</v>
      </c>
      <c r="C788">
        <v>247.3</v>
      </c>
      <c r="D788">
        <v>243.13</v>
      </c>
      <c r="E788">
        <v>244.3</v>
      </c>
      <c r="F788" s="1">
        <v>15108700</v>
      </c>
      <c r="G788" s="1">
        <v>3531700000</v>
      </c>
      <c r="H788">
        <f t="shared" si="192"/>
        <v>243.97</v>
      </c>
      <c r="I788">
        <f t="shared" si="193"/>
        <v>247.92</v>
      </c>
      <c r="J788">
        <f t="shared" si="194"/>
        <v>243.78</v>
      </c>
      <c r="K788">
        <f t="shared" si="195"/>
        <v>246.99</v>
      </c>
      <c r="L788" s="1">
        <f t="shared" si="196"/>
        <v>3488460000</v>
      </c>
      <c r="M788">
        <f t="shared" si="197"/>
        <v>17692500</v>
      </c>
      <c r="N788">
        <f t="shared" si="199"/>
        <v>-1.1299999999999955</v>
      </c>
      <c r="O788">
        <f t="shared" si="200"/>
        <v>2.6999999999999886</v>
      </c>
      <c r="P788">
        <f t="shared" si="201"/>
        <v>1.9000000000000057</v>
      </c>
      <c r="Q788">
        <f t="shared" si="202"/>
        <v>3.0500000000000114</v>
      </c>
      <c r="R788">
        <f t="shared" si="188"/>
        <v>7091600</v>
      </c>
      <c r="S788" s="1">
        <f t="shared" si="203"/>
        <v>-15420000</v>
      </c>
      <c r="T788">
        <f t="shared" si="198"/>
        <v>2.960000000000008</v>
      </c>
      <c r="U788">
        <f t="shared" si="189"/>
        <v>2015</v>
      </c>
      <c r="V788">
        <f t="shared" si="190"/>
        <v>6</v>
      </c>
      <c r="W788">
        <f t="shared" si="191"/>
        <v>23</v>
      </c>
    </row>
    <row r="789" spans="1:23">
      <c r="A789" s="2">
        <v>42179</v>
      </c>
      <c r="B789">
        <v>244.28</v>
      </c>
      <c r="C789">
        <v>244.34</v>
      </c>
      <c r="D789">
        <v>240.51</v>
      </c>
      <c r="E789">
        <v>240.51</v>
      </c>
      <c r="F789" s="1">
        <v>17344900</v>
      </c>
      <c r="G789" s="1">
        <v>3494730000</v>
      </c>
      <c r="H789">
        <f t="shared" si="192"/>
        <v>246.93</v>
      </c>
      <c r="I789">
        <f t="shared" si="193"/>
        <v>247.3</v>
      </c>
      <c r="J789">
        <f t="shared" si="194"/>
        <v>243.13</v>
      </c>
      <c r="K789">
        <f t="shared" si="195"/>
        <v>244.3</v>
      </c>
      <c r="L789" s="1">
        <f t="shared" si="196"/>
        <v>3531700000</v>
      </c>
      <c r="M789">
        <f t="shared" si="197"/>
        <v>15108700</v>
      </c>
      <c r="N789">
        <f t="shared" si="199"/>
        <v>2.960000000000008</v>
      </c>
      <c r="O789">
        <f t="shared" si="200"/>
        <v>-0.61999999999997613</v>
      </c>
      <c r="P789">
        <f t="shared" si="201"/>
        <v>-0.65000000000000568</v>
      </c>
      <c r="Q789">
        <f t="shared" si="202"/>
        <v>-2.6899999999999977</v>
      </c>
      <c r="R789">
        <f t="shared" si="188"/>
        <v>-2583800</v>
      </c>
      <c r="S789" s="1">
        <f t="shared" si="203"/>
        <v>43240000</v>
      </c>
      <c r="T789">
        <f t="shared" si="198"/>
        <v>-2.6500000000000057</v>
      </c>
      <c r="U789">
        <f t="shared" si="189"/>
        <v>2015</v>
      </c>
      <c r="V789">
        <f t="shared" si="190"/>
        <v>6</v>
      </c>
      <c r="W789">
        <f t="shared" si="191"/>
        <v>24</v>
      </c>
    </row>
    <row r="790" spans="1:23">
      <c r="A790" s="2">
        <v>42180</v>
      </c>
      <c r="B790">
        <v>240.37</v>
      </c>
      <c r="C790">
        <v>243.33</v>
      </c>
      <c r="D790">
        <v>240.37</v>
      </c>
      <c r="E790">
        <v>242.8</v>
      </c>
      <c r="F790" s="1">
        <v>16133100</v>
      </c>
      <c r="G790" s="1">
        <v>3439620000</v>
      </c>
      <c r="H790">
        <f t="shared" si="192"/>
        <v>244.28</v>
      </c>
      <c r="I790">
        <f t="shared" si="193"/>
        <v>244.34</v>
      </c>
      <c r="J790">
        <f t="shared" si="194"/>
        <v>240.51</v>
      </c>
      <c r="K790">
        <f t="shared" si="195"/>
        <v>240.51</v>
      </c>
      <c r="L790" s="1">
        <f t="shared" si="196"/>
        <v>3494730000</v>
      </c>
      <c r="M790">
        <f t="shared" si="197"/>
        <v>17344900</v>
      </c>
      <c r="N790">
        <f t="shared" si="199"/>
        <v>-2.6500000000000057</v>
      </c>
      <c r="O790">
        <f t="shared" si="200"/>
        <v>-2.960000000000008</v>
      </c>
      <c r="P790">
        <f t="shared" si="201"/>
        <v>-2.6200000000000045</v>
      </c>
      <c r="Q790">
        <f t="shared" si="202"/>
        <v>-3.7900000000000205</v>
      </c>
      <c r="R790">
        <f t="shared" si="188"/>
        <v>2236200</v>
      </c>
      <c r="S790" s="1">
        <f t="shared" si="203"/>
        <v>-36970000</v>
      </c>
      <c r="T790">
        <f t="shared" si="198"/>
        <v>-3.9099999999999966</v>
      </c>
      <c r="U790">
        <f t="shared" si="189"/>
        <v>2015</v>
      </c>
      <c r="V790">
        <f t="shared" si="190"/>
        <v>6</v>
      </c>
      <c r="W790">
        <f t="shared" si="191"/>
        <v>25</v>
      </c>
    </row>
    <row r="791" spans="1:23">
      <c r="A791" s="2">
        <v>42181</v>
      </c>
      <c r="B791">
        <v>242.6</v>
      </c>
      <c r="C791">
        <v>243.75</v>
      </c>
      <c r="D791">
        <v>241.55</v>
      </c>
      <c r="E791">
        <v>243.59</v>
      </c>
      <c r="F791" s="1">
        <v>13983500</v>
      </c>
      <c r="G791" s="1">
        <v>3472580000</v>
      </c>
      <c r="H791">
        <f t="shared" si="192"/>
        <v>240.37</v>
      </c>
      <c r="I791">
        <f t="shared" si="193"/>
        <v>243.33</v>
      </c>
      <c r="J791">
        <f t="shared" si="194"/>
        <v>240.37</v>
      </c>
      <c r="K791">
        <f t="shared" si="195"/>
        <v>242.8</v>
      </c>
      <c r="L791" s="1">
        <f t="shared" si="196"/>
        <v>3439620000</v>
      </c>
      <c r="M791">
        <f t="shared" si="197"/>
        <v>16133100</v>
      </c>
      <c r="N791">
        <f t="shared" si="199"/>
        <v>-3.9099999999999966</v>
      </c>
      <c r="O791">
        <f t="shared" si="200"/>
        <v>-1.0099999999999909</v>
      </c>
      <c r="P791">
        <f t="shared" si="201"/>
        <v>-0.13999999999998636</v>
      </c>
      <c r="Q791">
        <f t="shared" si="202"/>
        <v>2.2900000000000205</v>
      </c>
      <c r="R791">
        <f t="shared" si="188"/>
        <v>-1211800</v>
      </c>
      <c r="S791" s="1">
        <f t="shared" si="203"/>
        <v>-55110000</v>
      </c>
      <c r="T791">
        <f t="shared" si="198"/>
        <v>2.2299999999999898</v>
      </c>
      <c r="U791">
        <f t="shared" si="189"/>
        <v>2015</v>
      </c>
      <c r="V791">
        <f t="shared" si="190"/>
        <v>6</v>
      </c>
      <c r="W791">
        <f t="shared" si="191"/>
        <v>26</v>
      </c>
    </row>
    <row r="792" spans="1:23">
      <c r="A792" s="2">
        <v>42182</v>
      </c>
      <c r="B792">
        <v>243.55</v>
      </c>
      <c r="C792">
        <v>251.34</v>
      </c>
      <c r="D792">
        <v>243.12</v>
      </c>
      <c r="E792">
        <v>250.99</v>
      </c>
      <c r="F792" s="1">
        <v>20488600</v>
      </c>
      <c r="G792" s="1">
        <v>3487060000</v>
      </c>
      <c r="H792">
        <f t="shared" si="192"/>
        <v>242.6</v>
      </c>
      <c r="I792">
        <f t="shared" si="193"/>
        <v>243.75</v>
      </c>
      <c r="J792">
        <f t="shared" si="194"/>
        <v>241.55</v>
      </c>
      <c r="K792">
        <f t="shared" si="195"/>
        <v>243.59</v>
      </c>
      <c r="L792" s="1">
        <f t="shared" si="196"/>
        <v>3472580000</v>
      </c>
      <c r="M792">
        <f t="shared" si="197"/>
        <v>13983500</v>
      </c>
      <c r="N792">
        <f t="shared" si="199"/>
        <v>2.2299999999999898</v>
      </c>
      <c r="O792">
        <f t="shared" si="200"/>
        <v>0.41999999999998749</v>
      </c>
      <c r="P792">
        <f t="shared" si="201"/>
        <v>1.1800000000000068</v>
      </c>
      <c r="Q792">
        <f t="shared" si="202"/>
        <v>0.78999999999999204</v>
      </c>
      <c r="R792">
        <f t="shared" si="188"/>
        <v>-2149600</v>
      </c>
      <c r="S792" s="1">
        <f t="shared" si="203"/>
        <v>32960000</v>
      </c>
      <c r="T792">
        <f t="shared" si="198"/>
        <v>0.95000000000001705</v>
      </c>
      <c r="U792">
        <f t="shared" si="189"/>
        <v>2015</v>
      </c>
      <c r="V792">
        <f t="shared" si="190"/>
        <v>6</v>
      </c>
      <c r="W792">
        <f t="shared" si="191"/>
        <v>27</v>
      </c>
    </row>
    <row r="793" spans="1:23">
      <c r="A793" s="2">
        <v>42183</v>
      </c>
      <c r="B793">
        <v>250.96</v>
      </c>
      <c r="C793">
        <v>251.17</v>
      </c>
      <c r="D793">
        <v>247.43</v>
      </c>
      <c r="E793">
        <v>249.01</v>
      </c>
      <c r="F793" s="1">
        <v>15137600</v>
      </c>
      <c r="G793" s="1">
        <v>3593900000</v>
      </c>
      <c r="H793">
        <f t="shared" si="192"/>
        <v>243.55</v>
      </c>
      <c r="I793">
        <f t="shared" si="193"/>
        <v>251.34</v>
      </c>
      <c r="J793">
        <f t="shared" si="194"/>
        <v>243.12</v>
      </c>
      <c r="K793">
        <f t="shared" si="195"/>
        <v>250.99</v>
      </c>
      <c r="L793" s="1">
        <f t="shared" si="196"/>
        <v>3487060000</v>
      </c>
      <c r="M793">
        <f t="shared" si="197"/>
        <v>20488600</v>
      </c>
      <c r="N793">
        <f t="shared" si="199"/>
        <v>0.95000000000001705</v>
      </c>
      <c r="O793">
        <f t="shared" si="200"/>
        <v>7.5900000000000034</v>
      </c>
      <c r="P793">
        <f t="shared" si="201"/>
        <v>1.5699999999999932</v>
      </c>
      <c r="Q793">
        <f t="shared" si="202"/>
        <v>7.4000000000000057</v>
      </c>
      <c r="R793">
        <f t="shared" si="188"/>
        <v>6505100</v>
      </c>
      <c r="S793" s="1">
        <f t="shared" si="203"/>
        <v>14480000</v>
      </c>
      <c r="T793">
        <f t="shared" si="198"/>
        <v>7.4099999999999966</v>
      </c>
      <c r="U793">
        <f t="shared" si="189"/>
        <v>2015</v>
      </c>
      <c r="V793">
        <f t="shared" si="190"/>
        <v>6</v>
      </c>
      <c r="W793">
        <f t="shared" si="191"/>
        <v>28</v>
      </c>
    </row>
    <row r="794" spans="1:23">
      <c r="A794" s="2">
        <v>42184</v>
      </c>
      <c r="B794">
        <v>248.72</v>
      </c>
      <c r="C794">
        <v>257.17</v>
      </c>
      <c r="D794">
        <v>248.58</v>
      </c>
      <c r="E794">
        <v>257.06</v>
      </c>
      <c r="F794" s="1">
        <v>34742900</v>
      </c>
      <c r="G794" s="1">
        <v>3562790000</v>
      </c>
      <c r="H794">
        <f t="shared" si="192"/>
        <v>250.96</v>
      </c>
      <c r="I794">
        <f t="shared" si="193"/>
        <v>251.17</v>
      </c>
      <c r="J794">
        <f t="shared" si="194"/>
        <v>247.43</v>
      </c>
      <c r="K794">
        <f t="shared" si="195"/>
        <v>249.01</v>
      </c>
      <c r="L794" s="1">
        <f t="shared" si="196"/>
        <v>3593900000</v>
      </c>
      <c r="M794">
        <f t="shared" si="197"/>
        <v>15137600</v>
      </c>
      <c r="N794">
        <f t="shared" si="199"/>
        <v>7.4099999999999966</v>
      </c>
      <c r="O794">
        <f t="shared" si="200"/>
        <v>-0.17000000000001592</v>
      </c>
      <c r="P794">
        <f t="shared" si="201"/>
        <v>4.3100000000000023</v>
      </c>
      <c r="Q794">
        <f t="shared" si="202"/>
        <v>-1.9800000000000182</v>
      </c>
      <c r="R794">
        <f t="shared" si="188"/>
        <v>-5351000</v>
      </c>
      <c r="S794" s="1">
        <f t="shared" si="203"/>
        <v>106840000</v>
      </c>
      <c r="T794">
        <f t="shared" si="198"/>
        <v>-2.2400000000000091</v>
      </c>
      <c r="U794">
        <f t="shared" si="189"/>
        <v>2015</v>
      </c>
      <c r="V794">
        <f t="shared" si="190"/>
        <v>6</v>
      </c>
      <c r="W794">
        <f t="shared" si="191"/>
        <v>29</v>
      </c>
    </row>
    <row r="795" spans="1:23">
      <c r="A795" s="2">
        <v>42185</v>
      </c>
      <c r="B795">
        <v>257.04000000000002</v>
      </c>
      <c r="C795">
        <v>267.87</v>
      </c>
      <c r="D795">
        <v>255.95</v>
      </c>
      <c r="E795">
        <v>263.07</v>
      </c>
      <c r="F795" s="1">
        <v>44533800</v>
      </c>
      <c r="G795" s="1">
        <v>3682790000</v>
      </c>
      <c r="H795">
        <f t="shared" si="192"/>
        <v>248.72</v>
      </c>
      <c r="I795">
        <f t="shared" si="193"/>
        <v>257.17</v>
      </c>
      <c r="J795">
        <f t="shared" si="194"/>
        <v>248.58</v>
      </c>
      <c r="K795">
        <f t="shared" si="195"/>
        <v>257.06</v>
      </c>
      <c r="L795" s="1">
        <f t="shared" si="196"/>
        <v>3562790000</v>
      </c>
      <c r="M795">
        <f t="shared" si="197"/>
        <v>34742900</v>
      </c>
      <c r="N795">
        <f t="shared" si="199"/>
        <v>-2.2400000000000091</v>
      </c>
      <c r="O795">
        <f t="shared" si="200"/>
        <v>6.0000000000000284</v>
      </c>
      <c r="P795">
        <f t="shared" si="201"/>
        <v>1.1500000000000057</v>
      </c>
      <c r="Q795">
        <f t="shared" si="202"/>
        <v>8.0500000000000114</v>
      </c>
      <c r="R795">
        <f t="shared" si="188"/>
        <v>19605300</v>
      </c>
      <c r="S795" s="1">
        <f t="shared" si="203"/>
        <v>-31110000</v>
      </c>
      <c r="T795">
        <f t="shared" si="198"/>
        <v>8.3200000000000216</v>
      </c>
      <c r="U795">
        <f t="shared" si="189"/>
        <v>2015</v>
      </c>
      <c r="V795">
        <f t="shared" si="190"/>
        <v>6</v>
      </c>
      <c r="W795">
        <f t="shared" si="191"/>
        <v>30</v>
      </c>
    </row>
    <row r="796" spans="1:23">
      <c r="A796" s="2">
        <v>42186</v>
      </c>
      <c r="B796">
        <v>263.35000000000002</v>
      </c>
      <c r="C796">
        <v>265.17</v>
      </c>
      <c r="D796">
        <v>255.77</v>
      </c>
      <c r="E796">
        <v>258.62</v>
      </c>
      <c r="F796" s="1">
        <v>27029800</v>
      </c>
      <c r="G796" s="1">
        <v>3774140000</v>
      </c>
      <c r="H796">
        <f t="shared" si="192"/>
        <v>257.04000000000002</v>
      </c>
      <c r="I796">
        <f t="shared" si="193"/>
        <v>267.87</v>
      </c>
      <c r="J796">
        <f t="shared" si="194"/>
        <v>255.95</v>
      </c>
      <c r="K796">
        <f t="shared" si="195"/>
        <v>263.07</v>
      </c>
      <c r="L796" s="1">
        <f t="shared" si="196"/>
        <v>3682790000</v>
      </c>
      <c r="M796">
        <f t="shared" si="197"/>
        <v>44533800</v>
      </c>
      <c r="N796">
        <f t="shared" si="199"/>
        <v>8.3200000000000216</v>
      </c>
      <c r="O796">
        <f t="shared" si="200"/>
        <v>10.699999999999989</v>
      </c>
      <c r="P796">
        <f t="shared" si="201"/>
        <v>7.3699999999999761</v>
      </c>
      <c r="Q796">
        <f t="shared" si="202"/>
        <v>6.0099999999999909</v>
      </c>
      <c r="R796">
        <f t="shared" si="188"/>
        <v>9790900</v>
      </c>
      <c r="S796" s="1">
        <f t="shared" si="203"/>
        <v>120000000</v>
      </c>
      <c r="T796">
        <f t="shared" si="198"/>
        <v>6.3100000000000023</v>
      </c>
      <c r="U796">
        <f t="shared" si="189"/>
        <v>2015</v>
      </c>
      <c r="V796">
        <f t="shared" si="190"/>
        <v>7</v>
      </c>
      <c r="W796">
        <f t="shared" si="191"/>
        <v>1</v>
      </c>
    </row>
    <row r="797" spans="1:23">
      <c r="A797" s="2">
        <v>42187</v>
      </c>
      <c r="B797">
        <v>258.55</v>
      </c>
      <c r="C797">
        <v>261.63</v>
      </c>
      <c r="D797">
        <v>254.12</v>
      </c>
      <c r="E797">
        <v>255.41</v>
      </c>
      <c r="F797" s="1">
        <v>21551900</v>
      </c>
      <c r="G797" s="1">
        <v>3706320000</v>
      </c>
      <c r="H797">
        <f t="shared" si="192"/>
        <v>263.35000000000002</v>
      </c>
      <c r="I797">
        <f t="shared" si="193"/>
        <v>265.17</v>
      </c>
      <c r="J797">
        <f t="shared" si="194"/>
        <v>255.77</v>
      </c>
      <c r="K797">
        <f t="shared" si="195"/>
        <v>258.62</v>
      </c>
      <c r="L797" s="1">
        <f t="shared" si="196"/>
        <v>3774140000</v>
      </c>
      <c r="M797">
        <f t="shared" si="197"/>
        <v>27029800</v>
      </c>
      <c r="N797">
        <f t="shared" si="199"/>
        <v>6.3100000000000023</v>
      </c>
      <c r="O797">
        <f t="shared" si="200"/>
        <v>-2.6999999999999886</v>
      </c>
      <c r="P797">
        <f t="shared" si="201"/>
        <v>-0.1799999999999784</v>
      </c>
      <c r="Q797">
        <f t="shared" si="202"/>
        <v>-4.4499999999999886</v>
      </c>
      <c r="R797">
        <f t="shared" si="188"/>
        <v>-17504000</v>
      </c>
      <c r="S797" s="1">
        <f t="shared" si="203"/>
        <v>91350000</v>
      </c>
      <c r="T797">
        <f t="shared" si="198"/>
        <v>-4.8000000000000114</v>
      </c>
      <c r="U797">
        <f t="shared" si="189"/>
        <v>2015</v>
      </c>
      <c r="V797">
        <f t="shared" si="190"/>
        <v>7</v>
      </c>
      <c r="W797">
        <f t="shared" si="191"/>
        <v>2</v>
      </c>
    </row>
    <row r="798" spans="1:23">
      <c r="A798" s="2">
        <v>42188</v>
      </c>
      <c r="B798">
        <v>255.46</v>
      </c>
      <c r="C798">
        <v>257.08</v>
      </c>
      <c r="D798">
        <v>253.5</v>
      </c>
      <c r="E798">
        <v>256.33999999999997</v>
      </c>
      <c r="F798" s="1">
        <v>19033800</v>
      </c>
      <c r="G798" s="1">
        <v>3662970000</v>
      </c>
      <c r="H798">
        <f t="shared" si="192"/>
        <v>258.55</v>
      </c>
      <c r="I798">
        <f t="shared" si="193"/>
        <v>261.63</v>
      </c>
      <c r="J798">
        <f t="shared" si="194"/>
        <v>254.12</v>
      </c>
      <c r="K798">
        <f t="shared" si="195"/>
        <v>255.41</v>
      </c>
      <c r="L798" s="1">
        <f t="shared" si="196"/>
        <v>3706320000</v>
      </c>
      <c r="M798">
        <f t="shared" si="197"/>
        <v>21551900</v>
      </c>
      <c r="N798">
        <f t="shared" si="199"/>
        <v>-4.8000000000000114</v>
      </c>
      <c r="O798">
        <f t="shared" si="200"/>
        <v>-3.5400000000000205</v>
      </c>
      <c r="P798">
        <f t="shared" si="201"/>
        <v>-1.6500000000000057</v>
      </c>
      <c r="Q798">
        <f t="shared" si="202"/>
        <v>-3.210000000000008</v>
      </c>
      <c r="R798">
        <f t="shared" si="188"/>
        <v>-5477900</v>
      </c>
      <c r="S798" s="1">
        <f t="shared" si="203"/>
        <v>-67820000</v>
      </c>
      <c r="T798">
        <f t="shared" si="198"/>
        <v>-3.0900000000000034</v>
      </c>
      <c r="U798">
        <f t="shared" si="189"/>
        <v>2015</v>
      </c>
      <c r="V798">
        <f t="shared" si="190"/>
        <v>7</v>
      </c>
      <c r="W798">
        <f t="shared" si="191"/>
        <v>3</v>
      </c>
    </row>
    <row r="799" spans="1:23">
      <c r="A799" s="2">
        <v>42189</v>
      </c>
      <c r="B799">
        <v>256.49</v>
      </c>
      <c r="C799">
        <v>261.45999999999998</v>
      </c>
      <c r="D799">
        <v>254.2</v>
      </c>
      <c r="E799">
        <v>260.89</v>
      </c>
      <c r="F799" s="1">
        <v>15620400</v>
      </c>
      <c r="G799" s="1">
        <v>3678800000</v>
      </c>
      <c r="H799">
        <f t="shared" si="192"/>
        <v>255.46</v>
      </c>
      <c r="I799">
        <f t="shared" si="193"/>
        <v>257.08</v>
      </c>
      <c r="J799">
        <f t="shared" si="194"/>
        <v>253.5</v>
      </c>
      <c r="K799">
        <f t="shared" si="195"/>
        <v>256.33999999999997</v>
      </c>
      <c r="L799" s="1">
        <f t="shared" si="196"/>
        <v>3662970000</v>
      </c>
      <c r="M799">
        <f t="shared" si="197"/>
        <v>19033800</v>
      </c>
      <c r="N799">
        <f t="shared" si="199"/>
        <v>-3.0900000000000034</v>
      </c>
      <c r="O799">
        <f t="shared" si="200"/>
        <v>-4.5500000000000114</v>
      </c>
      <c r="P799">
        <f t="shared" si="201"/>
        <v>-0.62000000000000455</v>
      </c>
      <c r="Q799">
        <f t="shared" si="202"/>
        <v>0.9299999999999784</v>
      </c>
      <c r="R799">
        <f t="shared" si="188"/>
        <v>-2518100</v>
      </c>
      <c r="S799" s="1">
        <f t="shared" si="203"/>
        <v>-43350000</v>
      </c>
      <c r="T799">
        <f t="shared" si="198"/>
        <v>1.0300000000000011</v>
      </c>
      <c r="U799">
        <f t="shared" si="189"/>
        <v>2015</v>
      </c>
      <c r="V799">
        <f t="shared" si="190"/>
        <v>7</v>
      </c>
      <c r="W799">
        <f t="shared" si="191"/>
        <v>4</v>
      </c>
    </row>
    <row r="800" spans="1:23">
      <c r="A800" s="2">
        <v>42190</v>
      </c>
      <c r="B800">
        <v>260.81</v>
      </c>
      <c r="C800">
        <v>274.51</v>
      </c>
      <c r="D800">
        <v>258.7</v>
      </c>
      <c r="E800">
        <v>271.91000000000003</v>
      </c>
      <c r="F800" s="1">
        <v>44156100</v>
      </c>
      <c r="G800" s="1">
        <v>3741670000</v>
      </c>
      <c r="H800">
        <f t="shared" si="192"/>
        <v>256.49</v>
      </c>
      <c r="I800">
        <f t="shared" si="193"/>
        <v>261.45999999999998</v>
      </c>
      <c r="J800">
        <f t="shared" si="194"/>
        <v>254.2</v>
      </c>
      <c r="K800">
        <f t="shared" si="195"/>
        <v>260.89</v>
      </c>
      <c r="L800" s="1">
        <f t="shared" si="196"/>
        <v>3678800000</v>
      </c>
      <c r="M800">
        <f t="shared" si="197"/>
        <v>15620400</v>
      </c>
      <c r="N800">
        <f t="shared" si="199"/>
        <v>1.0300000000000011</v>
      </c>
      <c r="O800">
        <f t="shared" si="200"/>
        <v>4.3799999999999955</v>
      </c>
      <c r="P800">
        <f t="shared" si="201"/>
        <v>0.69999999999998863</v>
      </c>
      <c r="Q800">
        <f t="shared" si="202"/>
        <v>4.5500000000000114</v>
      </c>
      <c r="R800">
        <f t="shared" si="188"/>
        <v>-3413400</v>
      </c>
      <c r="S800" s="1">
        <f t="shared" si="203"/>
        <v>15830000</v>
      </c>
      <c r="T800">
        <f t="shared" si="198"/>
        <v>4.3199999999999932</v>
      </c>
      <c r="U800">
        <f t="shared" si="189"/>
        <v>2015</v>
      </c>
      <c r="V800">
        <f t="shared" si="190"/>
        <v>7</v>
      </c>
      <c r="W800">
        <f t="shared" si="191"/>
        <v>5</v>
      </c>
    </row>
    <row r="801" spans="1:23">
      <c r="A801" s="2">
        <v>42191</v>
      </c>
      <c r="B801">
        <v>271.11</v>
      </c>
      <c r="C801">
        <v>277.42</v>
      </c>
      <c r="D801">
        <v>267.60000000000002</v>
      </c>
      <c r="E801">
        <v>269.02999999999997</v>
      </c>
      <c r="F801" s="1">
        <v>49154800</v>
      </c>
      <c r="G801" s="1">
        <v>3890430000</v>
      </c>
      <c r="H801">
        <f t="shared" si="192"/>
        <v>260.81</v>
      </c>
      <c r="I801">
        <f t="shared" si="193"/>
        <v>274.51</v>
      </c>
      <c r="J801">
        <f t="shared" si="194"/>
        <v>258.7</v>
      </c>
      <c r="K801">
        <f t="shared" si="195"/>
        <v>271.91000000000003</v>
      </c>
      <c r="L801" s="1">
        <f t="shared" si="196"/>
        <v>3741670000</v>
      </c>
      <c r="M801">
        <f t="shared" si="197"/>
        <v>44156100</v>
      </c>
      <c r="N801">
        <f t="shared" si="199"/>
        <v>4.3199999999999932</v>
      </c>
      <c r="O801">
        <f t="shared" si="200"/>
        <v>13.050000000000011</v>
      </c>
      <c r="P801">
        <f t="shared" si="201"/>
        <v>4.5</v>
      </c>
      <c r="Q801">
        <f t="shared" si="202"/>
        <v>11.020000000000039</v>
      </c>
      <c r="R801">
        <f t="shared" si="188"/>
        <v>28535700</v>
      </c>
      <c r="S801" s="1">
        <f t="shared" si="203"/>
        <v>62870000</v>
      </c>
      <c r="T801">
        <f t="shared" si="198"/>
        <v>10.300000000000011</v>
      </c>
      <c r="U801">
        <f t="shared" si="189"/>
        <v>2015</v>
      </c>
      <c r="V801">
        <f t="shared" si="190"/>
        <v>7</v>
      </c>
      <c r="W801">
        <f t="shared" si="191"/>
        <v>6</v>
      </c>
    </row>
    <row r="802" spans="1:23">
      <c r="A802" s="2">
        <v>42192</v>
      </c>
      <c r="B802">
        <v>269.95999999999998</v>
      </c>
      <c r="C802">
        <v>271.33999999999997</v>
      </c>
      <c r="D802">
        <v>264.83</v>
      </c>
      <c r="E802">
        <v>266.20999999999998</v>
      </c>
      <c r="F802" s="1">
        <v>28857600</v>
      </c>
      <c r="G802" s="1">
        <v>3875220000</v>
      </c>
      <c r="H802">
        <f t="shared" si="192"/>
        <v>271.11</v>
      </c>
      <c r="I802">
        <f t="shared" si="193"/>
        <v>277.42</v>
      </c>
      <c r="J802">
        <f t="shared" si="194"/>
        <v>267.60000000000002</v>
      </c>
      <c r="K802">
        <f t="shared" si="195"/>
        <v>269.02999999999997</v>
      </c>
      <c r="L802" s="1">
        <f t="shared" si="196"/>
        <v>3890430000</v>
      </c>
      <c r="M802">
        <f t="shared" si="197"/>
        <v>49154800</v>
      </c>
      <c r="N802">
        <f t="shared" si="199"/>
        <v>10.300000000000011</v>
      </c>
      <c r="O802">
        <f t="shared" si="200"/>
        <v>2.910000000000025</v>
      </c>
      <c r="P802">
        <f t="shared" si="201"/>
        <v>8.9000000000000341</v>
      </c>
      <c r="Q802">
        <f t="shared" si="202"/>
        <v>-2.8800000000000523</v>
      </c>
      <c r="R802">
        <f t="shared" si="188"/>
        <v>4998700</v>
      </c>
      <c r="S802" s="1">
        <f t="shared" si="203"/>
        <v>148760000</v>
      </c>
      <c r="T802">
        <f t="shared" si="198"/>
        <v>-1.1500000000000341</v>
      </c>
      <c r="U802">
        <f t="shared" si="189"/>
        <v>2015</v>
      </c>
      <c r="V802">
        <f t="shared" si="190"/>
        <v>7</v>
      </c>
      <c r="W802">
        <f t="shared" si="191"/>
        <v>7</v>
      </c>
    </row>
    <row r="803" spans="1:23">
      <c r="A803" s="2">
        <v>42193</v>
      </c>
      <c r="B803">
        <v>265.98</v>
      </c>
      <c r="C803">
        <v>272.97000000000003</v>
      </c>
      <c r="D803">
        <v>264.39</v>
      </c>
      <c r="E803">
        <v>270.79000000000002</v>
      </c>
      <c r="F803" s="1">
        <v>36980200</v>
      </c>
      <c r="G803" s="1">
        <v>3818970000</v>
      </c>
      <c r="H803">
        <f t="shared" si="192"/>
        <v>269.95999999999998</v>
      </c>
      <c r="I803">
        <f t="shared" si="193"/>
        <v>271.33999999999997</v>
      </c>
      <c r="J803">
        <f t="shared" si="194"/>
        <v>264.83</v>
      </c>
      <c r="K803">
        <f t="shared" si="195"/>
        <v>266.20999999999998</v>
      </c>
      <c r="L803" s="1">
        <f t="shared" si="196"/>
        <v>3875220000</v>
      </c>
      <c r="M803">
        <f t="shared" si="197"/>
        <v>28857600</v>
      </c>
      <c r="N803">
        <f t="shared" si="199"/>
        <v>-1.1500000000000341</v>
      </c>
      <c r="O803">
        <f t="shared" si="200"/>
        <v>-6.0800000000000409</v>
      </c>
      <c r="P803">
        <f t="shared" si="201"/>
        <v>-2.7700000000000387</v>
      </c>
      <c r="Q803">
        <f t="shared" si="202"/>
        <v>-2.8199999999999932</v>
      </c>
      <c r="R803">
        <f t="shared" si="188"/>
        <v>-20297200</v>
      </c>
      <c r="S803" s="1">
        <f t="shared" si="203"/>
        <v>-15210000</v>
      </c>
      <c r="T803">
        <f t="shared" si="198"/>
        <v>-3.9799999999999613</v>
      </c>
      <c r="U803">
        <f t="shared" si="189"/>
        <v>2015</v>
      </c>
      <c r="V803">
        <f t="shared" si="190"/>
        <v>7</v>
      </c>
      <c r="W803">
        <f t="shared" si="191"/>
        <v>8</v>
      </c>
    </row>
    <row r="804" spans="1:23">
      <c r="A804" s="2">
        <v>42194</v>
      </c>
      <c r="B804">
        <v>270.83</v>
      </c>
      <c r="C804">
        <v>272.33</v>
      </c>
      <c r="D804">
        <v>267.08999999999997</v>
      </c>
      <c r="E804">
        <v>269.23</v>
      </c>
      <c r="F804" s="1">
        <v>40301200</v>
      </c>
      <c r="G804" s="1">
        <v>3889620000</v>
      </c>
      <c r="H804">
        <f t="shared" si="192"/>
        <v>265.98</v>
      </c>
      <c r="I804">
        <f t="shared" si="193"/>
        <v>272.97000000000003</v>
      </c>
      <c r="J804">
        <f t="shared" si="194"/>
        <v>264.39</v>
      </c>
      <c r="K804">
        <f t="shared" si="195"/>
        <v>270.79000000000002</v>
      </c>
      <c r="L804" s="1">
        <f t="shared" si="196"/>
        <v>3818970000</v>
      </c>
      <c r="M804">
        <f t="shared" si="197"/>
        <v>36980200</v>
      </c>
      <c r="N804">
        <f t="shared" si="199"/>
        <v>-3.9799999999999613</v>
      </c>
      <c r="O804">
        <f t="shared" si="200"/>
        <v>1.6300000000000523</v>
      </c>
      <c r="P804">
        <f t="shared" si="201"/>
        <v>-0.43999999999999773</v>
      </c>
      <c r="Q804">
        <f t="shared" si="202"/>
        <v>4.5800000000000409</v>
      </c>
      <c r="R804">
        <f t="shared" si="188"/>
        <v>8122600</v>
      </c>
      <c r="S804" s="1">
        <f t="shared" si="203"/>
        <v>-56250000</v>
      </c>
      <c r="T804">
        <f t="shared" si="198"/>
        <v>4.8499999999999659</v>
      </c>
      <c r="U804">
        <f t="shared" si="189"/>
        <v>2015</v>
      </c>
      <c r="V804">
        <f t="shared" si="190"/>
        <v>7</v>
      </c>
      <c r="W804">
        <f t="shared" si="191"/>
        <v>9</v>
      </c>
    </row>
    <row r="805" spans="1:23">
      <c r="A805" s="2">
        <v>42195</v>
      </c>
      <c r="B805">
        <v>269.16000000000003</v>
      </c>
      <c r="C805">
        <v>294.58999999999997</v>
      </c>
      <c r="D805">
        <v>268.8</v>
      </c>
      <c r="E805">
        <v>284.89</v>
      </c>
      <c r="F805" s="1">
        <v>100390000</v>
      </c>
      <c r="G805" s="1">
        <v>3866510000</v>
      </c>
      <c r="H805">
        <f t="shared" si="192"/>
        <v>270.83</v>
      </c>
      <c r="I805">
        <f t="shared" si="193"/>
        <v>272.33</v>
      </c>
      <c r="J805">
        <f t="shared" si="194"/>
        <v>267.08999999999997</v>
      </c>
      <c r="K805">
        <f t="shared" si="195"/>
        <v>269.23</v>
      </c>
      <c r="L805" s="1">
        <f t="shared" si="196"/>
        <v>3889620000</v>
      </c>
      <c r="M805">
        <f t="shared" si="197"/>
        <v>40301200</v>
      </c>
      <c r="N805">
        <f t="shared" si="199"/>
        <v>4.8499999999999659</v>
      </c>
      <c r="O805">
        <f t="shared" si="200"/>
        <v>-0.6400000000000432</v>
      </c>
      <c r="P805">
        <f t="shared" si="201"/>
        <v>2.6999999999999886</v>
      </c>
      <c r="Q805">
        <f t="shared" si="202"/>
        <v>-1.5600000000000023</v>
      </c>
      <c r="R805">
        <f t="shared" si="188"/>
        <v>3321000</v>
      </c>
      <c r="S805" s="1">
        <f t="shared" si="203"/>
        <v>70650000</v>
      </c>
      <c r="T805">
        <f t="shared" si="198"/>
        <v>-1.6699999999999591</v>
      </c>
      <c r="U805">
        <f t="shared" si="189"/>
        <v>2015</v>
      </c>
      <c r="V805">
        <f t="shared" si="190"/>
        <v>7</v>
      </c>
      <c r="W805">
        <f t="shared" si="191"/>
        <v>10</v>
      </c>
    </row>
    <row r="806" spans="1:23">
      <c r="A806" s="2">
        <v>42196</v>
      </c>
      <c r="B806">
        <v>284.88</v>
      </c>
      <c r="C806">
        <v>298.51</v>
      </c>
      <c r="D806">
        <v>283.52999999999997</v>
      </c>
      <c r="E806">
        <v>293.12</v>
      </c>
      <c r="F806" s="1">
        <v>41109900</v>
      </c>
      <c r="G806" s="1">
        <v>4093500000</v>
      </c>
      <c r="H806">
        <f t="shared" si="192"/>
        <v>269.16000000000003</v>
      </c>
      <c r="I806">
        <f t="shared" si="193"/>
        <v>294.58999999999997</v>
      </c>
      <c r="J806">
        <f t="shared" si="194"/>
        <v>268.8</v>
      </c>
      <c r="K806">
        <f t="shared" si="195"/>
        <v>284.89</v>
      </c>
      <c r="L806" s="1">
        <f t="shared" si="196"/>
        <v>3866510000</v>
      </c>
      <c r="M806">
        <f t="shared" si="197"/>
        <v>100390000</v>
      </c>
      <c r="N806">
        <f t="shared" si="199"/>
        <v>-1.6699999999999591</v>
      </c>
      <c r="O806">
        <f t="shared" si="200"/>
        <v>22.259999999999991</v>
      </c>
      <c r="P806">
        <f t="shared" si="201"/>
        <v>1.7100000000000364</v>
      </c>
      <c r="Q806">
        <f t="shared" si="202"/>
        <v>15.659999999999968</v>
      </c>
      <c r="R806">
        <f t="shared" si="188"/>
        <v>60088800</v>
      </c>
      <c r="S806" s="1">
        <f t="shared" si="203"/>
        <v>-23110000</v>
      </c>
      <c r="T806">
        <f t="shared" si="198"/>
        <v>15.71999999999997</v>
      </c>
      <c r="U806">
        <f t="shared" si="189"/>
        <v>2015</v>
      </c>
      <c r="V806">
        <f t="shared" si="190"/>
        <v>7</v>
      </c>
      <c r="W806">
        <f t="shared" si="191"/>
        <v>11</v>
      </c>
    </row>
    <row r="807" spans="1:23">
      <c r="A807" s="2">
        <v>42197</v>
      </c>
      <c r="B807">
        <v>293.14</v>
      </c>
      <c r="C807">
        <v>314.39</v>
      </c>
      <c r="D807">
        <v>292.5</v>
      </c>
      <c r="E807">
        <v>310.87</v>
      </c>
      <c r="F807" s="1">
        <v>56405000</v>
      </c>
      <c r="G807" s="1">
        <v>4213280000</v>
      </c>
      <c r="H807">
        <f t="shared" si="192"/>
        <v>284.88</v>
      </c>
      <c r="I807">
        <f t="shared" si="193"/>
        <v>298.51</v>
      </c>
      <c r="J807">
        <f t="shared" si="194"/>
        <v>283.52999999999997</v>
      </c>
      <c r="K807">
        <f t="shared" si="195"/>
        <v>293.12</v>
      </c>
      <c r="L807" s="1">
        <f t="shared" si="196"/>
        <v>4093500000</v>
      </c>
      <c r="M807">
        <f t="shared" si="197"/>
        <v>41109900</v>
      </c>
      <c r="N807">
        <f t="shared" si="199"/>
        <v>15.71999999999997</v>
      </c>
      <c r="O807">
        <f t="shared" si="200"/>
        <v>3.9200000000000159</v>
      </c>
      <c r="P807">
        <f t="shared" si="201"/>
        <v>14.729999999999961</v>
      </c>
      <c r="Q807">
        <f t="shared" si="202"/>
        <v>8.2300000000000182</v>
      </c>
      <c r="R807">
        <f t="shared" si="188"/>
        <v>-59280100</v>
      </c>
      <c r="S807" s="1">
        <f t="shared" si="203"/>
        <v>226990000</v>
      </c>
      <c r="T807">
        <f t="shared" si="198"/>
        <v>8.2599999999999909</v>
      </c>
      <c r="U807">
        <f t="shared" si="189"/>
        <v>2015</v>
      </c>
      <c r="V807">
        <f t="shared" si="190"/>
        <v>7</v>
      </c>
      <c r="W807">
        <f t="shared" si="191"/>
        <v>12</v>
      </c>
    </row>
    <row r="808" spans="1:23">
      <c r="A808" s="2">
        <v>42198</v>
      </c>
      <c r="B808">
        <v>310.83</v>
      </c>
      <c r="C808">
        <v>310.95</v>
      </c>
      <c r="D808">
        <v>281.01</v>
      </c>
      <c r="E808">
        <v>292.05</v>
      </c>
      <c r="F808" s="1">
        <v>62053900</v>
      </c>
      <c r="G808" s="1">
        <v>4468540000</v>
      </c>
      <c r="H808">
        <f t="shared" si="192"/>
        <v>293.14</v>
      </c>
      <c r="I808">
        <f t="shared" si="193"/>
        <v>314.39</v>
      </c>
      <c r="J808">
        <f t="shared" si="194"/>
        <v>292.5</v>
      </c>
      <c r="K808">
        <f t="shared" si="195"/>
        <v>310.87</v>
      </c>
      <c r="L808" s="1">
        <f t="shared" si="196"/>
        <v>4213280000</v>
      </c>
      <c r="M808">
        <f t="shared" si="197"/>
        <v>56405000</v>
      </c>
      <c r="N808">
        <f t="shared" si="199"/>
        <v>8.2599999999999909</v>
      </c>
      <c r="O808">
        <f t="shared" si="200"/>
        <v>15.879999999999995</v>
      </c>
      <c r="P808">
        <f t="shared" si="201"/>
        <v>8.9700000000000273</v>
      </c>
      <c r="Q808">
        <f t="shared" si="202"/>
        <v>17.75</v>
      </c>
      <c r="R808">
        <f t="shared" si="188"/>
        <v>15295100</v>
      </c>
      <c r="S808" s="1">
        <f t="shared" si="203"/>
        <v>119780000</v>
      </c>
      <c r="T808">
        <f t="shared" si="198"/>
        <v>17.689999999999998</v>
      </c>
      <c r="U808">
        <f t="shared" si="189"/>
        <v>2015</v>
      </c>
      <c r="V808">
        <f t="shared" si="190"/>
        <v>7</v>
      </c>
      <c r="W808">
        <f t="shared" si="191"/>
        <v>13</v>
      </c>
    </row>
    <row r="809" spans="1:23">
      <c r="A809" s="2">
        <v>42199</v>
      </c>
      <c r="B809">
        <v>292.02999999999997</v>
      </c>
      <c r="C809">
        <v>296.14999999999998</v>
      </c>
      <c r="D809">
        <v>286.64</v>
      </c>
      <c r="E809">
        <v>287.45999999999998</v>
      </c>
      <c r="F809" s="1">
        <v>28727200</v>
      </c>
      <c r="G809" s="1">
        <v>4199450000</v>
      </c>
      <c r="H809">
        <f t="shared" si="192"/>
        <v>310.83</v>
      </c>
      <c r="I809">
        <f t="shared" si="193"/>
        <v>310.95</v>
      </c>
      <c r="J809">
        <f t="shared" si="194"/>
        <v>281.01</v>
      </c>
      <c r="K809">
        <f t="shared" si="195"/>
        <v>292.05</v>
      </c>
      <c r="L809" s="1">
        <f t="shared" si="196"/>
        <v>4468540000</v>
      </c>
      <c r="M809">
        <f t="shared" si="197"/>
        <v>62053900</v>
      </c>
      <c r="N809">
        <f t="shared" si="199"/>
        <v>17.689999999999998</v>
      </c>
      <c r="O809">
        <f t="shared" si="200"/>
        <v>-3.4399999999999977</v>
      </c>
      <c r="P809">
        <f t="shared" si="201"/>
        <v>-11.490000000000009</v>
      </c>
      <c r="Q809">
        <f t="shared" si="202"/>
        <v>-18.819999999999993</v>
      </c>
      <c r="R809">
        <f t="shared" si="188"/>
        <v>5648900</v>
      </c>
      <c r="S809" s="1">
        <f t="shared" si="203"/>
        <v>255260000</v>
      </c>
      <c r="T809">
        <f t="shared" si="198"/>
        <v>-18.800000000000011</v>
      </c>
      <c r="U809">
        <f t="shared" si="189"/>
        <v>2015</v>
      </c>
      <c r="V809">
        <f t="shared" si="190"/>
        <v>7</v>
      </c>
      <c r="W809">
        <f t="shared" si="191"/>
        <v>14</v>
      </c>
    </row>
    <row r="810" spans="1:23">
      <c r="A810" s="2">
        <v>42200</v>
      </c>
      <c r="B810">
        <v>288.05</v>
      </c>
      <c r="C810">
        <v>293.25</v>
      </c>
      <c r="D810">
        <v>285.37</v>
      </c>
      <c r="E810">
        <v>285.83</v>
      </c>
      <c r="F810" s="1">
        <v>27486600</v>
      </c>
      <c r="G810" s="1">
        <v>4143120000</v>
      </c>
      <c r="H810">
        <f t="shared" si="192"/>
        <v>292.02999999999997</v>
      </c>
      <c r="I810">
        <f t="shared" si="193"/>
        <v>296.14999999999998</v>
      </c>
      <c r="J810">
        <f t="shared" si="194"/>
        <v>286.64</v>
      </c>
      <c r="K810">
        <f t="shared" si="195"/>
        <v>287.45999999999998</v>
      </c>
      <c r="L810" s="1">
        <f t="shared" si="196"/>
        <v>4199450000</v>
      </c>
      <c r="M810">
        <f t="shared" si="197"/>
        <v>28727200</v>
      </c>
      <c r="N810">
        <f t="shared" si="199"/>
        <v>-18.800000000000011</v>
      </c>
      <c r="O810">
        <f t="shared" si="200"/>
        <v>-14.800000000000011</v>
      </c>
      <c r="P810">
        <f t="shared" si="201"/>
        <v>5.6299999999999955</v>
      </c>
      <c r="Q810">
        <f t="shared" si="202"/>
        <v>-4.5900000000000318</v>
      </c>
      <c r="R810">
        <f t="shared" si="188"/>
        <v>-33326700</v>
      </c>
      <c r="S810" s="1">
        <f t="shared" si="203"/>
        <v>-269090000</v>
      </c>
      <c r="T810">
        <f t="shared" si="198"/>
        <v>-3.9799999999999613</v>
      </c>
      <c r="U810">
        <f t="shared" si="189"/>
        <v>2015</v>
      </c>
      <c r="V810">
        <f t="shared" si="190"/>
        <v>7</v>
      </c>
      <c r="W810">
        <f t="shared" si="191"/>
        <v>15</v>
      </c>
    </row>
    <row r="811" spans="1:23">
      <c r="A811" s="2">
        <v>42201</v>
      </c>
      <c r="B811">
        <v>286.04000000000002</v>
      </c>
      <c r="C811">
        <v>291.18</v>
      </c>
      <c r="D811">
        <v>275.24</v>
      </c>
      <c r="E811">
        <v>278.08999999999997</v>
      </c>
      <c r="F811" s="1">
        <v>49482600</v>
      </c>
      <c r="G811" s="1">
        <v>4115410000</v>
      </c>
      <c r="H811">
        <f t="shared" si="192"/>
        <v>288.05</v>
      </c>
      <c r="I811">
        <f t="shared" si="193"/>
        <v>293.25</v>
      </c>
      <c r="J811">
        <f t="shared" si="194"/>
        <v>285.37</v>
      </c>
      <c r="K811">
        <f t="shared" si="195"/>
        <v>285.83</v>
      </c>
      <c r="L811" s="1">
        <f t="shared" si="196"/>
        <v>4143120000</v>
      </c>
      <c r="M811">
        <f t="shared" si="197"/>
        <v>27486600</v>
      </c>
      <c r="N811">
        <f t="shared" si="199"/>
        <v>-3.9799999999999613</v>
      </c>
      <c r="O811">
        <f t="shared" si="200"/>
        <v>-2.8999999999999773</v>
      </c>
      <c r="P811">
        <f t="shared" si="201"/>
        <v>-1.2699999999999818</v>
      </c>
      <c r="Q811">
        <f t="shared" si="202"/>
        <v>-1.6299999999999955</v>
      </c>
      <c r="R811">
        <f t="shared" si="188"/>
        <v>-1240600</v>
      </c>
      <c r="S811" s="1">
        <f t="shared" si="203"/>
        <v>-56330000</v>
      </c>
      <c r="T811">
        <f t="shared" si="198"/>
        <v>-2.0099999999999909</v>
      </c>
      <c r="U811">
        <f t="shared" si="189"/>
        <v>2015</v>
      </c>
      <c r="V811">
        <f t="shared" si="190"/>
        <v>7</v>
      </c>
      <c r="W811">
        <f t="shared" si="191"/>
        <v>16</v>
      </c>
    </row>
    <row r="812" spans="1:23">
      <c r="A812" s="2">
        <v>42202</v>
      </c>
      <c r="B812">
        <v>278.08999999999997</v>
      </c>
      <c r="C812">
        <v>280.27999999999997</v>
      </c>
      <c r="D812">
        <v>272.04000000000002</v>
      </c>
      <c r="E812">
        <v>279.47000000000003</v>
      </c>
      <c r="F812" s="1">
        <v>27591400</v>
      </c>
      <c r="G812" s="1">
        <v>4001950000</v>
      </c>
      <c r="H812">
        <f t="shared" si="192"/>
        <v>286.04000000000002</v>
      </c>
      <c r="I812">
        <f t="shared" si="193"/>
        <v>291.18</v>
      </c>
      <c r="J812">
        <f t="shared" si="194"/>
        <v>275.24</v>
      </c>
      <c r="K812">
        <f t="shared" si="195"/>
        <v>278.08999999999997</v>
      </c>
      <c r="L812" s="1">
        <f t="shared" si="196"/>
        <v>4115410000</v>
      </c>
      <c r="M812">
        <f t="shared" si="197"/>
        <v>49482600</v>
      </c>
      <c r="N812">
        <f t="shared" si="199"/>
        <v>-2.0099999999999909</v>
      </c>
      <c r="O812">
        <f t="shared" si="200"/>
        <v>-2.0699999999999932</v>
      </c>
      <c r="P812">
        <f t="shared" si="201"/>
        <v>-10.129999999999995</v>
      </c>
      <c r="Q812">
        <f t="shared" si="202"/>
        <v>-7.7400000000000091</v>
      </c>
      <c r="R812">
        <f t="shared" si="188"/>
        <v>21996000</v>
      </c>
      <c r="S812" s="1">
        <f t="shared" si="203"/>
        <v>-27710000</v>
      </c>
      <c r="T812">
        <f t="shared" si="198"/>
        <v>-7.9500000000000455</v>
      </c>
      <c r="U812">
        <f t="shared" si="189"/>
        <v>2015</v>
      </c>
      <c r="V812">
        <f t="shared" si="190"/>
        <v>7</v>
      </c>
      <c r="W812">
        <f t="shared" si="191"/>
        <v>17</v>
      </c>
    </row>
    <row r="813" spans="1:23">
      <c r="A813" s="2">
        <v>42203</v>
      </c>
      <c r="B813">
        <v>279.33</v>
      </c>
      <c r="C813">
        <v>282.52999999999997</v>
      </c>
      <c r="D813">
        <v>274.07</v>
      </c>
      <c r="E813">
        <v>274.89999999999998</v>
      </c>
      <c r="F813" s="1">
        <v>25187100</v>
      </c>
      <c r="G813" s="1">
        <v>4020820000</v>
      </c>
      <c r="H813">
        <f t="shared" si="192"/>
        <v>278.08999999999997</v>
      </c>
      <c r="I813">
        <f t="shared" si="193"/>
        <v>280.27999999999997</v>
      </c>
      <c r="J813">
        <f t="shared" si="194"/>
        <v>272.04000000000002</v>
      </c>
      <c r="K813">
        <f t="shared" si="195"/>
        <v>279.47000000000003</v>
      </c>
      <c r="L813" s="1">
        <f t="shared" si="196"/>
        <v>4001950000</v>
      </c>
      <c r="M813">
        <f t="shared" si="197"/>
        <v>27591400</v>
      </c>
      <c r="N813">
        <f t="shared" si="199"/>
        <v>-7.9500000000000455</v>
      </c>
      <c r="O813">
        <f t="shared" si="200"/>
        <v>-10.900000000000034</v>
      </c>
      <c r="P813">
        <f t="shared" si="201"/>
        <v>-3.1999999999999886</v>
      </c>
      <c r="Q813">
        <f t="shared" si="202"/>
        <v>1.3800000000000523</v>
      </c>
      <c r="R813">
        <f t="shared" si="188"/>
        <v>-21891200</v>
      </c>
      <c r="S813" s="1">
        <f t="shared" si="203"/>
        <v>-113460000</v>
      </c>
      <c r="T813">
        <f t="shared" si="198"/>
        <v>1.2400000000000091</v>
      </c>
      <c r="U813">
        <f t="shared" si="189"/>
        <v>2015</v>
      </c>
      <c r="V813">
        <f t="shared" si="190"/>
        <v>7</v>
      </c>
      <c r="W813">
        <f t="shared" si="191"/>
        <v>18</v>
      </c>
    </row>
    <row r="814" spans="1:23">
      <c r="A814" s="2">
        <v>42204</v>
      </c>
      <c r="B814">
        <v>274.77</v>
      </c>
      <c r="C814">
        <v>275.67</v>
      </c>
      <c r="D814">
        <v>272.51</v>
      </c>
      <c r="E814">
        <v>273.61</v>
      </c>
      <c r="F814" s="1">
        <v>15332500</v>
      </c>
      <c r="G814" s="1">
        <v>3956140000</v>
      </c>
      <c r="H814">
        <f t="shared" si="192"/>
        <v>279.33</v>
      </c>
      <c r="I814">
        <f t="shared" si="193"/>
        <v>282.52999999999997</v>
      </c>
      <c r="J814">
        <f t="shared" si="194"/>
        <v>274.07</v>
      </c>
      <c r="K814">
        <f t="shared" si="195"/>
        <v>274.89999999999998</v>
      </c>
      <c r="L814" s="1">
        <f t="shared" si="196"/>
        <v>4020820000</v>
      </c>
      <c r="M814">
        <f t="shared" si="197"/>
        <v>25187100</v>
      </c>
      <c r="N814">
        <f t="shared" si="199"/>
        <v>1.2400000000000091</v>
      </c>
      <c r="O814">
        <f t="shared" si="200"/>
        <v>2.25</v>
      </c>
      <c r="P814">
        <f t="shared" si="201"/>
        <v>2.0299999999999727</v>
      </c>
      <c r="Q814">
        <f t="shared" si="202"/>
        <v>-4.57000000000005</v>
      </c>
      <c r="R814">
        <f t="shared" si="188"/>
        <v>-2404300</v>
      </c>
      <c r="S814" s="1">
        <f t="shared" si="203"/>
        <v>18870000</v>
      </c>
      <c r="T814">
        <f t="shared" si="198"/>
        <v>-4.5600000000000023</v>
      </c>
      <c r="U814">
        <f t="shared" si="189"/>
        <v>2015</v>
      </c>
      <c r="V814">
        <f t="shared" si="190"/>
        <v>7</v>
      </c>
      <c r="W814">
        <f t="shared" si="191"/>
        <v>19</v>
      </c>
    </row>
    <row r="815" spans="1:23">
      <c r="A815" s="2">
        <v>42205</v>
      </c>
      <c r="B815">
        <v>273.5</v>
      </c>
      <c r="C815">
        <v>278.98</v>
      </c>
      <c r="D815">
        <v>272.95999999999998</v>
      </c>
      <c r="E815">
        <v>278.98</v>
      </c>
      <c r="F815" s="1">
        <v>22711400</v>
      </c>
      <c r="G815" s="1">
        <v>3938930000</v>
      </c>
      <c r="H815">
        <f t="shared" si="192"/>
        <v>274.77</v>
      </c>
      <c r="I815">
        <f t="shared" si="193"/>
        <v>275.67</v>
      </c>
      <c r="J815">
        <f t="shared" si="194"/>
        <v>272.51</v>
      </c>
      <c r="K815">
        <f t="shared" si="195"/>
        <v>273.61</v>
      </c>
      <c r="L815" s="1">
        <f t="shared" si="196"/>
        <v>3956140000</v>
      </c>
      <c r="M815">
        <f t="shared" si="197"/>
        <v>15332500</v>
      </c>
      <c r="N815">
        <f t="shared" si="199"/>
        <v>-4.5600000000000023</v>
      </c>
      <c r="O815">
        <f t="shared" si="200"/>
        <v>-6.8599999999999568</v>
      </c>
      <c r="P815">
        <f t="shared" si="201"/>
        <v>-1.5600000000000023</v>
      </c>
      <c r="Q815">
        <f t="shared" si="202"/>
        <v>-1.2899999999999636</v>
      </c>
      <c r="R815">
        <f t="shared" si="188"/>
        <v>-9854600</v>
      </c>
      <c r="S815" s="1">
        <f t="shared" si="203"/>
        <v>-64680000</v>
      </c>
      <c r="T815">
        <f t="shared" si="198"/>
        <v>-1.2699999999999818</v>
      </c>
      <c r="U815">
        <f t="shared" si="189"/>
        <v>2015</v>
      </c>
      <c r="V815">
        <f t="shared" si="190"/>
        <v>7</v>
      </c>
      <c r="W815">
        <f t="shared" si="191"/>
        <v>20</v>
      </c>
    </row>
    <row r="816" spans="1:23">
      <c r="A816" s="2">
        <v>42206</v>
      </c>
      <c r="B816">
        <v>278.88</v>
      </c>
      <c r="C816">
        <v>280.55</v>
      </c>
      <c r="D816">
        <v>275.42</v>
      </c>
      <c r="E816">
        <v>275.83</v>
      </c>
      <c r="F816" s="1">
        <v>22930700</v>
      </c>
      <c r="G816" s="1">
        <v>4017540000</v>
      </c>
      <c r="H816">
        <f t="shared" si="192"/>
        <v>273.5</v>
      </c>
      <c r="I816">
        <f t="shared" si="193"/>
        <v>278.98</v>
      </c>
      <c r="J816">
        <f t="shared" si="194"/>
        <v>272.95999999999998</v>
      </c>
      <c r="K816">
        <f t="shared" si="195"/>
        <v>278.98</v>
      </c>
      <c r="L816" s="1">
        <f t="shared" si="196"/>
        <v>3938930000</v>
      </c>
      <c r="M816">
        <f t="shared" si="197"/>
        <v>22711400</v>
      </c>
      <c r="N816">
        <f t="shared" si="199"/>
        <v>-1.2699999999999818</v>
      </c>
      <c r="O816">
        <f t="shared" si="200"/>
        <v>3.3100000000000023</v>
      </c>
      <c r="P816">
        <f t="shared" si="201"/>
        <v>0.44999999999998863</v>
      </c>
      <c r="Q816">
        <f t="shared" si="202"/>
        <v>5.3700000000000045</v>
      </c>
      <c r="R816">
        <f t="shared" si="188"/>
        <v>7378900</v>
      </c>
      <c r="S816" s="1">
        <f t="shared" si="203"/>
        <v>-17210000</v>
      </c>
      <c r="T816">
        <f t="shared" si="198"/>
        <v>5.3799999999999955</v>
      </c>
      <c r="U816">
        <f t="shared" si="189"/>
        <v>2015</v>
      </c>
      <c r="V816">
        <f t="shared" si="190"/>
        <v>7</v>
      </c>
      <c r="W816">
        <f t="shared" si="191"/>
        <v>21</v>
      </c>
    </row>
    <row r="817" spans="1:23">
      <c r="A817" s="2">
        <v>42207</v>
      </c>
      <c r="B817">
        <v>275.66000000000003</v>
      </c>
      <c r="C817">
        <v>277.67</v>
      </c>
      <c r="D817">
        <v>274.38</v>
      </c>
      <c r="E817">
        <v>277.22000000000003</v>
      </c>
      <c r="F817" s="1">
        <v>19389800</v>
      </c>
      <c r="G817" s="1">
        <v>3971960000</v>
      </c>
      <c r="H817">
        <f t="shared" si="192"/>
        <v>278.88</v>
      </c>
      <c r="I817">
        <f t="shared" si="193"/>
        <v>280.55</v>
      </c>
      <c r="J817">
        <f t="shared" si="194"/>
        <v>275.42</v>
      </c>
      <c r="K817">
        <f t="shared" si="195"/>
        <v>275.83</v>
      </c>
      <c r="L817" s="1">
        <f t="shared" si="196"/>
        <v>4017540000</v>
      </c>
      <c r="M817">
        <f t="shared" si="197"/>
        <v>22930700</v>
      </c>
      <c r="N817">
        <f t="shared" si="199"/>
        <v>5.3799999999999955</v>
      </c>
      <c r="O817">
        <f t="shared" si="200"/>
        <v>1.5699999999999932</v>
      </c>
      <c r="P817">
        <f t="shared" si="201"/>
        <v>2.4600000000000364</v>
      </c>
      <c r="Q817">
        <f t="shared" si="202"/>
        <v>-3.1500000000000341</v>
      </c>
      <c r="R817">
        <f t="shared" si="188"/>
        <v>219300</v>
      </c>
      <c r="S817" s="1">
        <f t="shared" si="203"/>
        <v>78610000</v>
      </c>
      <c r="T817">
        <f t="shared" si="198"/>
        <v>-3.2199999999999704</v>
      </c>
      <c r="U817">
        <f t="shared" si="189"/>
        <v>2015</v>
      </c>
      <c r="V817">
        <f t="shared" si="190"/>
        <v>7</v>
      </c>
      <c r="W817">
        <f t="shared" si="191"/>
        <v>22</v>
      </c>
    </row>
    <row r="818" spans="1:23">
      <c r="A818" s="2">
        <v>42208</v>
      </c>
      <c r="B818">
        <v>277.33999999999997</v>
      </c>
      <c r="C818">
        <v>278.11</v>
      </c>
      <c r="D818">
        <v>275.72000000000003</v>
      </c>
      <c r="E818">
        <v>276.05</v>
      </c>
      <c r="F818" s="1">
        <v>18531300</v>
      </c>
      <c r="G818" s="1">
        <v>3997290000</v>
      </c>
      <c r="H818">
        <f t="shared" si="192"/>
        <v>275.66000000000003</v>
      </c>
      <c r="I818">
        <f t="shared" si="193"/>
        <v>277.67</v>
      </c>
      <c r="J818">
        <f t="shared" si="194"/>
        <v>274.38</v>
      </c>
      <c r="K818">
        <f t="shared" si="195"/>
        <v>277.22000000000003</v>
      </c>
      <c r="L818" s="1">
        <f t="shared" si="196"/>
        <v>3971960000</v>
      </c>
      <c r="M818">
        <f t="shared" si="197"/>
        <v>19389800</v>
      </c>
      <c r="N818">
        <f t="shared" si="199"/>
        <v>-3.2199999999999704</v>
      </c>
      <c r="O818">
        <f t="shared" si="200"/>
        <v>-2.8799999999999955</v>
      </c>
      <c r="P818">
        <f t="shared" si="201"/>
        <v>-1.0400000000000205</v>
      </c>
      <c r="Q818">
        <f t="shared" si="202"/>
        <v>1.3900000000000432</v>
      </c>
      <c r="R818">
        <f t="shared" si="188"/>
        <v>-3540900</v>
      </c>
      <c r="S818" s="1">
        <f t="shared" si="203"/>
        <v>-45580000</v>
      </c>
      <c r="T818">
        <f t="shared" si="198"/>
        <v>1.67999999999995</v>
      </c>
      <c r="U818">
        <f t="shared" si="189"/>
        <v>2015</v>
      </c>
      <c r="V818">
        <f t="shared" si="190"/>
        <v>7</v>
      </c>
      <c r="W818">
        <f t="shared" si="191"/>
        <v>23</v>
      </c>
    </row>
    <row r="819" spans="1:23">
      <c r="A819" s="2">
        <v>42209</v>
      </c>
      <c r="B819">
        <v>276</v>
      </c>
      <c r="C819">
        <v>289.25</v>
      </c>
      <c r="D819">
        <v>275.25</v>
      </c>
      <c r="E819">
        <v>288.27999999999997</v>
      </c>
      <c r="F819" s="1">
        <v>37199400</v>
      </c>
      <c r="G819" s="1">
        <v>3978990000</v>
      </c>
      <c r="H819">
        <f t="shared" si="192"/>
        <v>277.33999999999997</v>
      </c>
      <c r="I819">
        <f t="shared" si="193"/>
        <v>278.11</v>
      </c>
      <c r="J819">
        <f t="shared" si="194"/>
        <v>275.72000000000003</v>
      </c>
      <c r="K819">
        <f t="shared" si="195"/>
        <v>276.05</v>
      </c>
      <c r="L819" s="1">
        <f t="shared" si="196"/>
        <v>3997290000</v>
      </c>
      <c r="M819">
        <f t="shared" si="197"/>
        <v>18531300</v>
      </c>
      <c r="N819">
        <f t="shared" si="199"/>
        <v>1.67999999999995</v>
      </c>
      <c r="O819">
        <f t="shared" si="200"/>
        <v>0.43999999999999773</v>
      </c>
      <c r="P819">
        <f t="shared" si="201"/>
        <v>1.3400000000000318</v>
      </c>
      <c r="Q819">
        <f t="shared" si="202"/>
        <v>-1.1700000000000159</v>
      </c>
      <c r="R819">
        <f t="shared" si="188"/>
        <v>-858500</v>
      </c>
      <c r="S819" s="1">
        <f t="shared" si="203"/>
        <v>25330000</v>
      </c>
      <c r="T819">
        <f t="shared" si="198"/>
        <v>-1.339999999999975</v>
      </c>
      <c r="U819">
        <f t="shared" si="189"/>
        <v>2015</v>
      </c>
      <c r="V819">
        <f t="shared" si="190"/>
        <v>7</v>
      </c>
      <c r="W819">
        <f t="shared" si="191"/>
        <v>24</v>
      </c>
    </row>
    <row r="820" spans="1:23">
      <c r="A820" s="2">
        <v>42210</v>
      </c>
      <c r="B820">
        <v>288.16000000000003</v>
      </c>
      <c r="C820">
        <v>290.73</v>
      </c>
      <c r="D820">
        <v>286</v>
      </c>
      <c r="E820">
        <v>288.7</v>
      </c>
      <c r="F820" s="1">
        <v>20662200</v>
      </c>
      <c r="G820" s="1">
        <v>4155500000</v>
      </c>
      <c r="H820">
        <f t="shared" si="192"/>
        <v>276</v>
      </c>
      <c r="I820">
        <f t="shared" si="193"/>
        <v>289.25</v>
      </c>
      <c r="J820">
        <f t="shared" si="194"/>
        <v>275.25</v>
      </c>
      <c r="K820">
        <f t="shared" si="195"/>
        <v>288.27999999999997</v>
      </c>
      <c r="L820" s="1">
        <f t="shared" si="196"/>
        <v>3978990000</v>
      </c>
      <c r="M820">
        <f t="shared" si="197"/>
        <v>37199400</v>
      </c>
      <c r="N820">
        <f t="shared" si="199"/>
        <v>-1.339999999999975</v>
      </c>
      <c r="O820">
        <f t="shared" si="200"/>
        <v>11.139999999999986</v>
      </c>
      <c r="P820">
        <f t="shared" si="201"/>
        <v>-0.47000000000002728</v>
      </c>
      <c r="Q820">
        <f t="shared" si="202"/>
        <v>12.229999999999961</v>
      </c>
      <c r="R820">
        <f t="shared" si="188"/>
        <v>18668100</v>
      </c>
      <c r="S820" s="1">
        <f t="shared" si="203"/>
        <v>-18300000</v>
      </c>
      <c r="T820">
        <f t="shared" si="198"/>
        <v>12.160000000000025</v>
      </c>
      <c r="U820">
        <f t="shared" si="189"/>
        <v>2015</v>
      </c>
      <c r="V820">
        <f t="shared" si="190"/>
        <v>7</v>
      </c>
      <c r="W820">
        <f t="shared" si="191"/>
        <v>25</v>
      </c>
    </row>
    <row r="821" spans="1:23">
      <c r="A821" s="2">
        <v>42211</v>
      </c>
      <c r="B821">
        <v>288.64</v>
      </c>
      <c r="C821">
        <v>293.05</v>
      </c>
      <c r="D821">
        <v>287.70999999999998</v>
      </c>
      <c r="E821">
        <v>292.69</v>
      </c>
      <c r="F821" s="1">
        <v>16032300</v>
      </c>
      <c r="G821" s="1">
        <v>4163470000</v>
      </c>
      <c r="H821">
        <f t="shared" si="192"/>
        <v>288.16000000000003</v>
      </c>
      <c r="I821">
        <f t="shared" si="193"/>
        <v>290.73</v>
      </c>
      <c r="J821">
        <f t="shared" si="194"/>
        <v>286</v>
      </c>
      <c r="K821">
        <f t="shared" si="195"/>
        <v>288.7</v>
      </c>
      <c r="L821" s="1">
        <f t="shared" si="196"/>
        <v>4155500000</v>
      </c>
      <c r="M821">
        <f t="shared" si="197"/>
        <v>20662200</v>
      </c>
      <c r="N821">
        <f t="shared" si="199"/>
        <v>12.160000000000025</v>
      </c>
      <c r="O821">
        <f t="shared" si="200"/>
        <v>1.4800000000000182</v>
      </c>
      <c r="P821">
        <f t="shared" si="201"/>
        <v>10.75</v>
      </c>
      <c r="Q821">
        <f t="shared" si="202"/>
        <v>0.42000000000001592</v>
      </c>
      <c r="R821">
        <f t="shared" si="188"/>
        <v>-16537200</v>
      </c>
      <c r="S821" s="1">
        <f t="shared" si="203"/>
        <v>176510000</v>
      </c>
      <c r="T821">
        <f t="shared" si="198"/>
        <v>0.47999999999996135</v>
      </c>
      <c r="U821">
        <f t="shared" si="189"/>
        <v>2015</v>
      </c>
      <c r="V821">
        <f t="shared" si="190"/>
        <v>7</v>
      </c>
      <c r="W821">
        <f t="shared" si="191"/>
        <v>26</v>
      </c>
    </row>
    <row r="822" spans="1:23">
      <c r="A822" s="2">
        <v>42212</v>
      </c>
      <c r="B822">
        <v>292.64</v>
      </c>
      <c r="C822">
        <v>297.77</v>
      </c>
      <c r="D822">
        <v>287.45</v>
      </c>
      <c r="E822">
        <v>293.62</v>
      </c>
      <c r="F822" s="1">
        <v>30592000</v>
      </c>
      <c r="G822" s="1">
        <v>4222210000</v>
      </c>
      <c r="H822">
        <f t="shared" si="192"/>
        <v>288.64</v>
      </c>
      <c r="I822">
        <f t="shared" si="193"/>
        <v>293.05</v>
      </c>
      <c r="J822">
        <f t="shared" si="194"/>
        <v>287.70999999999998</v>
      </c>
      <c r="K822">
        <f t="shared" si="195"/>
        <v>292.69</v>
      </c>
      <c r="L822" s="1">
        <f t="shared" si="196"/>
        <v>4163470000</v>
      </c>
      <c r="M822">
        <f t="shared" si="197"/>
        <v>16032300</v>
      </c>
      <c r="N822">
        <f t="shared" si="199"/>
        <v>0.47999999999996135</v>
      </c>
      <c r="O822">
        <f t="shared" si="200"/>
        <v>2.3199999999999932</v>
      </c>
      <c r="P822">
        <f t="shared" si="201"/>
        <v>1.7099999999999795</v>
      </c>
      <c r="Q822">
        <f t="shared" si="202"/>
        <v>3.9900000000000091</v>
      </c>
      <c r="R822">
        <f t="shared" si="188"/>
        <v>-4629900</v>
      </c>
      <c r="S822" s="1">
        <f t="shared" si="203"/>
        <v>7970000</v>
      </c>
      <c r="T822">
        <f t="shared" si="198"/>
        <v>4</v>
      </c>
      <c r="U822">
        <f t="shared" si="189"/>
        <v>2015</v>
      </c>
      <c r="V822">
        <f t="shared" si="190"/>
        <v>7</v>
      </c>
      <c r="W822">
        <f t="shared" si="191"/>
        <v>27</v>
      </c>
    </row>
    <row r="823" spans="1:23">
      <c r="A823" s="2">
        <v>42213</v>
      </c>
      <c r="B823">
        <v>293.63</v>
      </c>
      <c r="C823">
        <v>296.64999999999998</v>
      </c>
      <c r="D823">
        <v>293.42</v>
      </c>
      <c r="E823">
        <v>294.43</v>
      </c>
      <c r="F823" s="1">
        <v>25453600</v>
      </c>
      <c r="G823" s="1">
        <v>4237650000</v>
      </c>
      <c r="H823">
        <f t="shared" si="192"/>
        <v>292.64</v>
      </c>
      <c r="I823">
        <f t="shared" si="193"/>
        <v>297.77</v>
      </c>
      <c r="J823">
        <f t="shared" si="194"/>
        <v>287.45</v>
      </c>
      <c r="K823">
        <f t="shared" si="195"/>
        <v>293.62</v>
      </c>
      <c r="L823" s="1">
        <f t="shared" si="196"/>
        <v>4222210000</v>
      </c>
      <c r="M823">
        <f t="shared" si="197"/>
        <v>30592000</v>
      </c>
      <c r="N823">
        <f t="shared" si="199"/>
        <v>4</v>
      </c>
      <c r="O823">
        <f t="shared" si="200"/>
        <v>4.7199999999999704</v>
      </c>
      <c r="P823">
        <f t="shared" si="201"/>
        <v>-0.25999999999999091</v>
      </c>
      <c r="Q823">
        <f t="shared" si="202"/>
        <v>0.93000000000000682</v>
      </c>
      <c r="R823">
        <f t="shared" si="188"/>
        <v>14559700</v>
      </c>
      <c r="S823" s="1">
        <f t="shared" si="203"/>
        <v>58740000</v>
      </c>
      <c r="T823">
        <f t="shared" si="198"/>
        <v>0.99000000000000909</v>
      </c>
      <c r="U823">
        <f t="shared" si="189"/>
        <v>2015</v>
      </c>
      <c r="V823">
        <f t="shared" si="190"/>
        <v>7</v>
      </c>
      <c r="W823">
        <f t="shared" si="191"/>
        <v>28</v>
      </c>
    </row>
    <row r="824" spans="1:23">
      <c r="A824" s="2">
        <v>42214</v>
      </c>
      <c r="B824">
        <v>294.48</v>
      </c>
      <c r="C824">
        <v>294.54000000000002</v>
      </c>
      <c r="D824">
        <v>288.77999999999997</v>
      </c>
      <c r="E824">
        <v>289.58999999999997</v>
      </c>
      <c r="F824" s="1">
        <v>24672600</v>
      </c>
      <c r="G824" s="1">
        <v>4250940000</v>
      </c>
      <c r="H824">
        <f t="shared" si="192"/>
        <v>293.63</v>
      </c>
      <c r="I824">
        <f t="shared" si="193"/>
        <v>296.64999999999998</v>
      </c>
      <c r="J824">
        <f t="shared" si="194"/>
        <v>293.42</v>
      </c>
      <c r="K824">
        <f t="shared" si="195"/>
        <v>294.43</v>
      </c>
      <c r="L824" s="1">
        <f t="shared" si="196"/>
        <v>4237650000</v>
      </c>
      <c r="M824">
        <f t="shared" si="197"/>
        <v>25453600</v>
      </c>
      <c r="N824">
        <f t="shared" si="199"/>
        <v>0.99000000000000909</v>
      </c>
      <c r="O824">
        <f t="shared" si="200"/>
        <v>-1.1200000000000045</v>
      </c>
      <c r="P824">
        <f t="shared" si="201"/>
        <v>5.9700000000000273</v>
      </c>
      <c r="Q824">
        <f t="shared" si="202"/>
        <v>0.81000000000000227</v>
      </c>
      <c r="R824">
        <f t="shared" ref="R824:R887" si="204">(M824-M823)</f>
        <v>-5138400</v>
      </c>
      <c r="S824" s="1">
        <f t="shared" si="203"/>
        <v>15440000</v>
      </c>
      <c r="T824">
        <f t="shared" si="198"/>
        <v>0.85000000000002274</v>
      </c>
      <c r="U824">
        <f t="shared" si="189"/>
        <v>2015</v>
      </c>
      <c r="V824">
        <f t="shared" si="190"/>
        <v>7</v>
      </c>
      <c r="W824">
        <f t="shared" si="191"/>
        <v>29</v>
      </c>
    </row>
    <row r="825" spans="1:23">
      <c r="A825" s="2">
        <v>42215</v>
      </c>
      <c r="B825">
        <v>289.10000000000002</v>
      </c>
      <c r="C825">
        <v>290.13</v>
      </c>
      <c r="D825">
        <v>286.57</v>
      </c>
      <c r="E825">
        <v>287.72000000000003</v>
      </c>
      <c r="F825" s="1">
        <v>21635800</v>
      </c>
      <c r="G825" s="1">
        <v>4174360000</v>
      </c>
      <c r="H825">
        <f t="shared" si="192"/>
        <v>294.48</v>
      </c>
      <c r="I825">
        <f t="shared" si="193"/>
        <v>294.54000000000002</v>
      </c>
      <c r="J825">
        <f t="shared" si="194"/>
        <v>288.77999999999997</v>
      </c>
      <c r="K825">
        <f t="shared" si="195"/>
        <v>289.58999999999997</v>
      </c>
      <c r="L825" s="1">
        <f t="shared" si="196"/>
        <v>4250940000</v>
      </c>
      <c r="M825">
        <f t="shared" si="197"/>
        <v>24672600</v>
      </c>
      <c r="N825">
        <f t="shared" si="199"/>
        <v>0.85000000000002274</v>
      </c>
      <c r="O825">
        <f t="shared" si="200"/>
        <v>-2.1099999999999568</v>
      </c>
      <c r="P825">
        <f t="shared" si="201"/>
        <v>-4.6400000000000432</v>
      </c>
      <c r="Q825">
        <f t="shared" si="202"/>
        <v>-4.8400000000000318</v>
      </c>
      <c r="R825">
        <f t="shared" si="204"/>
        <v>-781000</v>
      </c>
      <c r="S825" s="1">
        <f t="shared" si="203"/>
        <v>13290000</v>
      </c>
      <c r="T825">
        <f t="shared" si="198"/>
        <v>-5.3799999999999955</v>
      </c>
      <c r="U825">
        <f t="shared" si="189"/>
        <v>2015</v>
      </c>
      <c r="V825">
        <f t="shared" si="190"/>
        <v>7</v>
      </c>
      <c r="W825">
        <f t="shared" si="191"/>
        <v>30</v>
      </c>
    </row>
    <row r="826" spans="1:23">
      <c r="A826" s="2">
        <v>42216</v>
      </c>
      <c r="B826">
        <v>287.7</v>
      </c>
      <c r="C826">
        <v>288.95999999999998</v>
      </c>
      <c r="D826">
        <v>282.33999999999997</v>
      </c>
      <c r="E826">
        <v>284.64999999999998</v>
      </c>
      <c r="F826" s="1">
        <v>23629100</v>
      </c>
      <c r="G826" s="1">
        <v>4155010000</v>
      </c>
      <c r="H826">
        <f t="shared" si="192"/>
        <v>289.10000000000002</v>
      </c>
      <c r="I826">
        <f t="shared" si="193"/>
        <v>290.13</v>
      </c>
      <c r="J826">
        <f t="shared" si="194"/>
        <v>286.57</v>
      </c>
      <c r="K826">
        <f t="shared" si="195"/>
        <v>287.72000000000003</v>
      </c>
      <c r="L826" s="1">
        <f t="shared" si="196"/>
        <v>4174360000</v>
      </c>
      <c r="M826">
        <f t="shared" si="197"/>
        <v>21635800</v>
      </c>
      <c r="N826">
        <f t="shared" si="199"/>
        <v>-5.3799999999999955</v>
      </c>
      <c r="O826">
        <f t="shared" si="200"/>
        <v>-4.410000000000025</v>
      </c>
      <c r="P826">
        <f t="shared" si="201"/>
        <v>-2.2099999999999795</v>
      </c>
      <c r="Q826">
        <f t="shared" si="202"/>
        <v>-1.8699999999999477</v>
      </c>
      <c r="R826">
        <f t="shared" si="204"/>
        <v>-3036800</v>
      </c>
      <c r="S826" s="1">
        <f t="shared" si="203"/>
        <v>-76580000</v>
      </c>
      <c r="T826">
        <f t="shared" si="198"/>
        <v>-1.4000000000000341</v>
      </c>
      <c r="U826">
        <f t="shared" si="189"/>
        <v>2015</v>
      </c>
      <c r="V826">
        <f t="shared" si="190"/>
        <v>7</v>
      </c>
      <c r="W826">
        <f t="shared" si="191"/>
        <v>31</v>
      </c>
    </row>
    <row r="827" spans="1:23">
      <c r="A827" s="2">
        <v>42217</v>
      </c>
      <c r="B827">
        <v>284.69</v>
      </c>
      <c r="C827">
        <v>284.93</v>
      </c>
      <c r="D827">
        <v>278.11</v>
      </c>
      <c r="E827">
        <v>281.60000000000002</v>
      </c>
      <c r="F827" s="1">
        <v>18995000</v>
      </c>
      <c r="G827" s="1">
        <v>4112610000</v>
      </c>
      <c r="H827">
        <f t="shared" si="192"/>
        <v>287.7</v>
      </c>
      <c r="I827">
        <f t="shared" si="193"/>
        <v>288.95999999999998</v>
      </c>
      <c r="J827">
        <f t="shared" si="194"/>
        <v>282.33999999999997</v>
      </c>
      <c r="K827">
        <f t="shared" si="195"/>
        <v>284.64999999999998</v>
      </c>
      <c r="L827" s="1">
        <f t="shared" si="196"/>
        <v>4155010000</v>
      </c>
      <c r="M827">
        <f t="shared" si="197"/>
        <v>23629100</v>
      </c>
      <c r="N827">
        <f t="shared" si="199"/>
        <v>-1.4000000000000341</v>
      </c>
      <c r="O827">
        <f t="shared" si="200"/>
        <v>-1.1700000000000159</v>
      </c>
      <c r="P827">
        <f t="shared" si="201"/>
        <v>-4.2300000000000182</v>
      </c>
      <c r="Q827">
        <f t="shared" si="202"/>
        <v>-3.07000000000005</v>
      </c>
      <c r="R827">
        <f t="shared" si="204"/>
        <v>1993300</v>
      </c>
      <c r="S827" s="1">
        <f t="shared" si="203"/>
        <v>-19350000</v>
      </c>
      <c r="T827">
        <f t="shared" si="198"/>
        <v>-3.0099999999999909</v>
      </c>
      <c r="U827">
        <f t="shared" si="189"/>
        <v>2015</v>
      </c>
      <c r="V827">
        <f t="shared" si="190"/>
        <v>8</v>
      </c>
      <c r="W827">
        <f t="shared" si="191"/>
        <v>1</v>
      </c>
    </row>
    <row r="828" spans="1:23">
      <c r="A828" s="2">
        <v>42218</v>
      </c>
      <c r="B828">
        <v>280.45</v>
      </c>
      <c r="C828">
        <v>283.02999999999997</v>
      </c>
      <c r="D828">
        <v>277.52999999999997</v>
      </c>
      <c r="E828">
        <v>282.61</v>
      </c>
      <c r="F828" s="1">
        <v>17722200</v>
      </c>
      <c r="G828" s="1">
        <v>4052470000</v>
      </c>
      <c r="H828">
        <f t="shared" si="192"/>
        <v>284.69</v>
      </c>
      <c r="I828">
        <f t="shared" si="193"/>
        <v>284.93</v>
      </c>
      <c r="J828">
        <f t="shared" si="194"/>
        <v>278.11</v>
      </c>
      <c r="K828">
        <f t="shared" si="195"/>
        <v>281.60000000000002</v>
      </c>
      <c r="L828" s="1">
        <f t="shared" si="196"/>
        <v>4112610000</v>
      </c>
      <c r="M828">
        <f t="shared" si="197"/>
        <v>18995000</v>
      </c>
      <c r="N828">
        <f t="shared" si="199"/>
        <v>-3.0099999999999909</v>
      </c>
      <c r="O828">
        <f t="shared" si="200"/>
        <v>-4.0299999999999727</v>
      </c>
      <c r="P828">
        <f t="shared" si="201"/>
        <v>-4.2299999999999613</v>
      </c>
      <c r="Q828">
        <f t="shared" si="202"/>
        <v>-3.0499999999999545</v>
      </c>
      <c r="R828">
        <f t="shared" si="204"/>
        <v>-4634100</v>
      </c>
      <c r="S828" s="1">
        <f t="shared" si="203"/>
        <v>-42400000</v>
      </c>
      <c r="T828">
        <f t="shared" si="198"/>
        <v>-4.2400000000000091</v>
      </c>
      <c r="U828">
        <f t="shared" si="189"/>
        <v>2015</v>
      </c>
      <c r="V828">
        <f t="shared" si="190"/>
        <v>8</v>
      </c>
      <c r="W828">
        <f t="shared" si="191"/>
        <v>2</v>
      </c>
    </row>
    <row r="829" spans="1:23">
      <c r="A829" s="2">
        <v>42219</v>
      </c>
      <c r="B829">
        <v>282.81</v>
      </c>
      <c r="C829">
        <v>285.47000000000003</v>
      </c>
      <c r="D829">
        <v>280.23</v>
      </c>
      <c r="E829">
        <v>281.23</v>
      </c>
      <c r="F829" s="1">
        <v>21474100</v>
      </c>
      <c r="G829" s="1">
        <v>4087610000</v>
      </c>
      <c r="H829">
        <f t="shared" si="192"/>
        <v>280.45</v>
      </c>
      <c r="I829">
        <f t="shared" si="193"/>
        <v>283.02999999999997</v>
      </c>
      <c r="J829">
        <f t="shared" si="194"/>
        <v>277.52999999999997</v>
      </c>
      <c r="K829">
        <f t="shared" si="195"/>
        <v>282.61</v>
      </c>
      <c r="L829" s="1">
        <f t="shared" si="196"/>
        <v>4052470000</v>
      </c>
      <c r="M829">
        <f t="shared" si="197"/>
        <v>17722200</v>
      </c>
      <c r="N829">
        <f t="shared" si="199"/>
        <v>-4.2400000000000091</v>
      </c>
      <c r="O829">
        <f t="shared" si="200"/>
        <v>-1.9000000000000341</v>
      </c>
      <c r="P829">
        <f t="shared" si="201"/>
        <v>-0.58000000000004093</v>
      </c>
      <c r="Q829">
        <f t="shared" si="202"/>
        <v>1.0099999999999909</v>
      </c>
      <c r="R829">
        <f t="shared" si="204"/>
        <v>-1272800</v>
      </c>
      <c r="S829" s="1">
        <f t="shared" si="203"/>
        <v>-60140000</v>
      </c>
      <c r="T829">
        <f t="shared" si="198"/>
        <v>2.3600000000000136</v>
      </c>
      <c r="U829">
        <f t="shared" si="189"/>
        <v>2015</v>
      </c>
      <c r="V829">
        <f t="shared" si="190"/>
        <v>8</v>
      </c>
      <c r="W829">
        <f t="shared" si="191"/>
        <v>3</v>
      </c>
    </row>
    <row r="830" spans="1:23">
      <c r="A830" s="2">
        <v>42220</v>
      </c>
      <c r="B830">
        <v>281.23</v>
      </c>
      <c r="C830">
        <v>285.70999999999998</v>
      </c>
      <c r="D830">
        <v>281.23</v>
      </c>
      <c r="E830">
        <v>285.22000000000003</v>
      </c>
      <c r="F830" s="1">
        <v>21908700</v>
      </c>
      <c r="G830" s="1">
        <v>4065870000</v>
      </c>
      <c r="H830">
        <f t="shared" si="192"/>
        <v>282.81</v>
      </c>
      <c r="I830">
        <f t="shared" si="193"/>
        <v>285.47000000000003</v>
      </c>
      <c r="J830">
        <f t="shared" si="194"/>
        <v>280.23</v>
      </c>
      <c r="K830">
        <f t="shared" si="195"/>
        <v>281.23</v>
      </c>
      <c r="L830" s="1">
        <f t="shared" si="196"/>
        <v>4087610000</v>
      </c>
      <c r="M830">
        <f t="shared" si="197"/>
        <v>21474100</v>
      </c>
      <c r="N830">
        <f t="shared" si="199"/>
        <v>2.3600000000000136</v>
      </c>
      <c r="O830">
        <f t="shared" si="200"/>
        <v>2.4400000000000546</v>
      </c>
      <c r="P830">
        <f t="shared" si="201"/>
        <v>2.7000000000000455</v>
      </c>
      <c r="Q830">
        <f t="shared" si="202"/>
        <v>-1.3799999999999955</v>
      </c>
      <c r="R830">
        <f t="shared" si="204"/>
        <v>3751900</v>
      </c>
      <c r="S830" s="1">
        <f t="shared" si="203"/>
        <v>35140000</v>
      </c>
      <c r="T830">
        <f t="shared" si="198"/>
        <v>-1.5799999999999841</v>
      </c>
      <c r="U830">
        <f t="shared" si="189"/>
        <v>2015</v>
      </c>
      <c r="V830">
        <f t="shared" si="190"/>
        <v>8</v>
      </c>
      <c r="W830">
        <f t="shared" si="191"/>
        <v>4</v>
      </c>
    </row>
    <row r="831" spans="1:23">
      <c r="A831" s="2">
        <v>42221</v>
      </c>
      <c r="B831">
        <v>284.85000000000002</v>
      </c>
      <c r="C831">
        <v>285.5</v>
      </c>
      <c r="D831">
        <v>281.49</v>
      </c>
      <c r="E831">
        <v>281.88</v>
      </c>
      <c r="F831" s="1">
        <v>20128000</v>
      </c>
      <c r="G831" s="1">
        <v>4119190000</v>
      </c>
      <c r="H831">
        <f t="shared" si="192"/>
        <v>281.23</v>
      </c>
      <c r="I831">
        <f t="shared" si="193"/>
        <v>285.70999999999998</v>
      </c>
      <c r="J831">
        <f t="shared" si="194"/>
        <v>281.23</v>
      </c>
      <c r="K831">
        <f t="shared" si="195"/>
        <v>285.22000000000003</v>
      </c>
      <c r="L831" s="1">
        <f t="shared" si="196"/>
        <v>4065870000</v>
      </c>
      <c r="M831">
        <f t="shared" si="197"/>
        <v>21908700</v>
      </c>
      <c r="N831">
        <f t="shared" si="199"/>
        <v>-1.5799999999999841</v>
      </c>
      <c r="O831">
        <f t="shared" si="200"/>
        <v>0.23999999999995225</v>
      </c>
      <c r="P831">
        <f t="shared" si="201"/>
        <v>1</v>
      </c>
      <c r="Q831">
        <f t="shared" si="202"/>
        <v>3.9900000000000091</v>
      </c>
      <c r="R831">
        <f t="shared" si="204"/>
        <v>434600</v>
      </c>
      <c r="S831" s="1">
        <f t="shared" si="203"/>
        <v>-21740000</v>
      </c>
      <c r="T831">
        <f t="shared" si="198"/>
        <v>3.6200000000000045</v>
      </c>
      <c r="U831">
        <f t="shared" si="189"/>
        <v>2015</v>
      </c>
      <c r="V831">
        <f t="shared" si="190"/>
        <v>8</v>
      </c>
      <c r="W831">
        <f t="shared" si="191"/>
        <v>5</v>
      </c>
    </row>
    <row r="832" spans="1:23">
      <c r="A832" s="2">
        <v>42222</v>
      </c>
      <c r="B832">
        <v>281.91000000000003</v>
      </c>
      <c r="C832">
        <v>281.91000000000003</v>
      </c>
      <c r="D832">
        <v>278.39999999999998</v>
      </c>
      <c r="E832">
        <v>278.58</v>
      </c>
      <c r="F832" s="1">
        <v>18792100</v>
      </c>
      <c r="G832" s="1">
        <v>4077600000</v>
      </c>
      <c r="H832">
        <f t="shared" si="192"/>
        <v>284.85000000000002</v>
      </c>
      <c r="I832">
        <f t="shared" si="193"/>
        <v>285.5</v>
      </c>
      <c r="J832">
        <f t="shared" si="194"/>
        <v>281.49</v>
      </c>
      <c r="K832">
        <f t="shared" si="195"/>
        <v>281.88</v>
      </c>
      <c r="L832" s="1">
        <f t="shared" si="196"/>
        <v>4119190000</v>
      </c>
      <c r="M832">
        <f t="shared" si="197"/>
        <v>20128000</v>
      </c>
      <c r="N832">
        <f t="shared" si="199"/>
        <v>3.6200000000000045</v>
      </c>
      <c r="O832">
        <f t="shared" si="200"/>
        <v>-0.20999999999997954</v>
      </c>
      <c r="P832">
        <f t="shared" si="201"/>
        <v>0.25999999999999091</v>
      </c>
      <c r="Q832">
        <f t="shared" si="202"/>
        <v>-3.3400000000000318</v>
      </c>
      <c r="R832">
        <f t="shared" si="204"/>
        <v>-1780700</v>
      </c>
      <c r="S832" s="1">
        <f t="shared" si="203"/>
        <v>53320000</v>
      </c>
      <c r="T832">
        <f t="shared" si="198"/>
        <v>-2.9399999999999977</v>
      </c>
      <c r="U832">
        <f t="shared" si="189"/>
        <v>2015</v>
      </c>
      <c r="V832">
        <f t="shared" si="190"/>
        <v>8</v>
      </c>
      <c r="W832">
        <f t="shared" si="191"/>
        <v>6</v>
      </c>
    </row>
    <row r="833" spans="1:23">
      <c r="A833" s="2">
        <v>42223</v>
      </c>
      <c r="B833">
        <v>278.74</v>
      </c>
      <c r="C833">
        <v>280.39</v>
      </c>
      <c r="D833">
        <v>276.37</v>
      </c>
      <c r="E833">
        <v>279.58</v>
      </c>
      <c r="F833" s="1">
        <v>42484800</v>
      </c>
      <c r="G833" s="1">
        <v>4032820000</v>
      </c>
      <c r="H833">
        <f t="shared" si="192"/>
        <v>281.91000000000003</v>
      </c>
      <c r="I833">
        <f t="shared" si="193"/>
        <v>281.91000000000003</v>
      </c>
      <c r="J833">
        <f t="shared" si="194"/>
        <v>278.39999999999998</v>
      </c>
      <c r="K833">
        <f t="shared" si="195"/>
        <v>278.58</v>
      </c>
      <c r="L833" s="1">
        <f t="shared" si="196"/>
        <v>4077600000</v>
      </c>
      <c r="M833">
        <f t="shared" si="197"/>
        <v>18792100</v>
      </c>
      <c r="N833">
        <f t="shared" si="199"/>
        <v>-2.9399999999999977</v>
      </c>
      <c r="O833">
        <f t="shared" si="200"/>
        <v>-3.589999999999975</v>
      </c>
      <c r="P833">
        <f t="shared" si="201"/>
        <v>-3.0900000000000318</v>
      </c>
      <c r="Q833">
        <f t="shared" si="202"/>
        <v>-3.3000000000000114</v>
      </c>
      <c r="R833">
        <f t="shared" si="204"/>
        <v>-1335900</v>
      </c>
      <c r="S833" s="1">
        <f t="shared" si="203"/>
        <v>-41590000</v>
      </c>
      <c r="T833">
        <f t="shared" si="198"/>
        <v>-3.1700000000000159</v>
      </c>
      <c r="U833">
        <f t="shared" si="189"/>
        <v>2015</v>
      </c>
      <c r="V833">
        <f t="shared" si="190"/>
        <v>8</v>
      </c>
      <c r="W833">
        <f t="shared" si="191"/>
        <v>7</v>
      </c>
    </row>
    <row r="834" spans="1:23">
      <c r="A834" s="2">
        <v>42224</v>
      </c>
      <c r="B834">
        <v>279.74</v>
      </c>
      <c r="C834">
        <v>279.93</v>
      </c>
      <c r="D834">
        <v>260.70999999999998</v>
      </c>
      <c r="E834">
        <v>261</v>
      </c>
      <c r="F834" s="1">
        <v>58533000</v>
      </c>
      <c r="G834" s="1">
        <v>4048270000</v>
      </c>
      <c r="H834">
        <f t="shared" si="192"/>
        <v>278.74</v>
      </c>
      <c r="I834">
        <f t="shared" si="193"/>
        <v>280.39</v>
      </c>
      <c r="J834">
        <f t="shared" si="194"/>
        <v>276.37</v>
      </c>
      <c r="K834">
        <f t="shared" si="195"/>
        <v>279.58</v>
      </c>
      <c r="L834" s="1">
        <f t="shared" si="196"/>
        <v>4032820000</v>
      </c>
      <c r="M834">
        <f t="shared" si="197"/>
        <v>42484800</v>
      </c>
      <c r="N834">
        <f t="shared" si="199"/>
        <v>-3.1700000000000159</v>
      </c>
      <c r="O834">
        <f t="shared" si="200"/>
        <v>-1.5200000000000387</v>
      </c>
      <c r="P834">
        <f t="shared" si="201"/>
        <v>-2.0299999999999727</v>
      </c>
      <c r="Q834">
        <f t="shared" si="202"/>
        <v>1</v>
      </c>
      <c r="R834">
        <f t="shared" si="204"/>
        <v>23692700</v>
      </c>
      <c r="S834" s="1">
        <f t="shared" si="203"/>
        <v>-44780000</v>
      </c>
      <c r="T834">
        <f t="shared" si="198"/>
        <v>1</v>
      </c>
      <c r="U834">
        <f t="shared" si="189"/>
        <v>2015</v>
      </c>
      <c r="V834">
        <f t="shared" si="190"/>
        <v>8</v>
      </c>
      <c r="W834">
        <f t="shared" si="191"/>
        <v>8</v>
      </c>
    </row>
    <row r="835" spans="1:23">
      <c r="A835" s="2">
        <v>42225</v>
      </c>
      <c r="B835">
        <v>261.12</v>
      </c>
      <c r="C835">
        <v>267</v>
      </c>
      <c r="D835">
        <v>260.47000000000003</v>
      </c>
      <c r="E835">
        <v>265.08</v>
      </c>
      <c r="F835" s="1">
        <v>23789600</v>
      </c>
      <c r="G835" s="1">
        <v>3779770000</v>
      </c>
      <c r="H835">
        <f t="shared" si="192"/>
        <v>279.74</v>
      </c>
      <c r="I835">
        <f t="shared" si="193"/>
        <v>279.93</v>
      </c>
      <c r="J835">
        <f t="shared" si="194"/>
        <v>260.70999999999998</v>
      </c>
      <c r="K835">
        <f t="shared" si="195"/>
        <v>261</v>
      </c>
      <c r="L835" s="1">
        <f t="shared" si="196"/>
        <v>4048270000</v>
      </c>
      <c r="M835">
        <f t="shared" si="197"/>
        <v>58533000</v>
      </c>
      <c r="N835">
        <f t="shared" si="199"/>
        <v>1</v>
      </c>
      <c r="O835">
        <f t="shared" si="200"/>
        <v>-0.45999999999997954</v>
      </c>
      <c r="P835">
        <f t="shared" si="201"/>
        <v>-15.660000000000025</v>
      </c>
      <c r="Q835">
        <f t="shared" si="202"/>
        <v>-18.579999999999984</v>
      </c>
      <c r="R835">
        <f t="shared" si="204"/>
        <v>16048200</v>
      </c>
      <c r="S835" s="1">
        <f t="shared" si="203"/>
        <v>15450000</v>
      </c>
      <c r="T835">
        <f t="shared" si="198"/>
        <v>-18.620000000000005</v>
      </c>
      <c r="U835">
        <f t="shared" ref="U835:U898" si="205">YEAR(A835)</f>
        <v>2015</v>
      </c>
      <c r="V835">
        <f t="shared" ref="V835:V898" si="206">MONTH(A835)</f>
        <v>8</v>
      </c>
      <c r="W835">
        <f t="shared" ref="W835:W898" si="207">DAY(A835)</f>
        <v>9</v>
      </c>
    </row>
    <row r="836" spans="1:23">
      <c r="A836" s="2">
        <v>42226</v>
      </c>
      <c r="B836">
        <v>265.48</v>
      </c>
      <c r="C836">
        <v>267.02999999999997</v>
      </c>
      <c r="D836">
        <v>262.60000000000002</v>
      </c>
      <c r="E836">
        <v>264.47000000000003</v>
      </c>
      <c r="F836" s="1">
        <v>20979400</v>
      </c>
      <c r="G836" s="1">
        <v>3843850000</v>
      </c>
      <c r="H836">
        <f t="shared" ref="H836:H899" si="208">B835</f>
        <v>261.12</v>
      </c>
      <c r="I836">
        <f t="shared" ref="I836:I899" si="209">C835</f>
        <v>267</v>
      </c>
      <c r="J836">
        <f t="shared" ref="J836:J899" si="210">D835</f>
        <v>260.47000000000003</v>
      </c>
      <c r="K836">
        <f t="shared" ref="K836:K899" si="211">E835</f>
        <v>265.08</v>
      </c>
      <c r="L836" s="1">
        <f t="shared" ref="L836:L899" si="212">G835</f>
        <v>3779770000</v>
      </c>
      <c r="M836">
        <f t="shared" ref="M836:M899" si="213">F835</f>
        <v>23789600</v>
      </c>
      <c r="N836">
        <f t="shared" si="199"/>
        <v>-18.620000000000005</v>
      </c>
      <c r="O836">
        <f t="shared" si="200"/>
        <v>-12.930000000000007</v>
      </c>
      <c r="P836">
        <f t="shared" si="201"/>
        <v>-0.23999999999995225</v>
      </c>
      <c r="Q836">
        <f t="shared" si="202"/>
        <v>4.0799999999999841</v>
      </c>
      <c r="R836">
        <f t="shared" si="204"/>
        <v>-34743400</v>
      </c>
      <c r="S836" s="1">
        <f t="shared" si="203"/>
        <v>-268500000</v>
      </c>
      <c r="T836">
        <f t="shared" ref="T836:T899" si="214">(B836-B835)</f>
        <v>4.3600000000000136</v>
      </c>
      <c r="U836">
        <f t="shared" si="205"/>
        <v>2015</v>
      </c>
      <c r="V836">
        <f t="shared" si="206"/>
        <v>8</v>
      </c>
      <c r="W836">
        <f t="shared" si="207"/>
        <v>10</v>
      </c>
    </row>
    <row r="837" spans="1:23">
      <c r="A837" s="2">
        <v>42227</v>
      </c>
      <c r="B837">
        <v>264.33999999999997</v>
      </c>
      <c r="C837">
        <v>270.39</v>
      </c>
      <c r="D837">
        <v>264.08999999999997</v>
      </c>
      <c r="E837">
        <v>270.39</v>
      </c>
      <c r="F837" s="1">
        <v>25433900</v>
      </c>
      <c r="G837" s="1">
        <v>3828500000</v>
      </c>
      <c r="H837">
        <f t="shared" si="208"/>
        <v>265.48</v>
      </c>
      <c r="I837">
        <f t="shared" si="209"/>
        <v>267.02999999999997</v>
      </c>
      <c r="J837">
        <f t="shared" si="210"/>
        <v>262.60000000000002</v>
      </c>
      <c r="K837">
        <f t="shared" si="211"/>
        <v>264.47000000000003</v>
      </c>
      <c r="L837" s="1">
        <f t="shared" si="212"/>
        <v>3843850000</v>
      </c>
      <c r="M837">
        <f t="shared" si="213"/>
        <v>20979400</v>
      </c>
      <c r="N837">
        <f t="shared" ref="N837:N900" si="215">(H837-H836)</f>
        <v>4.3600000000000136</v>
      </c>
      <c r="O837">
        <f t="shared" ref="O837:O900" si="216">(I837-I836)</f>
        <v>2.9999999999972715E-2</v>
      </c>
      <c r="P837">
        <f t="shared" ref="P837:P900" si="217">(J837-J836)</f>
        <v>2.1299999999999955</v>
      </c>
      <c r="Q837">
        <f t="shared" ref="Q837:Q900" si="218">(K837-K836)</f>
        <v>-0.6099999999999568</v>
      </c>
      <c r="R837">
        <f t="shared" si="204"/>
        <v>-2810200</v>
      </c>
      <c r="S837" s="1">
        <f t="shared" ref="S837:S900" si="219">(L837-L836)</f>
        <v>64080000</v>
      </c>
      <c r="T837">
        <f t="shared" si="214"/>
        <v>-1.1400000000000432</v>
      </c>
      <c r="U837">
        <f t="shared" si="205"/>
        <v>2015</v>
      </c>
      <c r="V837">
        <f t="shared" si="206"/>
        <v>8</v>
      </c>
      <c r="W837">
        <f t="shared" si="207"/>
        <v>11</v>
      </c>
    </row>
    <row r="838" spans="1:23">
      <c r="A838" s="2">
        <v>42228</v>
      </c>
      <c r="B838">
        <v>270.60000000000002</v>
      </c>
      <c r="C838">
        <v>270.67</v>
      </c>
      <c r="D838">
        <v>265.47000000000003</v>
      </c>
      <c r="E838">
        <v>266.38</v>
      </c>
      <c r="F838" s="1">
        <v>26815400</v>
      </c>
      <c r="G838" s="1">
        <v>3920210000</v>
      </c>
      <c r="H838">
        <f t="shared" si="208"/>
        <v>264.33999999999997</v>
      </c>
      <c r="I838">
        <f t="shared" si="209"/>
        <v>270.39</v>
      </c>
      <c r="J838">
        <f t="shared" si="210"/>
        <v>264.08999999999997</v>
      </c>
      <c r="K838">
        <f t="shared" si="211"/>
        <v>270.39</v>
      </c>
      <c r="L838" s="1">
        <f t="shared" si="212"/>
        <v>3828500000</v>
      </c>
      <c r="M838">
        <f t="shared" si="213"/>
        <v>25433900</v>
      </c>
      <c r="N838">
        <f t="shared" si="215"/>
        <v>-1.1400000000000432</v>
      </c>
      <c r="O838">
        <f t="shared" si="216"/>
        <v>3.3600000000000136</v>
      </c>
      <c r="P838">
        <f t="shared" si="217"/>
        <v>1.4899999999999523</v>
      </c>
      <c r="Q838">
        <f t="shared" si="218"/>
        <v>5.9199999999999591</v>
      </c>
      <c r="R838">
        <f t="shared" si="204"/>
        <v>4454500</v>
      </c>
      <c r="S838" s="1">
        <f t="shared" si="219"/>
        <v>-15350000</v>
      </c>
      <c r="T838">
        <f t="shared" si="214"/>
        <v>6.2600000000000477</v>
      </c>
      <c r="U838">
        <f t="shared" si="205"/>
        <v>2015</v>
      </c>
      <c r="V838">
        <f t="shared" si="206"/>
        <v>8</v>
      </c>
      <c r="W838">
        <f t="shared" si="207"/>
        <v>12</v>
      </c>
    </row>
    <row r="839" spans="1:23">
      <c r="A839" s="2">
        <v>42229</v>
      </c>
      <c r="B839">
        <v>266.18</v>
      </c>
      <c r="C839">
        <v>266.23</v>
      </c>
      <c r="D839">
        <v>262.83999999999997</v>
      </c>
      <c r="E839">
        <v>264.08</v>
      </c>
      <c r="F839" s="1">
        <v>27685500</v>
      </c>
      <c r="G839" s="1">
        <v>3857090000</v>
      </c>
      <c r="H839">
        <f t="shared" si="208"/>
        <v>270.60000000000002</v>
      </c>
      <c r="I839">
        <f t="shared" si="209"/>
        <v>270.67</v>
      </c>
      <c r="J839">
        <f t="shared" si="210"/>
        <v>265.47000000000003</v>
      </c>
      <c r="K839">
        <f t="shared" si="211"/>
        <v>266.38</v>
      </c>
      <c r="L839" s="1">
        <f t="shared" si="212"/>
        <v>3920210000</v>
      </c>
      <c r="M839">
        <f t="shared" si="213"/>
        <v>26815400</v>
      </c>
      <c r="N839">
        <f t="shared" si="215"/>
        <v>6.2600000000000477</v>
      </c>
      <c r="O839">
        <f t="shared" si="216"/>
        <v>0.28000000000002956</v>
      </c>
      <c r="P839">
        <f t="shared" si="217"/>
        <v>1.3800000000000523</v>
      </c>
      <c r="Q839">
        <f t="shared" si="218"/>
        <v>-4.0099999999999909</v>
      </c>
      <c r="R839">
        <f t="shared" si="204"/>
        <v>1381500</v>
      </c>
      <c r="S839" s="1">
        <f t="shared" si="219"/>
        <v>91710000</v>
      </c>
      <c r="T839">
        <f t="shared" si="214"/>
        <v>-4.4200000000000159</v>
      </c>
      <c r="U839">
        <f t="shared" si="205"/>
        <v>2015</v>
      </c>
      <c r="V839">
        <f t="shared" si="206"/>
        <v>8</v>
      </c>
      <c r="W839">
        <f t="shared" si="207"/>
        <v>13</v>
      </c>
    </row>
    <row r="840" spans="1:23">
      <c r="A840" s="2">
        <v>42230</v>
      </c>
      <c r="B840">
        <v>264.13</v>
      </c>
      <c r="C840">
        <v>267.47000000000003</v>
      </c>
      <c r="D840">
        <v>261.48</v>
      </c>
      <c r="E840">
        <v>265.68</v>
      </c>
      <c r="F840" s="1">
        <v>27091200</v>
      </c>
      <c r="G840" s="1">
        <v>3828340000</v>
      </c>
      <c r="H840">
        <f t="shared" si="208"/>
        <v>266.18</v>
      </c>
      <c r="I840">
        <f t="shared" si="209"/>
        <v>266.23</v>
      </c>
      <c r="J840">
        <f t="shared" si="210"/>
        <v>262.83999999999997</v>
      </c>
      <c r="K840">
        <f t="shared" si="211"/>
        <v>264.08</v>
      </c>
      <c r="L840" s="1">
        <f t="shared" si="212"/>
        <v>3857090000</v>
      </c>
      <c r="M840">
        <f t="shared" si="213"/>
        <v>27685500</v>
      </c>
      <c r="N840">
        <f t="shared" si="215"/>
        <v>-4.4200000000000159</v>
      </c>
      <c r="O840">
        <f t="shared" si="216"/>
        <v>-4.4399999999999977</v>
      </c>
      <c r="P840">
        <f t="shared" si="217"/>
        <v>-2.6300000000000523</v>
      </c>
      <c r="Q840">
        <f t="shared" si="218"/>
        <v>-2.3000000000000114</v>
      </c>
      <c r="R840">
        <f t="shared" si="204"/>
        <v>870100</v>
      </c>
      <c r="S840" s="1">
        <f t="shared" si="219"/>
        <v>-63120000</v>
      </c>
      <c r="T840">
        <f t="shared" si="214"/>
        <v>-2.0500000000000114</v>
      </c>
      <c r="U840">
        <f t="shared" si="205"/>
        <v>2015</v>
      </c>
      <c r="V840">
        <f t="shared" si="206"/>
        <v>8</v>
      </c>
      <c r="W840">
        <f t="shared" si="207"/>
        <v>14</v>
      </c>
    </row>
    <row r="841" spans="1:23">
      <c r="A841" s="2">
        <v>42231</v>
      </c>
      <c r="B841">
        <v>265.52999999999997</v>
      </c>
      <c r="C841">
        <v>266.67</v>
      </c>
      <c r="D841">
        <v>261.3</v>
      </c>
      <c r="E841">
        <v>261.55</v>
      </c>
      <c r="F841" s="1">
        <v>19321100</v>
      </c>
      <c r="G841" s="1">
        <v>3849530000</v>
      </c>
      <c r="H841">
        <f t="shared" si="208"/>
        <v>264.13</v>
      </c>
      <c r="I841">
        <f t="shared" si="209"/>
        <v>267.47000000000003</v>
      </c>
      <c r="J841">
        <f t="shared" si="210"/>
        <v>261.48</v>
      </c>
      <c r="K841">
        <f t="shared" si="211"/>
        <v>265.68</v>
      </c>
      <c r="L841" s="1">
        <f t="shared" si="212"/>
        <v>3828340000</v>
      </c>
      <c r="M841">
        <f t="shared" si="213"/>
        <v>27091200</v>
      </c>
      <c r="N841">
        <f t="shared" si="215"/>
        <v>-2.0500000000000114</v>
      </c>
      <c r="O841">
        <f t="shared" si="216"/>
        <v>1.2400000000000091</v>
      </c>
      <c r="P841">
        <f t="shared" si="217"/>
        <v>-1.3599999999999568</v>
      </c>
      <c r="Q841">
        <f t="shared" si="218"/>
        <v>1.6000000000000227</v>
      </c>
      <c r="R841">
        <f t="shared" si="204"/>
        <v>-594300</v>
      </c>
      <c r="S841" s="1">
        <f t="shared" si="219"/>
        <v>-28750000</v>
      </c>
      <c r="T841">
        <f t="shared" si="214"/>
        <v>1.3999999999999773</v>
      </c>
      <c r="U841">
        <f t="shared" si="205"/>
        <v>2015</v>
      </c>
      <c r="V841">
        <f t="shared" si="206"/>
        <v>8</v>
      </c>
      <c r="W841">
        <f t="shared" si="207"/>
        <v>15</v>
      </c>
    </row>
    <row r="842" spans="1:23">
      <c r="A842" s="2">
        <v>42232</v>
      </c>
      <c r="B842">
        <v>261.87</v>
      </c>
      <c r="C842">
        <v>262.44</v>
      </c>
      <c r="D842">
        <v>257.04000000000002</v>
      </c>
      <c r="E842">
        <v>258.51</v>
      </c>
      <c r="F842" s="1">
        <v>29717000</v>
      </c>
      <c r="G842" s="1">
        <v>3797330000</v>
      </c>
      <c r="H842">
        <f t="shared" si="208"/>
        <v>265.52999999999997</v>
      </c>
      <c r="I842">
        <f t="shared" si="209"/>
        <v>266.67</v>
      </c>
      <c r="J842">
        <f t="shared" si="210"/>
        <v>261.3</v>
      </c>
      <c r="K842">
        <f t="shared" si="211"/>
        <v>261.55</v>
      </c>
      <c r="L842" s="1">
        <f t="shared" si="212"/>
        <v>3849530000</v>
      </c>
      <c r="M842">
        <f t="shared" si="213"/>
        <v>19321100</v>
      </c>
      <c r="N842">
        <f t="shared" si="215"/>
        <v>1.3999999999999773</v>
      </c>
      <c r="O842">
        <f t="shared" si="216"/>
        <v>-0.80000000000001137</v>
      </c>
      <c r="P842">
        <f t="shared" si="217"/>
        <v>-0.18000000000000682</v>
      </c>
      <c r="Q842">
        <f t="shared" si="218"/>
        <v>-4.1299999999999955</v>
      </c>
      <c r="R842">
        <f t="shared" si="204"/>
        <v>-7770100</v>
      </c>
      <c r="S842" s="1">
        <f t="shared" si="219"/>
        <v>21190000</v>
      </c>
      <c r="T842">
        <f t="shared" si="214"/>
        <v>-3.6599999999999682</v>
      </c>
      <c r="U842">
        <f t="shared" si="205"/>
        <v>2015</v>
      </c>
      <c r="V842">
        <f t="shared" si="206"/>
        <v>8</v>
      </c>
      <c r="W842">
        <f t="shared" si="207"/>
        <v>16</v>
      </c>
    </row>
    <row r="843" spans="1:23">
      <c r="A843" s="2">
        <v>42233</v>
      </c>
      <c r="B843">
        <v>258.49</v>
      </c>
      <c r="C843">
        <v>260.5</v>
      </c>
      <c r="D843">
        <v>257.12</v>
      </c>
      <c r="E843">
        <v>257.98</v>
      </c>
      <c r="F843" s="1">
        <v>21617900</v>
      </c>
      <c r="G843" s="1">
        <v>3749260000</v>
      </c>
      <c r="H843">
        <f t="shared" si="208"/>
        <v>261.87</v>
      </c>
      <c r="I843">
        <f t="shared" si="209"/>
        <v>262.44</v>
      </c>
      <c r="J843">
        <f t="shared" si="210"/>
        <v>257.04000000000002</v>
      </c>
      <c r="K843">
        <f t="shared" si="211"/>
        <v>258.51</v>
      </c>
      <c r="L843" s="1">
        <f t="shared" si="212"/>
        <v>3797330000</v>
      </c>
      <c r="M843">
        <f t="shared" si="213"/>
        <v>29717000</v>
      </c>
      <c r="N843">
        <f t="shared" si="215"/>
        <v>-3.6599999999999682</v>
      </c>
      <c r="O843">
        <f t="shared" si="216"/>
        <v>-4.2300000000000182</v>
      </c>
      <c r="P843">
        <f t="shared" si="217"/>
        <v>-4.2599999999999909</v>
      </c>
      <c r="Q843">
        <f t="shared" si="218"/>
        <v>-3.0400000000000205</v>
      </c>
      <c r="R843">
        <f t="shared" si="204"/>
        <v>10395900</v>
      </c>
      <c r="S843" s="1">
        <f t="shared" si="219"/>
        <v>-52200000</v>
      </c>
      <c r="T843">
        <f t="shared" si="214"/>
        <v>-3.3799999999999955</v>
      </c>
      <c r="U843">
        <f t="shared" si="205"/>
        <v>2015</v>
      </c>
      <c r="V843">
        <f t="shared" si="206"/>
        <v>8</v>
      </c>
      <c r="W843">
        <f t="shared" si="207"/>
        <v>17</v>
      </c>
    </row>
    <row r="844" spans="1:23">
      <c r="A844" s="2">
        <v>42234</v>
      </c>
      <c r="B844">
        <v>257.93</v>
      </c>
      <c r="C844">
        <v>257.99</v>
      </c>
      <c r="D844">
        <v>211.08</v>
      </c>
      <c r="E844">
        <v>211.08</v>
      </c>
      <c r="F844" s="1">
        <v>42147200</v>
      </c>
      <c r="G844" s="1">
        <v>3742020000</v>
      </c>
      <c r="H844">
        <f t="shared" si="208"/>
        <v>258.49</v>
      </c>
      <c r="I844">
        <f t="shared" si="209"/>
        <v>260.5</v>
      </c>
      <c r="J844">
        <f t="shared" si="210"/>
        <v>257.12</v>
      </c>
      <c r="K844">
        <f t="shared" si="211"/>
        <v>257.98</v>
      </c>
      <c r="L844" s="1">
        <f t="shared" si="212"/>
        <v>3749260000</v>
      </c>
      <c r="M844">
        <f t="shared" si="213"/>
        <v>21617900</v>
      </c>
      <c r="N844">
        <f t="shared" si="215"/>
        <v>-3.3799999999999955</v>
      </c>
      <c r="O844">
        <f t="shared" si="216"/>
        <v>-1.9399999999999977</v>
      </c>
      <c r="P844">
        <f t="shared" si="217"/>
        <v>7.9999999999984084E-2</v>
      </c>
      <c r="Q844">
        <f t="shared" si="218"/>
        <v>-0.52999999999997272</v>
      </c>
      <c r="R844">
        <f t="shared" si="204"/>
        <v>-8099100</v>
      </c>
      <c r="S844" s="1">
        <f t="shared" si="219"/>
        <v>-48070000</v>
      </c>
      <c r="T844">
        <f t="shared" si="214"/>
        <v>-0.56000000000000227</v>
      </c>
      <c r="U844">
        <f t="shared" si="205"/>
        <v>2015</v>
      </c>
      <c r="V844">
        <f t="shared" si="206"/>
        <v>8</v>
      </c>
      <c r="W844">
        <f t="shared" si="207"/>
        <v>18</v>
      </c>
    </row>
    <row r="845" spans="1:23">
      <c r="A845" s="2">
        <v>42235</v>
      </c>
      <c r="B845">
        <v>225.67</v>
      </c>
      <c r="C845">
        <v>237.41</v>
      </c>
      <c r="D845">
        <v>222.77</v>
      </c>
      <c r="E845">
        <v>226.68</v>
      </c>
      <c r="F845" s="1">
        <v>60869200</v>
      </c>
      <c r="G845" s="1">
        <v>3274860000</v>
      </c>
      <c r="H845">
        <f t="shared" si="208"/>
        <v>257.93</v>
      </c>
      <c r="I845">
        <f t="shared" si="209"/>
        <v>257.99</v>
      </c>
      <c r="J845">
        <f t="shared" si="210"/>
        <v>211.08</v>
      </c>
      <c r="K845">
        <f t="shared" si="211"/>
        <v>211.08</v>
      </c>
      <c r="L845" s="1">
        <f t="shared" si="212"/>
        <v>3742020000</v>
      </c>
      <c r="M845">
        <f t="shared" si="213"/>
        <v>42147200</v>
      </c>
      <c r="N845">
        <f t="shared" si="215"/>
        <v>-0.56000000000000227</v>
      </c>
      <c r="O845">
        <f t="shared" si="216"/>
        <v>-2.5099999999999909</v>
      </c>
      <c r="P845">
        <f t="shared" si="217"/>
        <v>-46.039999999999992</v>
      </c>
      <c r="Q845">
        <f t="shared" si="218"/>
        <v>-46.900000000000006</v>
      </c>
      <c r="R845">
        <f t="shared" si="204"/>
        <v>20529300</v>
      </c>
      <c r="S845" s="1">
        <f t="shared" si="219"/>
        <v>-7240000</v>
      </c>
      <c r="T845">
        <f t="shared" si="214"/>
        <v>-32.260000000000019</v>
      </c>
      <c r="U845">
        <f t="shared" si="205"/>
        <v>2015</v>
      </c>
      <c r="V845">
        <f t="shared" si="206"/>
        <v>8</v>
      </c>
      <c r="W845">
        <f t="shared" si="207"/>
        <v>19</v>
      </c>
    </row>
    <row r="846" spans="1:23">
      <c r="A846" s="2">
        <v>42236</v>
      </c>
      <c r="B846">
        <v>226.9</v>
      </c>
      <c r="C846">
        <v>237.37</v>
      </c>
      <c r="D846">
        <v>226.9</v>
      </c>
      <c r="E846">
        <v>235.35</v>
      </c>
      <c r="F846" s="1">
        <v>32275000</v>
      </c>
      <c r="G846" s="1">
        <v>3293570000</v>
      </c>
      <c r="H846">
        <f t="shared" si="208"/>
        <v>225.67</v>
      </c>
      <c r="I846">
        <f t="shared" si="209"/>
        <v>237.41</v>
      </c>
      <c r="J846">
        <f t="shared" si="210"/>
        <v>222.77</v>
      </c>
      <c r="K846">
        <f t="shared" si="211"/>
        <v>226.68</v>
      </c>
      <c r="L846" s="1">
        <f t="shared" si="212"/>
        <v>3274860000</v>
      </c>
      <c r="M846">
        <f t="shared" si="213"/>
        <v>60869200</v>
      </c>
      <c r="N846">
        <f t="shared" si="215"/>
        <v>-32.260000000000019</v>
      </c>
      <c r="O846">
        <f t="shared" si="216"/>
        <v>-20.580000000000013</v>
      </c>
      <c r="P846">
        <f t="shared" si="217"/>
        <v>11.689999999999998</v>
      </c>
      <c r="Q846">
        <f t="shared" si="218"/>
        <v>15.599999999999994</v>
      </c>
      <c r="R846">
        <f t="shared" si="204"/>
        <v>18722000</v>
      </c>
      <c r="S846" s="1">
        <f t="shared" si="219"/>
        <v>-467160000</v>
      </c>
      <c r="T846">
        <f t="shared" si="214"/>
        <v>1.2300000000000182</v>
      </c>
      <c r="U846">
        <f t="shared" si="205"/>
        <v>2015</v>
      </c>
      <c r="V846">
        <f t="shared" si="206"/>
        <v>8</v>
      </c>
      <c r="W846">
        <f t="shared" si="207"/>
        <v>20</v>
      </c>
    </row>
    <row r="847" spans="1:23">
      <c r="A847" s="2">
        <v>42237</v>
      </c>
      <c r="B847">
        <v>235.35</v>
      </c>
      <c r="C847">
        <v>236.43</v>
      </c>
      <c r="D847">
        <v>231.72</v>
      </c>
      <c r="E847">
        <v>232.57</v>
      </c>
      <c r="F847" s="1">
        <v>23173800</v>
      </c>
      <c r="G847" s="1">
        <v>3417200000</v>
      </c>
      <c r="H847">
        <f t="shared" si="208"/>
        <v>226.9</v>
      </c>
      <c r="I847">
        <f t="shared" si="209"/>
        <v>237.37</v>
      </c>
      <c r="J847">
        <f t="shared" si="210"/>
        <v>226.9</v>
      </c>
      <c r="K847">
        <f t="shared" si="211"/>
        <v>235.35</v>
      </c>
      <c r="L847" s="1">
        <f t="shared" si="212"/>
        <v>3293570000</v>
      </c>
      <c r="M847">
        <f t="shared" si="213"/>
        <v>32275000</v>
      </c>
      <c r="N847">
        <f t="shared" si="215"/>
        <v>1.2300000000000182</v>
      </c>
      <c r="O847">
        <f t="shared" si="216"/>
        <v>-3.9999999999992042E-2</v>
      </c>
      <c r="P847">
        <f t="shared" si="217"/>
        <v>4.1299999999999955</v>
      </c>
      <c r="Q847">
        <f t="shared" si="218"/>
        <v>8.6699999999999875</v>
      </c>
      <c r="R847">
        <f t="shared" si="204"/>
        <v>-28594200</v>
      </c>
      <c r="S847" s="1">
        <f t="shared" si="219"/>
        <v>18710000</v>
      </c>
      <c r="T847">
        <f t="shared" si="214"/>
        <v>8.4499999999999886</v>
      </c>
      <c r="U847">
        <f t="shared" si="205"/>
        <v>2015</v>
      </c>
      <c r="V847">
        <f t="shared" si="206"/>
        <v>8</v>
      </c>
      <c r="W847">
        <f t="shared" si="207"/>
        <v>21</v>
      </c>
    </row>
    <row r="848" spans="1:23">
      <c r="A848" s="2">
        <v>42238</v>
      </c>
      <c r="B848">
        <v>232.66</v>
      </c>
      <c r="C848">
        <v>234.96</v>
      </c>
      <c r="D848">
        <v>222.7</v>
      </c>
      <c r="E848">
        <v>230.39</v>
      </c>
      <c r="F848" s="1">
        <v>23205900</v>
      </c>
      <c r="G848" s="1">
        <v>3379050000</v>
      </c>
      <c r="H848">
        <f t="shared" si="208"/>
        <v>235.35</v>
      </c>
      <c r="I848">
        <f t="shared" si="209"/>
        <v>236.43</v>
      </c>
      <c r="J848">
        <f t="shared" si="210"/>
        <v>231.72</v>
      </c>
      <c r="K848">
        <f t="shared" si="211"/>
        <v>232.57</v>
      </c>
      <c r="L848" s="1">
        <f t="shared" si="212"/>
        <v>3417200000</v>
      </c>
      <c r="M848">
        <f t="shared" si="213"/>
        <v>23173800</v>
      </c>
      <c r="N848">
        <f t="shared" si="215"/>
        <v>8.4499999999999886</v>
      </c>
      <c r="O848">
        <f t="shared" si="216"/>
        <v>-0.93999999999999773</v>
      </c>
      <c r="P848">
        <f t="shared" si="217"/>
        <v>4.8199999999999932</v>
      </c>
      <c r="Q848">
        <f t="shared" si="218"/>
        <v>-2.7800000000000011</v>
      </c>
      <c r="R848">
        <f t="shared" si="204"/>
        <v>-9101200</v>
      </c>
      <c r="S848" s="1">
        <f t="shared" si="219"/>
        <v>123630000</v>
      </c>
      <c r="T848">
        <f t="shared" si="214"/>
        <v>-2.6899999999999977</v>
      </c>
      <c r="U848">
        <f t="shared" si="205"/>
        <v>2015</v>
      </c>
      <c r="V848">
        <f t="shared" si="206"/>
        <v>8</v>
      </c>
      <c r="W848">
        <f t="shared" si="207"/>
        <v>22</v>
      </c>
    </row>
    <row r="849" spans="1:23">
      <c r="A849" s="2">
        <v>42239</v>
      </c>
      <c r="B849">
        <v>230.38</v>
      </c>
      <c r="C849">
        <v>232.71</v>
      </c>
      <c r="D849">
        <v>225.58</v>
      </c>
      <c r="E849">
        <v>228.17</v>
      </c>
      <c r="F849" s="1">
        <v>18406600</v>
      </c>
      <c r="G849" s="1">
        <v>3346760000</v>
      </c>
      <c r="H849">
        <f t="shared" si="208"/>
        <v>232.66</v>
      </c>
      <c r="I849">
        <f t="shared" si="209"/>
        <v>234.96</v>
      </c>
      <c r="J849">
        <f t="shared" si="210"/>
        <v>222.7</v>
      </c>
      <c r="K849">
        <f t="shared" si="211"/>
        <v>230.39</v>
      </c>
      <c r="L849" s="1">
        <f t="shared" si="212"/>
        <v>3379050000</v>
      </c>
      <c r="M849">
        <f t="shared" si="213"/>
        <v>23205900</v>
      </c>
      <c r="N849">
        <f t="shared" si="215"/>
        <v>-2.6899999999999977</v>
      </c>
      <c r="O849">
        <f t="shared" si="216"/>
        <v>-1.4699999999999989</v>
      </c>
      <c r="P849">
        <f t="shared" si="217"/>
        <v>-9.0200000000000102</v>
      </c>
      <c r="Q849">
        <f t="shared" si="218"/>
        <v>-2.1800000000000068</v>
      </c>
      <c r="R849">
        <f t="shared" si="204"/>
        <v>32100</v>
      </c>
      <c r="S849" s="1">
        <f t="shared" si="219"/>
        <v>-38150000</v>
      </c>
      <c r="T849">
        <f t="shared" si="214"/>
        <v>-2.2800000000000011</v>
      </c>
      <c r="U849">
        <f t="shared" si="205"/>
        <v>2015</v>
      </c>
      <c r="V849">
        <f t="shared" si="206"/>
        <v>8</v>
      </c>
      <c r="W849">
        <f t="shared" si="207"/>
        <v>23</v>
      </c>
    </row>
    <row r="850" spans="1:23">
      <c r="A850" s="2">
        <v>42240</v>
      </c>
      <c r="B850">
        <v>228.11</v>
      </c>
      <c r="C850">
        <v>228.14</v>
      </c>
      <c r="D850">
        <v>210.44</v>
      </c>
      <c r="E850">
        <v>210.5</v>
      </c>
      <c r="F850" s="1">
        <v>59220700</v>
      </c>
      <c r="G850" s="1">
        <v>3314640000</v>
      </c>
      <c r="H850">
        <f t="shared" si="208"/>
        <v>230.38</v>
      </c>
      <c r="I850">
        <f t="shared" si="209"/>
        <v>232.71</v>
      </c>
      <c r="J850">
        <f t="shared" si="210"/>
        <v>225.58</v>
      </c>
      <c r="K850">
        <f t="shared" si="211"/>
        <v>228.17</v>
      </c>
      <c r="L850" s="1">
        <f t="shared" si="212"/>
        <v>3346760000</v>
      </c>
      <c r="M850">
        <f t="shared" si="213"/>
        <v>18406600</v>
      </c>
      <c r="N850">
        <f t="shared" si="215"/>
        <v>-2.2800000000000011</v>
      </c>
      <c r="O850">
        <f t="shared" si="216"/>
        <v>-2.25</v>
      </c>
      <c r="P850">
        <f t="shared" si="217"/>
        <v>2.8800000000000239</v>
      </c>
      <c r="Q850">
        <f t="shared" si="218"/>
        <v>-2.2199999999999989</v>
      </c>
      <c r="R850">
        <f t="shared" si="204"/>
        <v>-4799300</v>
      </c>
      <c r="S850" s="1">
        <f t="shared" si="219"/>
        <v>-32290000</v>
      </c>
      <c r="T850">
        <f t="shared" si="214"/>
        <v>-2.2699999999999818</v>
      </c>
      <c r="U850">
        <f t="shared" si="205"/>
        <v>2015</v>
      </c>
      <c r="V850">
        <f t="shared" si="206"/>
        <v>8</v>
      </c>
      <c r="W850">
        <f t="shared" si="207"/>
        <v>24</v>
      </c>
    </row>
    <row r="851" spans="1:23">
      <c r="A851" s="2">
        <v>42241</v>
      </c>
      <c r="B851">
        <v>210.07</v>
      </c>
      <c r="C851">
        <v>226.32</v>
      </c>
      <c r="D851">
        <v>199.57</v>
      </c>
      <c r="E851">
        <v>221.61</v>
      </c>
      <c r="F851" s="1">
        <v>61089200</v>
      </c>
      <c r="G851" s="1">
        <v>3053250000</v>
      </c>
      <c r="H851">
        <f t="shared" si="208"/>
        <v>228.11</v>
      </c>
      <c r="I851">
        <f t="shared" si="209"/>
        <v>228.14</v>
      </c>
      <c r="J851">
        <f t="shared" si="210"/>
        <v>210.44</v>
      </c>
      <c r="K851">
        <f t="shared" si="211"/>
        <v>210.5</v>
      </c>
      <c r="L851" s="1">
        <f t="shared" si="212"/>
        <v>3314640000</v>
      </c>
      <c r="M851">
        <f t="shared" si="213"/>
        <v>59220700</v>
      </c>
      <c r="N851">
        <f t="shared" si="215"/>
        <v>-2.2699999999999818</v>
      </c>
      <c r="O851">
        <f t="shared" si="216"/>
        <v>-4.5700000000000216</v>
      </c>
      <c r="P851">
        <f t="shared" si="217"/>
        <v>-15.140000000000015</v>
      </c>
      <c r="Q851">
        <f t="shared" si="218"/>
        <v>-17.669999999999987</v>
      </c>
      <c r="R851">
        <f t="shared" si="204"/>
        <v>40814100</v>
      </c>
      <c r="S851" s="1">
        <f t="shared" si="219"/>
        <v>-32120000</v>
      </c>
      <c r="T851">
        <f t="shared" si="214"/>
        <v>-18.04000000000002</v>
      </c>
      <c r="U851">
        <f t="shared" si="205"/>
        <v>2015</v>
      </c>
      <c r="V851">
        <f t="shared" si="206"/>
        <v>8</v>
      </c>
      <c r="W851">
        <f t="shared" si="207"/>
        <v>25</v>
      </c>
    </row>
    <row r="852" spans="1:23">
      <c r="A852" s="2">
        <v>42242</v>
      </c>
      <c r="B852">
        <v>222.08</v>
      </c>
      <c r="C852">
        <v>231.18</v>
      </c>
      <c r="D852">
        <v>220.2</v>
      </c>
      <c r="E852">
        <v>225.83</v>
      </c>
      <c r="F852" s="1">
        <v>31808000</v>
      </c>
      <c r="G852" s="1">
        <v>3228540000</v>
      </c>
      <c r="H852">
        <f t="shared" si="208"/>
        <v>210.07</v>
      </c>
      <c r="I852">
        <f t="shared" si="209"/>
        <v>226.32</v>
      </c>
      <c r="J852">
        <f t="shared" si="210"/>
        <v>199.57</v>
      </c>
      <c r="K852">
        <f t="shared" si="211"/>
        <v>221.61</v>
      </c>
      <c r="L852" s="1">
        <f t="shared" si="212"/>
        <v>3053250000</v>
      </c>
      <c r="M852">
        <f t="shared" si="213"/>
        <v>61089200</v>
      </c>
      <c r="N852">
        <f t="shared" si="215"/>
        <v>-18.04000000000002</v>
      </c>
      <c r="O852">
        <f t="shared" si="216"/>
        <v>-1.8199999999999932</v>
      </c>
      <c r="P852">
        <f t="shared" si="217"/>
        <v>-10.870000000000005</v>
      </c>
      <c r="Q852">
        <f t="shared" si="218"/>
        <v>11.110000000000014</v>
      </c>
      <c r="R852">
        <f t="shared" si="204"/>
        <v>1868500</v>
      </c>
      <c r="S852" s="1">
        <f t="shared" si="219"/>
        <v>-261390000</v>
      </c>
      <c r="T852">
        <f t="shared" si="214"/>
        <v>12.010000000000019</v>
      </c>
      <c r="U852">
        <f t="shared" si="205"/>
        <v>2015</v>
      </c>
      <c r="V852">
        <f t="shared" si="206"/>
        <v>8</v>
      </c>
      <c r="W852">
        <f t="shared" si="207"/>
        <v>26</v>
      </c>
    </row>
    <row r="853" spans="1:23">
      <c r="A853" s="2">
        <v>42243</v>
      </c>
      <c r="B853">
        <v>226.05</v>
      </c>
      <c r="C853">
        <v>228.64</v>
      </c>
      <c r="D853">
        <v>223.68</v>
      </c>
      <c r="E853">
        <v>224.77</v>
      </c>
      <c r="F853" s="1">
        <v>21905400</v>
      </c>
      <c r="G853" s="1">
        <v>3287220000</v>
      </c>
      <c r="H853">
        <f t="shared" si="208"/>
        <v>222.08</v>
      </c>
      <c r="I853">
        <f t="shared" si="209"/>
        <v>231.18</v>
      </c>
      <c r="J853">
        <f t="shared" si="210"/>
        <v>220.2</v>
      </c>
      <c r="K853">
        <f t="shared" si="211"/>
        <v>225.83</v>
      </c>
      <c r="L853" s="1">
        <f t="shared" si="212"/>
        <v>3228540000</v>
      </c>
      <c r="M853">
        <f t="shared" si="213"/>
        <v>31808000</v>
      </c>
      <c r="N853">
        <f t="shared" si="215"/>
        <v>12.010000000000019</v>
      </c>
      <c r="O853">
        <f t="shared" si="216"/>
        <v>4.8600000000000136</v>
      </c>
      <c r="P853">
        <f t="shared" si="217"/>
        <v>20.629999999999995</v>
      </c>
      <c r="Q853">
        <f t="shared" si="218"/>
        <v>4.2199999999999989</v>
      </c>
      <c r="R853">
        <f t="shared" si="204"/>
        <v>-29281200</v>
      </c>
      <c r="S853" s="1">
        <f t="shared" si="219"/>
        <v>175290000</v>
      </c>
      <c r="T853">
        <f t="shared" si="214"/>
        <v>3.9699999999999989</v>
      </c>
      <c r="U853">
        <f t="shared" si="205"/>
        <v>2015</v>
      </c>
      <c r="V853">
        <f t="shared" si="206"/>
        <v>8</v>
      </c>
      <c r="W853">
        <f t="shared" si="207"/>
        <v>27</v>
      </c>
    </row>
    <row r="854" spans="1:23">
      <c r="A854" s="2">
        <v>42244</v>
      </c>
      <c r="B854">
        <v>224.7</v>
      </c>
      <c r="C854">
        <v>235.22</v>
      </c>
      <c r="D854">
        <v>220.93</v>
      </c>
      <c r="E854">
        <v>231.4</v>
      </c>
      <c r="F854" s="1">
        <v>31336600</v>
      </c>
      <c r="G854" s="1">
        <v>3268370000</v>
      </c>
      <c r="H854">
        <f t="shared" si="208"/>
        <v>226.05</v>
      </c>
      <c r="I854">
        <f t="shared" si="209"/>
        <v>228.64</v>
      </c>
      <c r="J854">
        <f t="shared" si="210"/>
        <v>223.68</v>
      </c>
      <c r="K854">
        <f t="shared" si="211"/>
        <v>224.77</v>
      </c>
      <c r="L854" s="1">
        <f t="shared" si="212"/>
        <v>3287220000</v>
      </c>
      <c r="M854">
        <f t="shared" si="213"/>
        <v>21905400</v>
      </c>
      <c r="N854">
        <f t="shared" si="215"/>
        <v>3.9699999999999989</v>
      </c>
      <c r="O854">
        <f t="shared" si="216"/>
        <v>-2.5400000000000205</v>
      </c>
      <c r="P854">
        <f t="shared" si="217"/>
        <v>3.4800000000000182</v>
      </c>
      <c r="Q854">
        <f t="shared" si="218"/>
        <v>-1.0600000000000023</v>
      </c>
      <c r="R854">
        <f t="shared" si="204"/>
        <v>-9902600</v>
      </c>
      <c r="S854" s="1">
        <f t="shared" si="219"/>
        <v>58680000</v>
      </c>
      <c r="T854">
        <f t="shared" si="214"/>
        <v>-1.3500000000000227</v>
      </c>
      <c r="U854">
        <f t="shared" si="205"/>
        <v>2015</v>
      </c>
      <c r="V854">
        <f t="shared" si="206"/>
        <v>8</v>
      </c>
      <c r="W854">
        <f t="shared" si="207"/>
        <v>28</v>
      </c>
    </row>
    <row r="855" spans="1:23">
      <c r="A855" s="2">
        <v>42245</v>
      </c>
      <c r="B855">
        <v>231.55</v>
      </c>
      <c r="C855">
        <v>233.22</v>
      </c>
      <c r="D855">
        <v>227.33</v>
      </c>
      <c r="E855">
        <v>229.78</v>
      </c>
      <c r="F855" s="1">
        <v>17142500</v>
      </c>
      <c r="G855" s="1">
        <v>3368880000</v>
      </c>
      <c r="H855">
        <f t="shared" si="208"/>
        <v>224.7</v>
      </c>
      <c r="I855">
        <f t="shared" si="209"/>
        <v>235.22</v>
      </c>
      <c r="J855">
        <f t="shared" si="210"/>
        <v>220.93</v>
      </c>
      <c r="K855">
        <f t="shared" si="211"/>
        <v>231.4</v>
      </c>
      <c r="L855" s="1">
        <f t="shared" si="212"/>
        <v>3268370000</v>
      </c>
      <c r="M855">
        <f t="shared" si="213"/>
        <v>31336600</v>
      </c>
      <c r="N855">
        <f t="shared" si="215"/>
        <v>-1.3500000000000227</v>
      </c>
      <c r="O855">
        <f t="shared" si="216"/>
        <v>6.5800000000000125</v>
      </c>
      <c r="P855">
        <f t="shared" si="217"/>
        <v>-2.75</v>
      </c>
      <c r="Q855">
        <f t="shared" si="218"/>
        <v>6.6299999999999955</v>
      </c>
      <c r="R855">
        <f t="shared" si="204"/>
        <v>9431200</v>
      </c>
      <c r="S855" s="1">
        <f t="shared" si="219"/>
        <v>-18850000</v>
      </c>
      <c r="T855">
        <f t="shared" si="214"/>
        <v>6.8500000000000227</v>
      </c>
      <c r="U855">
        <f t="shared" si="205"/>
        <v>2015</v>
      </c>
      <c r="V855">
        <f t="shared" si="206"/>
        <v>8</v>
      </c>
      <c r="W855">
        <f t="shared" si="207"/>
        <v>29</v>
      </c>
    </row>
    <row r="856" spans="1:23">
      <c r="A856" s="2">
        <v>42246</v>
      </c>
      <c r="B856">
        <v>229.9</v>
      </c>
      <c r="C856">
        <v>232.07</v>
      </c>
      <c r="D856">
        <v>226.25</v>
      </c>
      <c r="E856">
        <v>228.76</v>
      </c>
      <c r="F856" s="1">
        <v>19412600</v>
      </c>
      <c r="G856" s="1">
        <v>3345740000</v>
      </c>
      <c r="H856">
        <f t="shared" si="208"/>
        <v>231.55</v>
      </c>
      <c r="I856">
        <f t="shared" si="209"/>
        <v>233.22</v>
      </c>
      <c r="J856">
        <f t="shared" si="210"/>
        <v>227.33</v>
      </c>
      <c r="K856">
        <f t="shared" si="211"/>
        <v>229.78</v>
      </c>
      <c r="L856" s="1">
        <f t="shared" si="212"/>
        <v>3368880000</v>
      </c>
      <c r="M856">
        <f t="shared" si="213"/>
        <v>17142500</v>
      </c>
      <c r="N856">
        <f t="shared" si="215"/>
        <v>6.8500000000000227</v>
      </c>
      <c r="O856">
        <f t="shared" si="216"/>
        <v>-2</v>
      </c>
      <c r="P856">
        <f t="shared" si="217"/>
        <v>6.4000000000000057</v>
      </c>
      <c r="Q856">
        <f t="shared" si="218"/>
        <v>-1.6200000000000045</v>
      </c>
      <c r="R856">
        <f t="shared" si="204"/>
        <v>-14194100</v>
      </c>
      <c r="S856" s="1">
        <f t="shared" si="219"/>
        <v>100510000</v>
      </c>
      <c r="T856">
        <f t="shared" si="214"/>
        <v>-1.6500000000000057</v>
      </c>
      <c r="U856">
        <f t="shared" si="205"/>
        <v>2015</v>
      </c>
      <c r="V856">
        <f t="shared" si="206"/>
        <v>8</v>
      </c>
      <c r="W856">
        <f t="shared" si="207"/>
        <v>30</v>
      </c>
    </row>
    <row r="857" spans="1:23">
      <c r="A857" s="2">
        <v>42247</v>
      </c>
      <c r="B857">
        <v>229.11</v>
      </c>
      <c r="C857">
        <v>231.96</v>
      </c>
      <c r="D857">
        <v>225.91</v>
      </c>
      <c r="E857">
        <v>230.06</v>
      </c>
      <c r="F857" s="1">
        <v>20710700</v>
      </c>
      <c r="G857" s="1">
        <v>3335220000</v>
      </c>
      <c r="H857">
        <f t="shared" si="208"/>
        <v>229.9</v>
      </c>
      <c r="I857">
        <f t="shared" si="209"/>
        <v>232.07</v>
      </c>
      <c r="J857">
        <f t="shared" si="210"/>
        <v>226.25</v>
      </c>
      <c r="K857">
        <f t="shared" si="211"/>
        <v>228.76</v>
      </c>
      <c r="L857" s="1">
        <f t="shared" si="212"/>
        <v>3345740000</v>
      </c>
      <c r="M857">
        <f t="shared" si="213"/>
        <v>19412600</v>
      </c>
      <c r="N857">
        <f t="shared" si="215"/>
        <v>-1.6500000000000057</v>
      </c>
      <c r="O857">
        <f t="shared" si="216"/>
        <v>-1.1500000000000057</v>
      </c>
      <c r="P857">
        <f t="shared" si="217"/>
        <v>-1.0800000000000125</v>
      </c>
      <c r="Q857">
        <f t="shared" si="218"/>
        <v>-1.0200000000000102</v>
      </c>
      <c r="R857">
        <f t="shared" si="204"/>
        <v>2270100</v>
      </c>
      <c r="S857" s="1">
        <f t="shared" si="219"/>
        <v>-23140000</v>
      </c>
      <c r="T857">
        <f t="shared" si="214"/>
        <v>-0.78999999999999204</v>
      </c>
      <c r="U857">
        <f t="shared" si="205"/>
        <v>2015</v>
      </c>
      <c r="V857">
        <f t="shared" si="206"/>
        <v>8</v>
      </c>
      <c r="W857">
        <f t="shared" si="207"/>
        <v>31</v>
      </c>
    </row>
    <row r="858" spans="1:23">
      <c r="A858" s="2">
        <v>42248</v>
      </c>
      <c r="B858">
        <v>230.26</v>
      </c>
      <c r="C858">
        <v>231.22</v>
      </c>
      <c r="D858">
        <v>226.86</v>
      </c>
      <c r="E858">
        <v>228.12</v>
      </c>
      <c r="F858" s="1">
        <v>20575200</v>
      </c>
      <c r="G858" s="1">
        <v>3352760000</v>
      </c>
      <c r="H858">
        <f t="shared" si="208"/>
        <v>229.11</v>
      </c>
      <c r="I858">
        <f t="shared" si="209"/>
        <v>231.96</v>
      </c>
      <c r="J858">
        <f t="shared" si="210"/>
        <v>225.91</v>
      </c>
      <c r="K858">
        <f t="shared" si="211"/>
        <v>230.06</v>
      </c>
      <c r="L858" s="1">
        <f t="shared" si="212"/>
        <v>3335220000</v>
      </c>
      <c r="M858">
        <f t="shared" si="213"/>
        <v>20710700</v>
      </c>
      <c r="N858">
        <f t="shared" si="215"/>
        <v>-0.78999999999999204</v>
      </c>
      <c r="O858">
        <f t="shared" si="216"/>
        <v>-0.10999999999998522</v>
      </c>
      <c r="P858">
        <f t="shared" si="217"/>
        <v>-0.34000000000000341</v>
      </c>
      <c r="Q858">
        <f t="shared" si="218"/>
        <v>1.3000000000000114</v>
      </c>
      <c r="R858">
        <f t="shared" si="204"/>
        <v>1298100</v>
      </c>
      <c r="S858" s="1">
        <f t="shared" si="219"/>
        <v>-10520000</v>
      </c>
      <c r="T858">
        <f t="shared" si="214"/>
        <v>1.1499999999999773</v>
      </c>
      <c r="U858">
        <f t="shared" si="205"/>
        <v>2015</v>
      </c>
      <c r="V858">
        <f t="shared" si="206"/>
        <v>9</v>
      </c>
      <c r="W858">
        <f t="shared" si="207"/>
        <v>1</v>
      </c>
    </row>
    <row r="859" spans="1:23">
      <c r="A859" s="2">
        <v>42249</v>
      </c>
      <c r="B859">
        <v>228.03</v>
      </c>
      <c r="C859">
        <v>230.58</v>
      </c>
      <c r="D859">
        <v>226.47</v>
      </c>
      <c r="E859">
        <v>229.28</v>
      </c>
      <c r="F859" s="1">
        <v>18760400</v>
      </c>
      <c r="G859" s="1">
        <v>3321180000</v>
      </c>
      <c r="H859">
        <f t="shared" si="208"/>
        <v>230.26</v>
      </c>
      <c r="I859">
        <f t="shared" si="209"/>
        <v>231.22</v>
      </c>
      <c r="J859">
        <f t="shared" si="210"/>
        <v>226.86</v>
      </c>
      <c r="K859">
        <f t="shared" si="211"/>
        <v>228.12</v>
      </c>
      <c r="L859" s="1">
        <f t="shared" si="212"/>
        <v>3352760000</v>
      </c>
      <c r="M859">
        <f t="shared" si="213"/>
        <v>20575200</v>
      </c>
      <c r="N859">
        <f t="shared" si="215"/>
        <v>1.1499999999999773</v>
      </c>
      <c r="O859">
        <f t="shared" si="216"/>
        <v>-0.74000000000000909</v>
      </c>
      <c r="P859">
        <f t="shared" si="217"/>
        <v>0.95000000000001705</v>
      </c>
      <c r="Q859">
        <f t="shared" si="218"/>
        <v>-1.9399999999999977</v>
      </c>
      <c r="R859">
        <f t="shared" si="204"/>
        <v>-135500</v>
      </c>
      <c r="S859" s="1">
        <f t="shared" si="219"/>
        <v>17540000</v>
      </c>
      <c r="T859">
        <f t="shared" si="214"/>
        <v>-2.2299999999999898</v>
      </c>
      <c r="U859">
        <f t="shared" si="205"/>
        <v>2015</v>
      </c>
      <c r="V859">
        <f t="shared" si="206"/>
        <v>9</v>
      </c>
      <c r="W859">
        <f t="shared" si="207"/>
        <v>2</v>
      </c>
    </row>
    <row r="860" spans="1:23">
      <c r="A860" s="2">
        <v>42250</v>
      </c>
      <c r="B860">
        <v>229.32</v>
      </c>
      <c r="C860">
        <v>229.6</v>
      </c>
      <c r="D860">
        <v>226.67</v>
      </c>
      <c r="E860">
        <v>227.18</v>
      </c>
      <c r="F860" s="1">
        <v>17482000</v>
      </c>
      <c r="G860" s="1">
        <v>3340990000</v>
      </c>
      <c r="H860">
        <f t="shared" si="208"/>
        <v>228.03</v>
      </c>
      <c r="I860">
        <f t="shared" si="209"/>
        <v>230.58</v>
      </c>
      <c r="J860">
        <f t="shared" si="210"/>
        <v>226.47</v>
      </c>
      <c r="K860">
        <f t="shared" si="211"/>
        <v>229.28</v>
      </c>
      <c r="L860" s="1">
        <f t="shared" si="212"/>
        <v>3321180000</v>
      </c>
      <c r="M860">
        <f t="shared" si="213"/>
        <v>18760400</v>
      </c>
      <c r="N860">
        <f t="shared" si="215"/>
        <v>-2.2299999999999898</v>
      </c>
      <c r="O860">
        <f t="shared" si="216"/>
        <v>-0.63999999999998636</v>
      </c>
      <c r="P860">
        <f t="shared" si="217"/>
        <v>-0.39000000000001478</v>
      </c>
      <c r="Q860">
        <f t="shared" si="218"/>
        <v>1.1599999999999966</v>
      </c>
      <c r="R860">
        <f t="shared" si="204"/>
        <v>-1814800</v>
      </c>
      <c r="S860" s="1">
        <f t="shared" si="219"/>
        <v>-31580000</v>
      </c>
      <c r="T860">
        <f t="shared" si="214"/>
        <v>1.289999999999992</v>
      </c>
      <c r="U860">
        <f t="shared" si="205"/>
        <v>2015</v>
      </c>
      <c r="V860">
        <f t="shared" si="206"/>
        <v>9</v>
      </c>
      <c r="W860">
        <f t="shared" si="207"/>
        <v>3</v>
      </c>
    </row>
    <row r="861" spans="1:23">
      <c r="A861" s="2">
        <v>42251</v>
      </c>
      <c r="B861">
        <v>227.22</v>
      </c>
      <c r="C861">
        <v>230.9</v>
      </c>
      <c r="D861">
        <v>227.05</v>
      </c>
      <c r="E861">
        <v>230.3</v>
      </c>
      <c r="F861" s="1">
        <v>20962400</v>
      </c>
      <c r="G861" s="1">
        <v>3311080000</v>
      </c>
      <c r="H861">
        <f t="shared" si="208"/>
        <v>229.32</v>
      </c>
      <c r="I861">
        <f t="shared" si="209"/>
        <v>229.6</v>
      </c>
      <c r="J861">
        <f t="shared" si="210"/>
        <v>226.67</v>
      </c>
      <c r="K861">
        <f t="shared" si="211"/>
        <v>227.18</v>
      </c>
      <c r="L861" s="1">
        <f t="shared" si="212"/>
        <v>3340990000</v>
      </c>
      <c r="M861">
        <f t="shared" si="213"/>
        <v>17482000</v>
      </c>
      <c r="N861">
        <f t="shared" si="215"/>
        <v>1.289999999999992</v>
      </c>
      <c r="O861">
        <f t="shared" si="216"/>
        <v>-0.98000000000001819</v>
      </c>
      <c r="P861">
        <f t="shared" si="217"/>
        <v>0.19999999999998863</v>
      </c>
      <c r="Q861">
        <f t="shared" si="218"/>
        <v>-2.0999999999999943</v>
      </c>
      <c r="R861">
        <f t="shared" si="204"/>
        <v>-1278400</v>
      </c>
      <c r="S861" s="1">
        <f t="shared" si="219"/>
        <v>19810000</v>
      </c>
      <c r="T861">
        <f t="shared" si="214"/>
        <v>-2.0999999999999943</v>
      </c>
      <c r="U861">
        <f t="shared" si="205"/>
        <v>2015</v>
      </c>
      <c r="V861">
        <f t="shared" si="206"/>
        <v>9</v>
      </c>
      <c r="W861">
        <f t="shared" si="207"/>
        <v>4</v>
      </c>
    </row>
    <row r="862" spans="1:23">
      <c r="A862" s="2">
        <v>42252</v>
      </c>
      <c r="B862">
        <v>230.2</v>
      </c>
      <c r="C862">
        <v>236.14</v>
      </c>
      <c r="D862">
        <v>229.44</v>
      </c>
      <c r="E862">
        <v>235.02</v>
      </c>
      <c r="F862" s="1">
        <v>20671400</v>
      </c>
      <c r="G862" s="1">
        <v>3355470000</v>
      </c>
      <c r="H862">
        <f t="shared" si="208"/>
        <v>227.22</v>
      </c>
      <c r="I862">
        <f t="shared" si="209"/>
        <v>230.9</v>
      </c>
      <c r="J862">
        <f t="shared" si="210"/>
        <v>227.05</v>
      </c>
      <c r="K862">
        <f t="shared" si="211"/>
        <v>230.3</v>
      </c>
      <c r="L862" s="1">
        <f t="shared" si="212"/>
        <v>3311080000</v>
      </c>
      <c r="M862">
        <f t="shared" si="213"/>
        <v>20962400</v>
      </c>
      <c r="N862">
        <f t="shared" si="215"/>
        <v>-2.0999999999999943</v>
      </c>
      <c r="O862">
        <f t="shared" si="216"/>
        <v>1.3000000000000114</v>
      </c>
      <c r="P862">
        <f t="shared" si="217"/>
        <v>0.38000000000002387</v>
      </c>
      <c r="Q862">
        <f t="shared" si="218"/>
        <v>3.1200000000000045</v>
      </c>
      <c r="R862">
        <f t="shared" si="204"/>
        <v>3480400</v>
      </c>
      <c r="S862" s="1">
        <f t="shared" si="219"/>
        <v>-29910000</v>
      </c>
      <c r="T862">
        <f t="shared" si="214"/>
        <v>2.9799999999999898</v>
      </c>
      <c r="U862">
        <f t="shared" si="205"/>
        <v>2015</v>
      </c>
      <c r="V862">
        <f t="shared" si="206"/>
        <v>9</v>
      </c>
      <c r="W862">
        <f t="shared" si="207"/>
        <v>5</v>
      </c>
    </row>
    <row r="863" spans="1:23">
      <c r="A863" s="2">
        <v>42253</v>
      </c>
      <c r="B863">
        <v>234.87</v>
      </c>
      <c r="C863">
        <v>242.91</v>
      </c>
      <c r="D863">
        <v>234.68</v>
      </c>
      <c r="E863">
        <v>239.84</v>
      </c>
      <c r="F863" s="1">
        <v>25473700</v>
      </c>
      <c r="G863" s="1">
        <v>3424420000</v>
      </c>
      <c r="H863">
        <f t="shared" si="208"/>
        <v>230.2</v>
      </c>
      <c r="I863">
        <f t="shared" si="209"/>
        <v>236.14</v>
      </c>
      <c r="J863">
        <f t="shared" si="210"/>
        <v>229.44</v>
      </c>
      <c r="K863">
        <f t="shared" si="211"/>
        <v>235.02</v>
      </c>
      <c r="L863" s="1">
        <f t="shared" si="212"/>
        <v>3355470000</v>
      </c>
      <c r="M863">
        <f t="shared" si="213"/>
        <v>20671400</v>
      </c>
      <c r="N863">
        <f t="shared" si="215"/>
        <v>2.9799999999999898</v>
      </c>
      <c r="O863">
        <f t="shared" si="216"/>
        <v>5.2399999999999807</v>
      </c>
      <c r="P863">
        <f t="shared" si="217"/>
        <v>2.3899999999999864</v>
      </c>
      <c r="Q863">
        <f t="shared" si="218"/>
        <v>4.7199999999999989</v>
      </c>
      <c r="R863">
        <f t="shared" si="204"/>
        <v>-291000</v>
      </c>
      <c r="S863" s="1">
        <f t="shared" si="219"/>
        <v>44390000</v>
      </c>
      <c r="T863">
        <f t="shared" si="214"/>
        <v>4.6700000000000159</v>
      </c>
      <c r="U863">
        <f t="shared" si="205"/>
        <v>2015</v>
      </c>
      <c r="V863">
        <f t="shared" si="206"/>
        <v>9</v>
      </c>
      <c r="W863">
        <f t="shared" si="207"/>
        <v>6</v>
      </c>
    </row>
    <row r="864" spans="1:23">
      <c r="A864" s="2">
        <v>42254</v>
      </c>
      <c r="B864">
        <v>239.93</v>
      </c>
      <c r="C864">
        <v>242.11</v>
      </c>
      <c r="D864">
        <v>238.72</v>
      </c>
      <c r="E864">
        <v>239.85</v>
      </c>
      <c r="F864" s="1">
        <v>21192200</v>
      </c>
      <c r="G864" s="1">
        <v>3499120000</v>
      </c>
      <c r="H864">
        <f t="shared" si="208"/>
        <v>234.87</v>
      </c>
      <c r="I864">
        <f t="shared" si="209"/>
        <v>242.91</v>
      </c>
      <c r="J864">
        <f t="shared" si="210"/>
        <v>234.68</v>
      </c>
      <c r="K864">
        <f t="shared" si="211"/>
        <v>239.84</v>
      </c>
      <c r="L864" s="1">
        <f t="shared" si="212"/>
        <v>3424420000</v>
      </c>
      <c r="M864">
        <f t="shared" si="213"/>
        <v>25473700</v>
      </c>
      <c r="N864">
        <f t="shared" si="215"/>
        <v>4.6700000000000159</v>
      </c>
      <c r="O864">
        <f t="shared" si="216"/>
        <v>6.7700000000000102</v>
      </c>
      <c r="P864">
        <f t="shared" si="217"/>
        <v>5.2400000000000091</v>
      </c>
      <c r="Q864">
        <f t="shared" si="218"/>
        <v>4.8199999999999932</v>
      </c>
      <c r="R864">
        <f t="shared" si="204"/>
        <v>4802300</v>
      </c>
      <c r="S864" s="1">
        <f t="shared" si="219"/>
        <v>68950000</v>
      </c>
      <c r="T864">
        <f t="shared" si="214"/>
        <v>5.0600000000000023</v>
      </c>
      <c r="U864">
        <f t="shared" si="205"/>
        <v>2015</v>
      </c>
      <c r="V864">
        <f t="shared" si="206"/>
        <v>9</v>
      </c>
      <c r="W864">
        <f t="shared" si="207"/>
        <v>7</v>
      </c>
    </row>
    <row r="865" spans="1:23">
      <c r="A865" s="2">
        <v>42255</v>
      </c>
      <c r="B865">
        <v>239.85</v>
      </c>
      <c r="C865">
        <v>245.78</v>
      </c>
      <c r="D865">
        <v>239.68</v>
      </c>
      <c r="E865">
        <v>243.61</v>
      </c>
      <c r="F865" s="1">
        <v>26879200</v>
      </c>
      <c r="G865" s="1">
        <v>3498750000</v>
      </c>
      <c r="H865">
        <f t="shared" si="208"/>
        <v>239.93</v>
      </c>
      <c r="I865">
        <f t="shared" si="209"/>
        <v>242.11</v>
      </c>
      <c r="J865">
        <f t="shared" si="210"/>
        <v>238.72</v>
      </c>
      <c r="K865">
        <f t="shared" si="211"/>
        <v>239.85</v>
      </c>
      <c r="L865" s="1">
        <f t="shared" si="212"/>
        <v>3499120000</v>
      </c>
      <c r="M865">
        <f t="shared" si="213"/>
        <v>21192200</v>
      </c>
      <c r="N865">
        <f t="shared" si="215"/>
        <v>5.0600000000000023</v>
      </c>
      <c r="O865">
        <f t="shared" si="216"/>
        <v>-0.79999999999998295</v>
      </c>
      <c r="P865">
        <f t="shared" si="217"/>
        <v>4.039999999999992</v>
      </c>
      <c r="Q865">
        <f t="shared" si="218"/>
        <v>9.9999999999909051E-3</v>
      </c>
      <c r="R865">
        <f t="shared" si="204"/>
        <v>-4281500</v>
      </c>
      <c r="S865" s="1">
        <f t="shared" si="219"/>
        <v>74700000</v>
      </c>
      <c r="T865">
        <f t="shared" si="214"/>
        <v>-8.0000000000012506E-2</v>
      </c>
      <c r="U865">
        <f t="shared" si="205"/>
        <v>2015</v>
      </c>
      <c r="V865">
        <f t="shared" si="206"/>
        <v>9</v>
      </c>
      <c r="W865">
        <f t="shared" si="207"/>
        <v>8</v>
      </c>
    </row>
    <row r="866" spans="1:23">
      <c r="A866" s="2">
        <v>42256</v>
      </c>
      <c r="B866">
        <v>243.41</v>
      </c>
      <c r="C866">
        <v>244.42</v>
      </c>
      <c r="D866">
        <v>237.82</v>
      </c>
      <c r="E866">
        <v>238.17</v>
      </c>
      <c r="F866" s="1">
        <v>23635700</v>
      </c>
      <c r="G866" s="1">
        <v>3551640000</v>
      </c>
      <c r="H866">
        <f t="shared" si="208"/>
        <v>239.85</v>
      </c>
      <c r="I866">
        <f t="shared" si="209"/>
        <v>245.78</v>
      </c>
      <c r="J866">
        <f t="shared" si="210"/>
        <v>239.68</v>
      </c>
      <c r="K866">
        <f t="shared" si="211"/>
        <v>243.61</v>
      </c>
      <c r="L866" s="1">
        <f t="shared" si="212"/>
        <v>3498750000</v>
      </c>
      <c r="M866">
        <f t="shared" si="213"/>
        <v>26879200</v>
      </c>
      <c r="N866">
        <f t="shared" si="215"/>
        <v>-8.0000000000012506E-2</v>
      </c>
      <c r="O866">
        <f t="shared" si="216"/>
        <v>3.6699999999999875</v>
      </c>
      <c r="P866">
        <f t="shared" si="217"/>
        <v>0.96000000000000796</v>
      </c>
      <c r="Q866">
        <f t="shared" si="218"/>
        <v>3.7600000000000193</v>
      </c>
      <c r="R866">
        <f t="shared" si="204"/>
        <v>5687000</v>
      </c>
      <c r="S866" s="1">
        <f t="shared" si="219"/>
        <v>-370000</v>
      </c>
      <c r="T866">
        <f t="shared" si="214"/>
        <v>3.5600000000000023</v>
      </c>
      <c r="U866">
        <f t="shared" si="205"/>
        <v>2015</v>
      </c>
      <c r="V866">
        <f t="shared" si="206"/>
        <v>9</v>
      </c>
      <c r="W866">
        <f t="shared" si="207"/>
        <v>9</v>
      </c>
    </row>
    <row r="867" spans="1:23">
      <c r="A867" s="2">
        <v>42257</v>
      </c>
      <c r="B867">
        <v>238.34</v>
      </c>
      <c r="C867">
        <v>241.29</v>
      </c>
      <c r="D867">
        <v>235.79</v>
      </c>
      <c r="E867">
        <v>238.48</v>
      </c>
      <c r="F867" s="1">
        <v>21215500</v>
      </c>
      <c r="G867" s="1">
        <v>3478410000</v>
      </c>
      <c r="H867">
        <f t="shared" si="208"/>
        <v>243.41</v>
      </c>
      <c r="I867">
        <f t="shared" si="209"/>
        <v>244.42</v>
      </c>
      <c r="J867">
        <f t="shared" si="210"/>
        <v>237.82</v>
      </c>
      <c r="K867">
        <f t="shared" si="211"/>
        <v>238.17</v>
      </c>
      <c r="L867" s="1">
        <f t="shared" si="212"/>
        <v>3551640000</v>
      </c>
      <c r="M867">
        <f t="shared" si="213"/>
        <v>23635700</v>
      </c>
      <c r="N867">
        <f t="shared" si="215"/>
        <v>3.5600000000000023</v>
      </c>
      <c r="O867">
        <f t="shared" si="216"/>
        <v>-1.3600000000000136</v>
      </c>
      <c r="P867">
        <f t="shared" si="217"/>
        <v>-1.8600000000000136</v>
      </c>
      <c r="Q867">
        <f t="shared" si="218"/>
        <v>-5.4400000000000261</v>
      </c>
      <c r="R867">
        <f t="shared" si="204"/>
        <v>-3243500</v>
      </c>
      <c r="S867" s="1">
        <f t="shared" si="219"/>
        <v>52890000</v>
      </c>
      <c r="T867">
        <f t="shared" si="214"/>
        <v>-5.0699999999999932</v>
      </c>
      <c r="U867">
        <f t="shared" si="205"/>
        <v>2015</v>
      </c>
      <c r="V867">
        <f t="shared" si="206"/>
        <v>9</v>
      </c>
      <c r="W867">
        <f t="shared" si="207"/>
        <v>10</v>
      </c>
    </row>
    <row r="868" spans="1:23">
      <c r="A868" s="2">
        <v>42258</v>
      </c>
      <c r="B868">
        <v>238.33</v>
      </c>
      <c r="C868">
        <v>241.17</v>
      </c>
      <c r="D868">
        <v>238.33</v>
      </c>
      <c r="E868">
        <v>240.11</v>
      </c>
      <c r="F868" s="1">
        <v>19224700</v>
      </c>
      <c r="G868" s="1">
        <v>3479310000</v>
      </c>
      <c r="H868">
        <f t="shared" si="208"/>
        <v>238.34</v>
      </c>
      <c r="I868">
        <f t="shared" si="209"/>
        <v>241.29</v>
      </c>
      <c r="J868">
        <f t="shared" si="210"/>
        <v>235.79</v>
      </c>
      <c r="K868">
        <f t="shared" si="211"/>
        <v>238.48</v>
      </c>
      <c r="L868" s="1">
        <f t="shared" si="212"/>
        <v>3478410000</v>
      </c>
      <c r="M868">
        <f t="shared" si="213"/>
        <v>21215500</v>
      </c>
      <c r="N868">
        <f t="shared" si="215"/>
        <v>-5.0699999999999932</v>
      </c>
      <c r="O868">
        <f t="shared" si="216"/>
        <v>-3.1299999999999955</v>
      </c>
      <c r="P868">
        <f t="shared" si="217"/>
        <v>-2.0300000000000011</v>
      </c>
      <c r="Q868">
        <f t="shared" si="218"/>
        <v>0.31000000000000227</v>
      </c>
      <c r="R868">
        <f t="shared" si="204"/>
        <v>-2420200</v>
      </c>
      <c r="S868" s="1">
        <f t="shared" si="219"/>
        <v>-73230000</v>
      </c>
      <c r="T868">
        <f t="shared" si="214"/>
        <v>-9.9999999999909051E-3</v>
      </c>
      <c r="U868">
        <f t="shared" si="205"/>
        <v>2015</v>
      </c>
      <c r="V868">
        <f t="shared" si="206"/>
        <v>9</v>
      </c>
      <c r="W868">
        <f t="shared" si="207"/>
        <v>11</v>
      </c>
    </row>
    <row r="869" spans="1:23">
      <c r="A869" s="2">
        <v>42259</v>
      </c>
      <c r="B869">
        <v>239.85</v>
      </c>
      <c r="C869">
        <v>240.12</v>
      </c>
      <c r="D869">
        <v>234.75</v>
      </c>
      <c r="E869">
        <v>235.23</v>
      </c>
      <c r="F869" s="1">
        <v>17962600</v>
      </c>
      <c r="G869" s="1">
        <v>3502520000</v>
      </c>
      <c r="H869">
        <f t="shared" si="208"/>
        <v>238.33</v>
      </c>
      <c r="I869">
        <f t="shared" si="209"/>
        <v>241.17</v>
      </c>
      <c r="J869">
        <f t="shared" si="210"/>
        <v>238.33</v>
      </c>
      <c r="K869">
        <f t="shared" si="211"/>
        <v>240.11</v>
      </c>
      <c r="L869" s="1">
        <f t="shared" si="212"/>
        <v>3479310000</v>
      </c>
      <c r="M869">
        <f t="shared" si="213"/>
        <v>19224700</v>
      </c>
      <c r="N869">
        <f t="shared" si="215"/>
        <v>-9.9999999999909051E-3</v>
      </c>
      <c r="O869">
        <f t="shared" si="216"/>
        <v>-0.12000000000000455</v>
      </c>
      <c r="P869">
        <f t="shared" si="217"/>
        <v>2.5400000000000205</v>
      </c>
      <c r="Q869">
        <f t="shared" si="218"/>
        <v>1.6300000000000239</v>
      </c>
      <c r="R869">
        <f t="shared" si="204"/>
        <v>-1990800</v>
      </c>
      <c r="S869" s="1">
        <f t="shared" si="219"/>
        <v>900000</v>
      </c>
      <c r="T869">
        <f t="shared" si="214"/>
        <v>1.5199999999999818</v>
      </c>
      <c r="U869">
        <f t="shared" si="205"/>
        <v>2015</v>
      </c>
      <c r="V869">
        <f t="shared" si="206"/>
        <v>9</v>
      </c>
      <c r="W869">
        <f t="shared" si="207"/>
        <v>12</v>
      </c>
    </row>
    <row r="870" spans="1:23">
      <c r="A870" s="2">
        <v>42260</v>
      </c>
      <c r="B870">
        <v>235.24</v>
      </c>
      <c r="C870">
        <v>235.94</v>
      </c>
      <c r="D870">
        <v>229.33</v>
      </c>
      <c r="E870">
        <v>230.51</v>
      </c>
      <c r="F870" s="1">
        <v>18478800</v>
      </c>
      <c r="G870" s="1">
        <v>3435990000</v>
      </c>
      <c r="H870">
        <f t="shared" si="208"/>
        <v>239.85</v>
      </c>
      <c r="I870">
        <f t="shared" si="209"/>
        <v>240.12</v>
      </c>
      <c r="J870">
        <f t="shared" si="210"/>
        <v>234.75</v>
      </c>
      <c r="K870">
        <f t="shared" si="211"/>
        <v>235.23</v>
      </c>
      <c r="L870" s="1">
        <f t="shared" si="212"/>
        <v>3502520000</v>
      </c>
      <c r="M870">
        <f t="shared" si="213"/>
        <v>17962600</v>
      </c>
      <c r="N870">
        <f t="shared" si="215"/>
        <v>1.5199999999999818</v>
      </c>
      <c r="O870">
        <f t="shared" si="216"/>
        <v>-1.0499999999999829</v>
      </c>
      <c r="P870">
        <f t="shared" si="217"/>
        <v>-3.5800000000000125</v>
      </c>
      <c r="Q870">
        <f t="shared" si="218"/>
        <v>-4.8800000000000239</v>
      </c>
      <c r="R870">
        <f t="shared" si="204"/>
        <v>-1262100</v>
      </c>
      <c r="S870" s="1">
        <f t="shared" si="219"/>
        <v>23210000</v>
      </c>
      <c r="T870">
        <f t="shared" si="214"/>
        <v>-4.6099999999999852</v>
      </c>
      <c r="U870">
        <f t="shared" si="205"/>
        <v>2015</v>
      </c>
      <c r="V870">
        <f t="shared" si="206"/>
        <v>9</v>
      </c>
      <c r="W870">
        <f t="shared" si="207"/>
        <v>13</v>
      </c>
    </row>
    <row r="871" spans="1:23">
      <c r="A871" s="2">
        <v>42261</v>
      </c>
      <c r="B871">
        <v>230.61</v>
      </c>
      <c r="C871">
        <v>232.44</v>
      </c>
      <c r="D871">
        <v>227.96</v>
      </c>
      <c r="E871">
        <v>230.64</v>
      </c>
      <c r="F871" s="1">
        <v>20997800</v>
      </c>
      <c r="G871" s="1">
        <v>3369190000</v>
      </c>
      <c r="H871">
        <f t="shared" si="208"/>
        <v>235.24</v>
      </c>
      <c r="I871">
        <f t="shared" si="209"/>
        <v>235.94</v>
      </c>
      <c r="J871">
        <f t="shared" si="210"/>
        <v>229.33</v>
      </c>
      <c r="K871">
        <f t="shared" si="211"/>
        <v>230.51</v>
      </c>
      <c r="L871" s="1">
        <f t="shared" si="212"/>
        <v>3435990000</v>
      </c>
      <c r="M871">
        <f t="shared" si="213"/>
        <v>18478800</v>
      </c>
      <c r="N871">
        <f t="shared" si="215"/>
        <v>-4.6099999999999852</v>
      </c>
      <c r="O871">
        <f t="shared" si="216"/>
        <v>-4.1800000000000068</v>
      </c>
      <c r="P871">
        <f t="shared" si="217"/>
        <v>-5.4199999999999875</v>
      </c>
      <c r="Q871">
        <f t="shared" si="218"/>
        <v>-4.7199999999999989</v>
      </c>
      <c r="R871">
        <f t="shared" si="204"/>
        <v>516200</v>
      </c>
      <c r="S871" s="1">
        <f t="shared" si="219"/>
        <v>-66530000</v>
      </c>
      <c r="T871">
        <f t="shared" si="214"/>
        <v>-4.6299999999999955</v>
      </c>
      <c r="U871">
        <f t="shared" si="205"/>
        <v>2015</v>
      </c>
      <c r="V871">
        <f t="shared" si="206"/>
        <v>9</v>
      </c>
      <c r="W871">
        <f t="shared" si="207"/>
        <v>14</v>
      </c>
    </row>
    <row r="872" spans="1:23">
      <c r="A872" s="2">
        <v>42262</v>
      </c>
      <c r="B872">
        <v>230.49</v>
      </c>
      <c r="C872">
        <v>259.18</v>
      </c>
      <c r="D872">
        <v>229.82</v>
      </c>
      <c r="E872">
        <v>230.3</v>
      </c>
      <c r="F872" s="1">
        <v>19177800</v>
      </c>
      <c r="G872" s="1">
        <v>3368360000</v>
      </c>
      <c r="H872">
        <f t="shared" si="208"/>
        <v>230.61</v>
      </c>
      <c r="I872">
        <f t="shared" si="209"/>
        <v>232.44</v>
      </c>
      <c r="J872">
        <f t="shared" si="210"/>
        <v>227.96</v>
      </c>
      <c r="K872">
        <f t="shared" si="211"/>
        <v>230.64</v>
      </c>
      <c r="L872" s="1">
        <f t="shared" si="212"/>
        <v>3369190000</v>
      </c>
      <c r="M872">
        <f t="shared" si="213"/>
        <v>20997800</v>
      </c>
      <c r="N872">
        <f t="shared" si="215"/>
        <v>-4.6299999999999955</v>
      </c>
      <c r="O872">
        <f t="shared" si="216"/>
        <v>-3.5</v>
      </c>
      <c r="P872">
        <f t="shared" si="217"/>
        <v>-1.3700000000000045</v>
      </c>
      <c r="Q872">
        <f t="shared" si="218"/>
        <v>0.12999999999999545</v>
      </c>
      <c r="R872">
        <f t="shared" si="204"/>
        <v>2519000</v>
      </c>
      <c r="S872" s="1">
        <f t="shared" si="219"/>
        <v>-66800000</v>
      </c>
      <c r="T872">
        <f t="shared" si="214"/>
        <v>-0.12000000000000455</v>
      </c>
      <c r="U872">
        <f t="shared" si="205"/>
        <v>2015</v>
      </c>
      <c r="V872">
        <f t="shared" si="206"/>
        <v>9</v>
      </c>
      <c r="W872">
        <f t="shared" si="207"/>
        <v>15</v>
      </c>
    </row>
    <row r="873" spans="1:23">
      <c r="A873" s="2">
        <v>42263</v>
      </c>
      <c r="B873">
        <v>230.25</v>
      </c>
      <c r="C873">
        <v>231.22</v>
      </c>
      <c r="D873">
        <v>227.4</v>
      </c>
      <c r="E873">
        <v>229.09</v>
      </c>
      <c r="F873" s="1">
        <v>20144200</v>
      </c>
      <c r="G873" s="1">
        <v>3365740000</v>
      </c>
      <c r="H873">
        <f t="shared" si="208"/>
        <v>230.49</v>
      </c>
      <c r="I873">
        <f t="shared" si="209"/>
        <v>259.18</v>
      </c>
      <c r="J873">
        <f t="shared" si="210"/>
        <v>229.82</v>
      </c>
      <c r="K873">
        <f t="shared" si="211"/>
        <v>230.3</v>
      </c>
      <c r="L873" s="1">
        <f t="shared" si="212"/>
        <v>3368360000</v>
      </c>
      <c r="M873">
        <f t="shared" si="213"/>
        <v>19177800</v>
      </c>
      <c r="N873">
        <f t="shared" si="215"/>
        <v>-0.12000000000000455</v>
      </c>
      <c r="O873">
        <f t="shared" si="216"/>
        <v>26.740000000000009</v>
      </c>
      <c r="P873">
        <f t="shared" si="217"/>
        <v>1.8599999999999852</v>
      </c>
      <c r="Q873">
        <f t="shared" si="218"/>
        <v>-0.33999999999997499</v>
      </c>
      <c r="R873">
        <f t="shared" si="204"/>
        <v>-1820000</v>
      </c>
      <c r="S873" s="1">
        <f t="shared" si="219"/>
        <v>-830000</v>
      </c>
      <c r="T873">
        <f t="shared" si="214"/>
        <v>-0.24000000000000909</v>
      </c>
      <c r="U873">
        <f t="shared" si="205"/>
        <v>2015</v>
      </c>
      <c r="V873">
        <f t="shared" si="206"/>
        <v>9</v>
      </c>
      <c r="W873">
        <f t="shared" si="207"/>
        <v>16</v>
      </c>
    </row>
    <row r="874" spans="1:23">
      <c r="A874" s="2">
        <v>42264</v>
      </c>
      <c r="B874">
        <v>229.08</v>
      </c>
      <c r="C874">
        <v>230.28</v>
      </c>
      <c r="D874">
        <v>228.93</v>
      </c>
      <c r="E874">
        <v>229.81</v>
      </c>
      <c r="F874" s="1">
        <v>18935400</v>
      </c>
      <c r="G874" s="1">
        <v>3349390000</v>
      </c>
      <c r="H874">
        <f t="shared" si="208"/>
        <v>230.25</v>
      </c>
      <c r="I874">
        <f t="shared" si="209"/>
        <v>231.22</v>
      </c>
      <c r="J874">
        <f t="shared" si="210"/>
        <v>227.4</v>
      </c>
      <c r="K874">
        <f t="shared" si="211"/>
        <v>229.09</v>
      </c>
      <c r="L874" s="1">
        <f t="shared" si="212"/>
        <v>3365740000</v>
      </c>
      <c r="M874">
        <f t="shared" si="213"/>
        <v>20144200</v>
      </c>
      <c r="N874">
        <f t="shared" si="215"/>
        <v>-0.24000000000000909</v>
      </c>
      <c r="O874">
        <f t="shared" si="216"/>
        <v>-27.960000000000008</v>
      </c>
      <c r="P874">
        <f t="shared" si="217"/>
        <v>-2.4199999999999875</v>
      </c>
      <c r="Q874">
        <f t="shared" si="218"/>
        <v>-1.210000000000008</v>
      </c>
      <c r="R874">
        <f t="shared" si="204"/>
        <v>966400</v>
      </c>
      <c r="S874" s="1">
        <f t="shared" si="219"/>
        <v>-2620000</v>
      </c>
      <c r="T874">
        <f t="shared" si="214"/>
        <v>-1.1699999999999875</v>
      </c>
      <c r="U874">
        <f t="shared" si="205"/>
        <v>2015</v>
      </c>
      <c r="V874">
        <f t="shared" si="206"/>
        <v>9</v>
      </c>
      <c r="W874">
        <f t="shared" si="207"/>
        <v>17</v>
      </c>
    </row>
    <row r="875" spans="1:23">
      <c r="A875" s="2">
        <v>42265</v>
      </c>
      <c r="B875">
        <v>233.52</v>
      </c>
      <c r="C875">
        <v>234.35</v>
      </c>
      <c r="D875">
        <v>232.19</v>
      </c>
      <c r="E875">
        <v>232.97</v>
      </c>
      <c r="F875" s="1">
        <v>20242200</v>
      </c>
      <c r="G875" s="1">
        <v>3415440000</v>
      </c>
      <c r="H875">
        <f t="shared" si="208"/>
        <v>229.08</v>
      </c>
      <c r="I875">
        <f t="shared" si="209"/>
        <v>230.28</v>
      </c>
      <c r="J875">
        <f t="shared" si="210"/>
        <v>228.93</v>
      </c>
      <c r="K875">
        <f t="shared" si="211"/>
        <v>229.81</v>
      </c>
      <c r="L875" s="1">
        <f t="shared" si="212"/>
        <v>3349390000</v>
      </c>
      <c r="M875">
        <f t="shared" si="213"/>
        <v>18935400</v>
      </c>
      <c r="N875">
        <f t="shared" si="215"/>
        <v>-1.1699999999999875</v>
      </c>
      <c r="O875">
        <f t="shared" si="216"/>
        <v>-0.93999999999999773</v>
      </c>
      <c r="P875">
        <f t="shared" si="217"/>
        <v>1.5300000000000011</v>
      </c>
      <c r="Q875">
        <f t="shared" si="218"/>
        <v>0.71999999999999886</v>
      </c>
      <c r="R875">
        <f t="shared" si="204"/>
        <v>-1208800</v>
      </c>
      <c r="S875" s="1">
        <f t="shared" si="219"/>
        <v>-16350000</v>
      </c>
      <c r="T875">
        <f t="shared" si="214"/>
        <v>4.4399999999999977</v>
      </c>
      <c r="U875">
        <f t="shared" si="205"/>
        <v>2015</v>
      </c>
      <c r="V875">
        <f t="shared" si="206"/>
        <v>9</v>
      </c>
      <c r="W875">
        <f t="shared" si="207"/>
        <v>18</v>
      </c>
    </row>
    <row r="876" spans="1:23">
      <c r="A876" s="2">
        <v>42266</v>
      </c>
      <c r="B876">
        <v>232.86</v>
      </c>
      <c r="C876">
        <v>233.21</v>
      </c>
      <c r="D876">
        <v>231.09</v>
      </c>
      <c r="E876">
        <v>231.49</v>
      </c>
      <c r="F876" s="1">
        <v>12712600</v>
      </c>
      <c r="G876" s="1">
        <v>3406390000</v>
      </c>
      <c r="H876">
        <f t="shared" si="208"/>
        <v>233.52</v>
      </c>
      <c r="I876">
        <f t="shared" si="209"/>
        <v>234.35</v>
      </c>
      <c r="J876">
        <f t="shared" si="210"/>
        <v>232.19</v>
      </c>
      <c r="K876">
        <f t="shared" si="211"/>
        <v>232.97</v>
      </c>
      <c r="L876" s="1">
        <f t="shared" si="212"/>
        <v>3415440000</v>
      </c>
      <c r="M876">
        <f t="shared" si="213"/>
        <v>20242200</v>
      </c>
      <c r="N876">
        <f t="shared" si="215"/>
        <v>4.4399999999999977</v>
      </c>
      <c r="O876">
        <f t="shared" si="216"/>
        <v>4.0699999999999932</v>
      </c>
      <c r="P876">
        <f t="shared" si="217"/>
        <v>3.2599999999999909</v>
      </c>
      <c r="Q876">
        <f t="shared" si="218"/>
        <v>3.1599999999999966</v>
      </c>
      <c r="R876">
        <f t="shared" si="204"/>
        <v>1306800</v>
      </c>
      <c r="S876" s="1">
        <f t="shared" si="219"/>
        <v>66050000</v>
      </c>
      <c r="T876">
        <f t="shared" si="214"/>
        <v>-0.65999999999999659</v>
      </c>
      <c r="U876">
        <f t="shared" si="205"/>
        <v>2015</v>
      </c>
      <c r="V876">
        <f t="shared" si="206"/>
        <v>9</v>
      </c>
      <c r="W876">
        <f t="shared" si="207"/>
        <v>19</v>
      </c>
    </row>
    <row r="877" spans="1:23">
      <c r="A877" s="2">
        <v>42267</v>
      </c>
      <c r="B877">
        <v>231.4</v>
      </c>
      <c r="C877">
        <v>232.37</v>
      </c>
      <c r="D877">
        <v>230.91</v>
      </c>
      <c r="E877">
        <v>231.21</v>
      </c>
      <c r="F877" s="1">
        <v>14444700</v>
      </c>
      <c r="G877" s="1">
        <v>3385770000</v>
      </c>
      <c r="H877">
        <f t="shared" si="208"/>
        <v>232.86</v>
      </c>
      <c r="I877">
        <f t="shared" si="209"/>
        <v>233.21</v>
      </c>
      <c r="J877">
        <f t="shared" si="210"/>
        <v>231.09</v>
      </c>
      <c r="K877">
        <f t="shared" si="211"/>
        <v>231.49</v>
      </c>
      <c r="L877" s="1">
        <f t="shared" si="212"/>
        <v>3406390000</v>
      </c>
      <c r="M877">
        <f t="shared" si="213"/>
        <v>12712600</v>
      </c>
      <c r="N877">
        <f t="shared" si="215"/>
        <v>-0.65999999999999659</v>
      </c>
      <c r="O877">
        <f t="shared" si="216"/>
        <v>-1.1399999999999864</v>
      </c>
      <c r="P877">
        <f t="shared" si="217"/>
        <v>-1.0999999999999943</v>
      </c>
      <c r="Q877">
        <f t="shared" si="218"/>
        <v>-1.4799999999999898</v>
      </c>
      <c r="R877">
        <f t="shared" si="204"/>
        <v>-7529600</v>
      </c>
      <c r="S877" s="1">
        <f t="shared" si="219"/>
        <v>-9050000</v>
      </c>
      <c r="T877">
        <f t="shared" si="214"/>
        <v>-1.460000000000008</v>
      </c>
      <c r="U877">
        <f t="shared" si="205"/>
        <v>2015</v>
      </c>
      <c r="V877">
        <f t="shared" si="206"/>
        <v>9</v>
      </c>
      <c r="W877">
        <f t="shared" si="207"/>
        <v>20</v>
      </c>
    </row>
    <row r="878" spans="1:23">
      <c r="A878" s="2">
        <v>42268</v>
      </c>
      <c r="B878">
        <v>231.22</v>
      </c>
      <c r="C878">
        <v>231.22</v>
      </c>
      <c r="D878">
        <v>226.52</v>
      </c>
      <c r="E878">
        <v>227.09</v>
      </c>
      <c r="F878" s="1">
        <v>19678800</v>
      </c>
      <c r="G878" s="1">
        <v>3383840000</v>
      </c>
      <c r="H878">
        <f t="shared" si="208"/>
        <v>231.4</v>
      </c>
      <c r="I878">
        <f t="shared" si="209"/>
        <v>232.37</v>
      </c>
      <c r="J878">
        <f t="shared" si="210"/>
        <v>230.91</v>
      </c>
      <c r="K878">
        <f t="shared" si="211"/>
        <v>231.21</v>
      </c>
      <c r="L878" s="1">
        <f t="shared" si="212"/>
        <v>3385770000</v>
      </c>
      <c r="M878">
        <f t="shared" si="213"/>
        <v>14444700</v>
      </c>
      <c r="N878">
        <f t="shared" si="215"/>
        <v>-1.460000000000008</v>
      </c>
      <c r="O878">
        <f t="shared" si="216"/>
        <v>-0.84000000000000341</v>
      </c>
      <c r="P878">
        <f t="shared" si="217"/>
        <v>-0.18000000000000682</v>
      </c>
      <c r="Q878">
        <f t="shared" si="218"/>
        <v>-0.28000000000000114</v>
      </c>
      <c r="R878">
        <f t="shared" si="204"/>
        <v>1732100</v>
      </c>
      <c r="S878" s="1">
        <f t="shared" si="219"/>
        <v>-20620000</v>
      </c>
      <c r="T878">
        <f t="shared" si="214"/>
        <v>-0.18000000000000682</v>
      </c>
      <c r="U878">
        <f t="shared" si="205"/>
        <v>2015</v>
      </c>
      <c r="V878">
        <f t="shared" si="206"/>
        <v>9</v>
      </c>
      <c r="W878">
        <f t="shared" si="207"/>
        <v>21</v>
      </c>
    </row>
    <row r="879" spans="1:23">
      <c r="A879" s="2">
        <v>42269</v>
      </c>
      <c r="B879">
        <v>226.97</v>
      </c>
      <c r="C879">
        <v>232.39</v>
      </c>
      <c r="D879">
        <v>225.12</v>
      </c>
      <c r="E879">
        <v>230.62</v>
      </c>
      <c r="F879" s="1">
        <v>25009300</v>
      </c>
      <c r="G879" s="1">
        <v>3322420000</v>
      </c>
      <c r="H879">
        <f t="shared" si="208"/>
        <v>231.22</v>
      </c>
      <c r="I879">
        <f t="shared" si="209"/>
        <v>231.22</v>
      </c>
      <c r="J879">
        <f t="shared" si="210"/>
        <v>226.52</v>
      </c>
      <c r="K879">
        <f t="shared" si="211"/>
        <v>227.09</v>
      </c>
      <c r="L879" s="1">
        <f t="shared" si="212"/>
        <v>3383840000</v>
      </c>
      <c r="M879">
        <f t="shared" si="213"/>
        <v>19678800</v>
      </c>
      <c r="N879">
        <f t="shared" si="215"/>
        <v>-0.18000000000000682</v>
      </c>
      <c r="O879">
        <f t="shared" si="216"/>
        <v>-1.1500000000000057</v>
      </c>
      <c r="P879">
        <f t="shared" si="217"/>
        <v>-4.3899999999999864</v>
      </c>
      <c r="Q879">
        <f t="shared" si="218"/>
        <v>-4.1200000000000045</v>
      </c>
      <c r="R879">
        <f t="shared" si="204"/>
        <v>5234100</v>
      </c>
      <c r="S879" s="1">
        <f t="shared" si="219"/>
        <v>-1930000</v>
      </c>
      <c r="T879">
        <f t="shared" si="214"/>
        <v>-4.25</v>
      </c>
      <c r="U879">
        <f t="shared" si="205"/>
        <v>2015</v>
      </c>
      <c r="V879">
        <f t="shared" si="206"/>
        <v>9</v>
      </c>
      <c r="W879">
        <f t="shared" si="207"/>
        <v>22</v>
      </c>
    </row>
    <row r="880" spans="1:23">
      <c r="A880" s="2">
        <v>42270</v>
      </c>
      <c r="B880">
        <v>230.94</v>
      </c>
      <c r="C880">
        <v>231.84</v>
      </c>
      <c r="D880">
        <v>229.59</v>
      </c>
      <c r="E880">
        <v>230.28</v>
      </c>
      <c r="F880" s="1">
        <v>17254100</v>
      </c>
      <c r="G880" s="1">
        <v>3381390000</v>
      </c>
      <c r="H880">
        <f t="shared" si="208"/>
        <v>226.97</v>
      </c>
      <c r="I880">
        <f t="shared" si="209"/>
        <v>232.39</v>
      </c>
      <c r="J880">
        <f t="shared" si="210"/>
        <v>225.12</v>
      </c>
      <c r="K880">
        <f t="shared" si="211"/>
        <v>230.62</v>
      </c>
      <c r="L880" s="1">
        <f t="shared" si="212"/>
        <v>3322420000</v>
      </c>
      <c r="M880">
        <f t="shared" si="213"/>
        <v>25009300</v>
      </c>
      <c r="N880">
        <f t="shared" si="215"/>
        <v>-4.25</v>
      </c>
      <c r="O880">
        <f t="shared" si="216"/>
        <v>1.1699999999999875</v>
      </c>
      <c r="P880">
        <f t="shared" si="217"/>
        <v>-1.4000000000000057</v>
      </c>
      <c r="Q880">
        <f t="shared" si="218"/>
        <v>3.5300000000000011</v>
      </c>
      <c r="R880">
        <f t="shared" si="204"/>
        <v>5330500</v>
      </c>
      <c r="S880" s="1">
        <f t="shared" si="219"/>
        <v>-61420000</v>
      </c>
      <c r="T880">
        <f t="shared" si="214"/>
        <v>3.9699999999999989</v>
      </c>
      <c r="U880">
        <f t="shared" si="205"/>
        <v>2015</v>
      </c>
      <c r="V880">
        <f t="shared" si="206"/>
        <v>9</v>
      </c>
      <c r="W880">
        <f t="shared" si="207"/>
        <v>23</v>
      </c>
    </row>
    <row r="881" spans="1:23">
      <c r="A881" s="2">
        <v>42271</v>
      </c>
      <c r="B881">
        <v>230.36</v>
      </c>
      <c r="C881">
        <v>235.65</v>
      </c>
      <c r="D881">
        <v>230.29</v>
      </c>
      <c r="E881">
        <v>234.53</v>
      </c>
      <c r="F881" s="1">
        <v>25097800</v>
      </c>
      <c r="G881" s="1">
        <v>3373850000</v>
      </c>
      <c r="H881">
        <f t="shared" si="208"/>
        <v>230.94</v>
      </c>
      <c r="I881">
        <f t="shared" si="209"/>
        <v>231.84</v>
      </c>
      <c r="J881">
        <f t="shared" si="210"/>
        <v>229.59</v>
      </c>
      <c r="K881">
        <f t="shared" si="211"/>
        <v>230.28</v>
      </c>
      <c r="L881" s="1">
        <f t="shared" si="212"/>
        <v>3381390000</v>
      </c>
      <c r="M881">
        <f t="shared" si="213"/>
        <v>17254100</v>
      </c>
      <c r="N881">
        <f t="shared" si="215"/>
        <v>3.9699999999999989</v>
      </c>
      <c r="O881">
        <f t="shared" si="216"/>
        <v>-0.54999999999998295</v>
      </c>
      <c r="P881">
        <f t="shared" si="217"/>
        <v>4.4699999999999989</v>
      </c>
      <c r="Q881">
        <f t="shared" si="218"/>
        <v>-0.34000000000000341</v>
      </c>
      <c r="R881">
        <f t="shared" si="204"/>
        <v>-7755200</v>
      </c>
      <c r="S881" s="1">
        <f t="shared" si="219"/>
        <v>58970000</v>
      </c>
      <c r="T881">
        <f t="shared" si="214"/>
        <v>-0.57999999999998408</v>
      </c>
      <c r="U881">
        <f t="shared" si="205"/>
        <v>2015</v>
      </c>
      <c r="V881">
        <f t="shared" si="206"/>
        <v>9</v>
      </c>
      <c r="W881">
        <f t="shared" si="207"/>
        <v>24</v>
      </c>
    </row>
    <row r="882" spans="1:23">
      <c r="A882" s="2">
        <v>42272</v>
      </c>
      <c r="B882">
        <v>234.36</v>
      </c>
      <c r="C882">
        <v>237.43</v>
      </c>
      <c r="D882">
        <v>233.68</v>
      </c>
      <c r="E882">
        <v>235.14</v>
      </c>
      <c r="F882" s="1">
        <v>22363600</v>
      </c>
      <c r="G882" s="1">
        <v>3433300000</v>
      </c>
      <c r="H882">
        <f t="shared" si="208"/>
        <v>230.36</v>
      </c>
      <c r="I882">
        <f t="shared" si="209"/>
        <v>235.65</v>
      </c>
      <c r="J882">
        <f t="shared" si="210"/>
        <v>230.29</v>
      </c>
      <c r="K882">
        <f t="shared" si="211"/>
        <v>234.53</v>
      </c>
      <c r="L882" s="1">
        <f t="shared" si="212"/>
        <v>3373850000</v>
      </c>
      <c r="M882">
        <f t="shared" si="213"/>
        <v>25097800</v>
      </c>
      <c r="N882">
        <f t="shared" si="215"/>
        <v>-0.57999999999998408</v>
      </c>
      <c r="O882">
        <f t="shared" si="216"/>
        <v>3.8100000000000023</v>
      </c>
      <c r="P882">
        <f t="shared" si="217"/>
        <v>0.69999999999998863</v>
      </c>
      <c r="Q882">
        <f t="shared" si="218"/>
        <v>4.25</v>
      </c>
      <c r="R882">
        <f t="shared" si="204"/>
        <v>7843700</v>
      </c>
      <c r="S882" s="1">
        <f t="shared" si="219"/>
        <v>-7540000</v>
      </c>
      <c r="T882">
        <f t="shared" si="214"/>
        <v>4</v>
      </c>
      <c r="U882">
        <f t="shared" si="205"/>
        <v>2015</v>
      </c>
      <c r="V882">
        <f t="shared" si="206"/>
        <v>9</v>
      </c>
      <c r="W882">
        <f t="shared" si="207"/>
        <v>25</v>
      </c>
    </row>
    <row r="883" spans="1:23">
      <c r="A883" s="2">
        <v>42273</v>
      </c>
      <c r="B883">
        <v>235.08</v>
      </c>
      <c r="C883">
        <v>235.4</v>
      </c>
      <c r="D883">
        <v>233.36</v>
      </c>
      <c r="E883">
        <v>234.34</v>
      </c>
      <c r="F883" s="1">
        <v>13724100</v>
      </c>
      <c r="G883" s="1">
        <v>3444730000</v>
      </c>
      <c r="H883">
        <f t="shared" si="208"/>
        <v>234.36</v>
      </c>
      <c r="I883">
        <f t="shared" si="209"/>
        <v>237.43</v>
      </c>
      <c r="J883">
        <f t="shared" si="210"/>
        <v>233.68</v>
      </c>
      <c r="K883">
        <f t="shared" si="211"/>
        <v>235.14</v>
      </c>
      <c r="L883" s="1">
        <f t="shared" si="212"/>
        <v>3433300000</v>
      </c>
      <c r="M883">
        <f t="shared" si="213"/>
        <v>22363600</v>
      </c>
      <c r="N883">
        <f t="shared" si="215"/>
        <v>4</v>
      </c>
      <c r="O883">
        <f t="shared" si="216"/>
        <v>1.7800000000000011</v>
      </c>
      <c r="P883">
        <f t="shared" si="217"/>
        <v>3.3900000000000148</v>
      </c>
      <c r="Q883">
        <f t="shared" si="218"/>
        <v>0.60999999999998522</v>
      </c>
      <c r="R883">
        <f t="shared" si="204"/>
        <v>-2734200</v>
      </c>
      <c r="S883" s="1">
        <f t="shared" si="219"/>
        <v>59450000</v>
      </c>
      <c r="T883">
        <f t="shared" si="214"/>
        <v>0.71999999999999886</v>
      </c>
      <c r="U883">
        <f t="shared" si="205"/>
        <v>2015</v>
      </c>
      <c r="V883">
        <f t="shared" si="206"/>
        <v>9</v>
      </c>
      <c r="W883">
        <f t="shared" si="207"/>
        <v>26</v>
      </c>
    </row>
    <row r="884" spans="1:23">
      <c r="A884" s="2">
        <v>42274</v>
      </c>
      <c r="B884">
        <v>234.14</v>
      </c>
      <c r="C884">
        <v>234.53</v>
      </c>
      <c r="D884">
        <v>232.48</v>
      </c>
      <c r="E884">
        <v>232.76</v>
      </c>
      <c r="F884" s="1">
        <v>14179900</v>
      </c>
      <c r="G884" s="1">
        <v>3431860000</v>
      </c>
      <c r="H884">
        <f t="shared" si="208"/>
        <v>235.08</v>
      </c>
      <c r="I884">
        <f t="shared" si="209"/>
        <v>235.4</v>
      </c>
      <c r="J884">
        <f t="shared" si="210"/>
        <v>233.36</v>
      </c>
      <c r="K884">
        <f t="shared" si="211"/>
        <v>234.34</v>
      </c>
      <c r="L884" s="1">
        <f t="shared" si="212"/>
        <v>3444730000</v>
      </c>
      <c r="M884">
        <f t="shared" si="213"/>
        <v>13724100</v>
      </c>
      <c r="N884">
        <f t="shared" si="215"/>
        <v>0.71999999999999886</v>
      </c>
      <c r="O884">
        <f t="shared" si="216"/>
        <v>-2.0300000000000011</v>
      </c>
      <c r="P884">
        <f t="shared" si="217"/>
        <v>-0.31999999999999318</v>
      </c>
      <c r="Q884">
        <f t="shared" si="218"/>
        <v>-0.79999999999998295</v>
      </c>
      <c r="R884">
        <f t="shared" si="204"/>
        <v>-8639500</v>
      </c>
      <c r="S884" s="1">
        <f t="shared" si="219"/>
        <v>11430000</v>
      </c>
      <c r="T884">
        <f t="shared" si="214"/>
        <v>-0.94000000000002615</v>
      </c>
      <c r="U884">
        <f t="shared" si="205"/>
        <v>2015</v>
      </c>
      <c r="V884">
        <f t="shared" si="206"/>
        <v>9</v>
      </c>
      <c r="W884">
        <f t="shared" si="207"/>
        <v>27</v>
      </c>
    </row>
    <row r="885" spans="1:23">
      <c r="A885" s="2">
        <v>42275</v>
      </c>
      <c r="B885">
        <v>232.84</v>
      </c>
      <c r="C885">
        <v>239.34</v>
      </c>
      <c r="D885">
        <v>232.47</v>
      </c>
      <c r="E885">
        <v>239.14</v>
      </c>
      <c r="F885" s="1">
        <v>24713000</v>
      </c>
      <c r="G885" s="1">
        <v>3413630000</v>
      </c>
      <c r="H885">
        <f t="shared" si="208"/>
        <v>234.14</v>
      </c>
      <c r="I885">
        <f t="shared" si="209"/>
        <v>234.53</v>
      </c>
      <c r="J885">
        <f t="shared" si="210"/>
        <v>232.48</v>
      </c>
      <c r="K885">
        <f t="shared" si="211"/>
        <v>232.76</v>
      </c>
      <c r="L885" s="1">
        <f t="shared" si="212"/>
        <v>3431860000</v>
      </c>
      <c r="M885">
        <f t="shared" si="213"/>
        <v>14179900</v>
      </c>
      <c r="N885">
        <f t="shared" si="215"/>
        <v>-0.94000000000002615</v>
      </c>
      <c r="O885">
        <f t="shared" si="216"/>
        <v>-0.87000000000000455</v>
      </c>
      <c r="P885">
        <f t="shared" si="217"/>
        <v>-0.88000000000002387</v>
      </c>
      <c r="Q885">
        <f t="shared" si="218"/>
        <v>-1.5800000000000125</v>
      </c>
      <c r="R885">
        <f t="shared" si="204"/>
        <v>455800</v>
      </c>
      <c r="S885" s="1">
        <f t="shared" si="219"/>
        <v>-12870000</v>
      </c>
      <c r="T885">
        <f t="shared" si="214"/>
        <v>-1.2999999999999829</v>
      </c>
      <c r="U885">
        <f t="shared" si="205"/>
        <v>2015</v>
      </c>
      <c r="V885">
        <f t="shared" si="206"/>
        <v>9</v>
      </c>
      <c r="W885">
        <f t="shared" si="207"/>
        <v>28</v>
      </c>
    </row>
    <row r="886" spans="1:23">
      <c r="A886" s="2">
        <v>42276</v>
      </c>
      <c r="B886">
        <v>239.02</v>
      </c>
      <c r="C886">
        <v>239.8</v>
      </c>
      <c r="D886">
        <v>235.93</v>
      </c>
      <c r="E886">
        <v>236.69</v>
      </c>
      <c r="F886" s="1">
        <v>22691300</v>
      </c>
      <c r="G886" s="1">
        <v>3505090000</v>
      </c>
      <c r="H886">
        <f t="shared" si="208"/>
        <v>232.84</v>
      </c>
      <c r="I886">
        <f t="shared" si="209"/>
        <v>239.34</v>
      </c>
      <c r="J886">
        <f t="shared" si="210"/>
        <v>232.47</v>
      </c>
      <c r="K886">
        <f t="shared" si="211"/>
        <v>239.14</v>
      </c>
      <c r="L886" s="1">
        <f t="shared" si="212"/>
        <v>3413630000</v>
      </c>
      <c r="M886">
        <f t="shared" si="213"/>
        <v>24713000</v>
      </c>
      <c r="N886">
        <f t="shared" si="215"/>
        <v>-1.2999999999999829</v>
      </c>
      <c r="O886">
        <f t="shared" si="216"/>
        <v>4.8100000000000023</v>
      </c>
      <c r="P886">
        <f t="shared" si="217"/>
        <v>-9.9999999999909051E-3</v>
      </c>
      <c r="Q886">
        <f t="shared" si="218"/>
        <v>6.3799999999999955</v>
      </c>
      <c r="R886">
        <f t="shared" si="204"/>
        <v>10533100</v>
      </c>
      <c r="S886" s="1">
        <f t="shared" si="219"/>
        <v>-18230000</v>
      </c>
      <c r="T886">
        <f t="shared" si="214"/>
        <v>6.1800000000000068</v>
      </c>
      <c r="U886">
        <f t="shared" si="205"/>
        <v>2015</v>
      </c>
      <c r="V886">
        <f t="shared" si="206"/>
        <v>9</v>
      </c>
      <c r="W886">
        <f t="shared" si="207"/>
        <v>29</v>
      </c>
    </row>
    <row r="887" spans="1:23">
      <c r="A887" s="2">
        <v>42277</v>
      </c>
      <c r="B887">
        <v>236.64</v>
      </c>
      <c r="C887">
        <v>237.73</v>
      </c>
      <c r="D887">
        <v>235.63</v>
      </c>
      <c r="E887">
        <v>236.06</v>
      </c>
      <c r="F887" s="1">
        <v>19743500</v>
      </c>
      <c r="G887" s="1">
        <v>3471280000</v>
      </c>
      <c r="H887">
        <f t="shared" si="208"/>
        <v>239.02</v>
      </c>
      <c r="I887">
        <f t="shared" si="209"/>
        <v>239.8</v>
      </c>
      <c r="J887">
        <f t="shared" si="210"/>
        <v>235.93</v>
      </c>
      <c r="K887">
        <f t="shared" si="211"/>
        <v>236.69</v>
      </c>
      <c r="L887" s="1">
        <f t="shared" si="212"/>
        <v>3505090000</v>
      </c>
      <c r="M887">
        <f t="shared" si="213"/>
        <v>22691300</v>
      </c>
      <c r="N887">
        <f t="shared" si="215"/>
        <v>6.1800000000000068</v>
      </c>
      <c r="O887">
        <f t="shared" si="216"/>
        <v>0.46000000000000796</v>
      </c>
      <c r="P887">
        <f t="shared" si="217"/>
        <v>3.460000000000008</v>
      </c>
      <c r="Q887">
        <f t="shared" si="218"/>
        <v>-2.4499999999999886</v>
      </c>
      <c r="R887">
        <f t="shared" si="204"/>
        <v>-2021700</v>
      </c>
      <c r="S887" s="1">
        <f t="shared" si="219"/>
        <v>91460000</v>
      </c>
      <c r="T887">
        <f t="shared" si="214"/>
        <v>-2.3800000000000239</v>
      </c>
      <c r="U887">
        <f t="shared" si="205"/>
        <v>2015</v>
      </c>
      <c r="V887">
        <f t="shared" si="206"/>
        <v>9</v>
      </c>
      <c r="W887">
        <f t="shared" si="207"/>
        <v>30</v>
      </c>
    </row>
    <row r="888" spans="1:23">
      <c r="A888" s="2">
        <v>42278</v>
      </c>
      <c r="B888">
        <v>236</v>
      </c>
      <c r="C888">
        <v>238.44</v>
      </c>
      <c r="D888">
        <v>235.62</v>
      </c>
      <c r="E888">
        <v>237.55</v>
      </c>
      <c r="F888" s="1">
        <v>20488800</v>
      </c>
      <c r="G888" s="1">
        <v>3462800000</v>
      </c>
      <c r="H888">
        <f t="shared" si="208"/>
        <v>236.64</v>
      </c>
      <c r="I888">
        <f t="shared" si="209"/>
        <v>237.73</v>
      </c>
      <c r="J888">
        <f t="shared" si="210"/>
        <v>235.63</v>
      </c>
      <c r="K888">
        <f t="shared" si="211"/>
        <v>236.06</v>
      </c>
      <c r="L888" s="1">
        <f t="shared" si="212"/>
        <v>3471280000</v>
      </c>
      <c r="M888">
        <f t="shared" si="213"/>
        <v>19743500</v>
      </c>
      <c r="N888">
        <f t="shared" si="215"/>
        <v>-2.3800000000000239</v>
      </c>
      <c r="O888">
        <f t="shared" si="216"/>
        <v>-2.0700000000000216</v>
      </c>
      <c r="P888">
        <f t="shared" si="217"/>
        <v>-0.30000000000001137</v>
      </c>
      <c r="Q888">
        <f t="shared" si="218"/>
        <v>-0.62999999999999545</v>
      </c>
      <c r="R888">
        <f t="shared" ref="R888:R951" si="220">(M888-M887)</f>
        <v>-2947800</v>
      </c>
      <c r="S888" s="1">
        <f t="shared" si="219"/>
        <v>-33810000</v>
      </c>
      <c r="T888">
        <f t="shared" si="214"/>
        <v>-0.63999999999998636</v>
      </c>
      <c r="U888">
        <f t="shared" si="205"/>
        <v>2015</v>
      </c>
      <c r="V888">
        <f t="shared" si="206"/>
        <v>10</v>
      </c>
      <c r="W888">
        <f t="shared" si="207"/>
        <v>1</v>
      </c>
    </row>
    <row r="889" spans="1:23">
      <c r="A889" s="2">
        <v>42279</v>
      </c>
      <c r="B889">
        <v>237.26</v>
      </c>
      <c r="C889">
        <v>238.54</v>
      </c>
      <c r="D889">
        <v>236.6</v>
      </c>
      <c r="E889">
        <v>237.29</v>
      </c>
      <c r="F889" s="1">
        <v>19677900</v>
      </c>
      <c r="G889" s="1">
        <v>3482190000</v>
      </c>
      <c r="H889">
        <f t="shared" si="208"/>
        <v>236</v>
      </c>
      <c r="I889">
        <f t="shared" si="209"/>
        <v>238.44</v>
      </c>
      <c r="J889">
        <f t="shared" si="210"/>
        <v>235.62</v>
      </c>
      <c r="K889">
        <f t="shared" si="211"/>
        <v>237.55</v>
      </c>
      <c r="L889" s="1">
        <f t="shared" si="212"/>
        <v>3462800000</v>
      </c>
      <c r="M889">
        <f t="shared" si="213"/>
        <v>20488800</v>
      </c>
      <c r="N889">
        <f t="shared" si="215"/>
        <v>-0.63999999999998636</v>
      </c>
      <c r="O889">
        <f t="shared" si="216"/>
        <v>0.71000000000000796</v>
      </c>
      <c r="P889">
        <f t="shared" si="217"/>
        <v>-9.9999999999909051E-3</v>
      </c>
      <c r="Q889">
        <f t="shared" si="218"/>
        <v>1.4900000000000091</v>
      </c>
      <c r="R889">
        <f t="shared" si="220"/>
        <v>745300</v>
      </c>
      <c r="S889" s="1">
        <f t="shared" si="219"/>
        <v>-8480000</v>
      </c>
      <c r="T889">
        <f t="shared" si="214"/>
        <v>1.2599999999999909</v>
      </c>
      <c r="U889">
        <f t="shared" si="205"/>
        <v>2015</v>
      </c>
      <c r="V889">
        <f t="shared" si="206"/>
        <v>10</v>
      </c>
      <c r="W889">
        <f t="shared" si="207"/>
        <v>2</v>
      </c>
    </row>
    <row r="890" spans="1:23">
      <c r="A890" s="2">
        <v>42280</v>
      </c>
      <c r="B890">
        <v>237.2</v>
      </c>
      <c r="C890">
        <v>239.31</v>
      </c>
      <c r="D890">
        <v>236.94</v>
      </c>
      <c r="E890">
        <v>238.73</v>
      </c>
      <c r="F890" s="1">
        <v>16482700</v>
      </c>
      <c r="G890" s="1">
        <v>3482100000</v>
      </c>
      <c r="H890">
        <f t="shared" si="208"/>
        <v>237.26</v>
      </c>
      <c r="I890">
        <f t="shared" si="209"/>
        <v>238.54</v>
      </c>
      <c r="J890">
        <f t="shared" si="210"/>
        <v>236.6</v>
      </c>
      <c r="K890">
        <f t="shared" si="211"/>
        <v>237.29</v>
      </c>
      <c r="L890" s="1">
        <f t="shared" si="212"/>
        <v>3482190000</v>
      </c>
      <c r="M890">
        <f t="shared" si="213"/>
        <v>19677900</v>
      </c>
      <c r="N890">
        <f t="shared" si="215"/>
        <v>1.2599999999999909</v>
      </c>
      <c r="O890">
        <f t="shared" si="216"/>
        <v>9.9999999999994316E-2</v>
      </c>
      <c r="P890">
        <f t="shared" si="217"/>
        <v>0.97999999999998977</v>
      </c>
      <c r="Q890">
        <f t="shared" si="218"/>
        <v>-0.26000000000001933</v>
      </c>
      <c r="R890">
        <f t="shared" si="220"/>
        <v>-810900</v>
      </c>
      <c r="S890" s="1">
        <f t="shared" si="219"/>
        <v>19390000</v>
      </c>
      <c r="T890">
        <f t="shared" si="214"/>
        <v>-6.0000000000002274E-2</v>
      </c>
      <c r="U890">
        <f t="shared" si="205"/>
        <v>2015</v>
      </c>
      <c r="V890">
        <f t="shared" si="206"/>
        <v>10</v>
      </c>
      <c r="W890">
        <f t="shared" si="207"/>
        <v>3</v>
      </c>
    </row>
    <row r="891" spans="1:23">
      <c r="A891" s="2">
        <v>42281</v>
      </c>
      <c r="B891">
        <v>238.53</v>
      </c>
      <c r="C891">
        <v>238.97</v>
      </c>
      <c r="D891">
        <v>237.94</v>
      </c>
      <c r="E891">
        <v>238.26</v>
      </c>
      <c r="F891" s="1">
        <v>12999000</v>
      </c>
      <c r="G891" s="1">
        <v>3502460000</v>
      </c>
      <c r="H891">
        <f t="shared" si="208"/>
        <v>237.2</v>
      </c>
      <c r="I891">
        <f t="shared" si="209"/>
        <v>239.31</v>
      </c>
      <c r="J891">
        <f t="shared" si="210"/>
        <v>236.94</v>
      </c>
      <c r="K891">
        <f t="shared" si="211"/>
        <v>238.73</v>
      </c>
      <c r="L891" s="1">
        <f t="shared" si="212"/>
        <v>3482100000</v>
      </c>
      <c r="M891">
        <f t="shared" si="213"/>
        <v>16482700</v>
      </c>
      <c r="N891">
        <f t="shared" si="215"/>
        <v>-6.0000000000002274E-2</v>
      </c>
      <c r="O891">
        <f t="shared" si="216"/>
        <v>0.77000000000001023</v>
      </c>
      <c r="P891">
        <f t="shared" si="217"/>
        <v>0.34000000000000341</v>
      </c>
      <c r="Q891">
        <f t="shared" si="218"/>
        <v>1.4399999999999977</v>
      </c>
      <c r="R891">
        <f t="shared" si="220"/>
        <v>-3195200</v>
      </c>
      <c r="S891" s="1">
        <f t="shared" si="219"/>
        <v>-90000</v>
      </c>
      <c r="T891">
        <f t="shared" si="214"/>
        <v>1.3300000000000125</v>
      </c>
      <c r="U891">
        <f t="shared" si="205"/>
        <v>2015</v>
      </c>
      <c r="V891">
        <f t="shared" si="206"/>
        <v>10</v>
      </c>
      <c r="W891">
        <f t="shared" si="207"/>
        <v>4</v>
      </c>
    </row>
    <row r="892" spans="1:23">
      <c r="A892" s="2">
        <v>42282</v>
      </c>
      <c r="B892">
        <v>238.15</v>
      </c>
      <c r="C892">
        <v>240.38</v>
      </c>
      <c r="D892">
        <v>237.03</v>
      </c>
      <c r="E892">
        <v>240.38</v>
      </c>
      <c r="F892" s="1">
        <v>23335900</v>
      </c>
      <c r="G892" s="1">
        <v>3497740000</v>
      </c>
      <c r="H892">
        <f t="shared" si="208"/>
        <v>238.53</v>
      </c>
      <c r="I892">
        <f t="shared" si="209"/>
        <v>238.97</v>
      </c>
      <c r="J892">
        <f t="shared" si="210"/>
        <v>237.94</v>
      </c>
      <c r="K892">
        <f t="shared" si="211"/>
        <v>238.26</v>
      </c>
      <c r="L892" s="1">
        <f t="shared" si="212"/>
        <v>3502460000</v>
      </c>
      <c r="M892">
        <f t="shared" si="213"/>
        <v>12999000</v>
      </c>
      <c r="N892">
        <f t="shared" si="215"/>
        <v>1.3300000000000125</v>
      </c>
      <c r="O892">
        <f t="shared" si="216"/>
        <v>-0.34000000000000341</v>
      </c>
      <c r="P892">
        <f t="shared" si="217"/>
        <v>1</v>
      </c>
      <c r="Q892">
        <f t="shared" si="218"/>
        <v>-0.46999999999999886</v>
      </c>
      <c r="R892">
        <f t="shared" si="220"/>
        <v>-3483700</v>
      </c>
      <c r="S892" s="1">
        <f t="shared" si="219"/>
        <v>20360000</v>
      </c>
      <c r="T892">
        <f t="shared" si="214"/>
        <v>-0.37999999999999545</v>
      </c>
      <c r="U892">
        <f t="shared" si="205"/>
        <v>2015</v>
      </c>
      <c r="V892">
        <f t="shared" si="206"/>
        <v>10</v>
      </c>
      <c r="W892">
        <f t="shared" si="207"/>
        <v>5</v>
      </c>
    </row>
    <row r="893" spans="1:23">
      <c r="A893" s="2">
        <v>42283</v>
      </c>
      <c r="B893">
        <v>240.36</v>
      </c>
      <c r="C893">
        <v>246.94</v>
      </c>
      <c r="D893">
        <v>240.14</v>
      </c>
      <c r="E893">
        <v>246.06</v>
      </c>
      <c r="F893" s="1">
        <v>27535100</v>
      </c>
      <c r="G893" s="1">
        <v>3531230000</v>
      </c>
      <c r="H893">
        <f t="shared" si="208"/>
        <v>238.15</v>
      </c>
      <c r="I893">
        <f t="shared" si="209"/>
        <v>240.38</v>
      </c>
      <c r="J893">
        <f t="shared" si="210"/>
        <v>237.03</v>
      </c>
      <c r="K893">
        <f t="shared" si="211"/>
        <v>240.38</v>
      </c>
      <c r="L893" s="1">
        <f t="shared" si="212"/>
        <v>3497740000</v>
      </c>
      <c r="M893">
        <f t="shared" si="213"/>
        <v>23335900</v>
      </c>
      <c r="N893">
        <f t="shared" si="215"/>
        <v>-0.37999999999999545</v>
      </c>
      <c r="O893">
        <f t="shared" si="216"/>
        <v>1.4099999999999966</v>
      </c>
      <c r="P893">
        <f t="shared" si="217"/>
        <v>-0.90999999999999659</v>
      </c>
      <c r="Q893">
        <f t="shared" si="218"/>
        <v>2.1200000000000045</v>
      </c>
      <c r="R893">
        <f t="shared" si="220"/>
        <v>10336900</v>
      </c>
      <c r="S893" s="1">
        <f t="shared" si="219"/>
        <v>-4720000</v>
      </c>
      <c r="T893">
        <f t="shared" si="214"/>
        <v>2.210000000000008</v>
      </c>
      <c r="U893">
        <f t="shared" si="205"/>
        <v>2015</v>
      </c>
      <c r="V893">
        <f t="shared" si="206"/>
        <v>10</v>
      </c>
      <c r="W893">
        <f t="shared" si="207"/>
        <v>6</v>
      </c>
    </row>
    <row r="894" spans="1:23">
      <c r="A894" s="2">
        <v>42284</v>
      </c>
      <c r="B894">
        <v>246.17</v>
      </c>
      <c r="C894">
        <v>246.68</v>
      </c>
      <c r="D894">
        <v>242.59</v>
      </c>
      <c r="E894">
        <v>242.97</v>
      </c>
      <c r="F894" s="1">
        <v>22999200</v>
      </c>
      <c r="G894" s="1">
        <v>3617400000</v>
      </c>
      <c r="H894">
        <f t="shared" si="208"/>
        <v>240.36</v>
      </c>
      <c r="I894">
        <f t="shared" si="209"/>
        <v>246.94</v>
      </c>
      <c r="J894">
        <f t="shared" si="210"/>
        <v>240.14</v>
      </c>
      <c r="K894">
        <f t="shared" si="211"/>
        <v>246.06</v>
      </c>
      <c r="L894" s="1">
        <f t="shared" si="212"/>
        <v>3531230000</v>
      </c>
      <c r="M894">
        <f t="shared" si="213"/>
        <v>27535100</v>
      </c>
      <c r="N894">
        <f t="shared" si="215"/>
        <v>2.210000000000008</v>
      </c>
      <c r="O894">
        <f t="shared" si="216"/>
        <v>6.5600000000000023</v>
      </c>
      <c r="P894">
        <f t="shared" si="217"/>
        <v>3.1099999999999852</v>
      </c>
      <c r="Q894">
        <f t="shared" si="218"/>
        <v>5.6800000000000068</v>
      </c>
      <c r="R894">
        <f t="shared" si="220"/>
        <v>4199200</v>
      </c>
      <c r="S894" s="1">
        <f t="shared" si="219"/>
        <v>33490000</v>
      </c>
      <c r="T894">
        <f t="shared" si="214"/>
        <v>5.8099999999999739</v>
      </c>
      <c r="U894">
        <f t="shared" si="205"/>
        <v>2015</v>
      </c>
      <c r="V894">
        <f t="shared" si="206"/>
        <v>10</v>
      </c>
      <c r="W894">
        <f t="shared" si="207"/>
        <v>7</v>
      </c>
    </row>
    <row r="895" spans="1:23">
      <c r="A895" s="2">
        <v>42285</v>
      </c>
      <c r="B895">
        <v>243.07</v>
      </c>
      <c r="C895">
        <v>244.25</v>
      </c>
      <c r="D895">
        <v>242.18</v>
      </c>
      <c r="E895">
        <v>242.3</v>
      </c>
      <c r="F895" s="1">
        <v>18515300</v>
      </c>
      <c r="G895" s="1">
        <v>3572730000</v>
      </c>
      <c r="H895">
        <f t="shared" si="208"/>
        <v>246.17</v>
      </c>
      <c r="I895">
        <f t="shared" si="209"/>
        <v>246.68</v>
      </c>
      <c r="J895">
        <f t="shared" si="210"/>
        <v>242.59</v>
      </c>
      <c r="K895">
        <f t="shared" si="211"/>
        <v>242.97</v>
      </c>
      <c r="L895" s="1">
        <f t="shared" si="212"/>
        <v>3617400000</v>
      </c>
      <c r="M895">
        <f t="shared" si="213"/>
        <v>22999200</v>
      </c>
      <c r="N895">
        <f t="shared" si="215"/>
        <v>5.8099999999999739</v>
      </c>
      <c r="O895">
        <f t="shared" si="216"/>
        <v>-0.25999999999999091</v>
      </c>
      <c r="P895">
        <f t="shared" si="217"/>
        <v>2.4500000000000171</v>
      </c>
      <c r="Q895">
        <f t="shared" si="218"/>
        <v>-3.0900000000000034</v>
      </c>
      <c r="R895">
        <f t="shared" si="220"/>
        <v>-4535900</v>
      </c>
      <c r="S895" s="1">
        <f t="shared" si="219"/>
        <v>86170000</v>
      </c>
      <c r="T895">
        <f t="shared" si="214"/>
        <v>-3.0999999999999943</v>
      </c>
      <c r="U895">
        <f t="shared" si="205"/>
        <v>2015</v>
      </c>
      <c r="V895">
        <f t="shared" si="206"/>
        <v>10</v>
      </c>
      <c r="W895">
        <f t="shared" si="207"/>
        <v>8</v>
      </c>
    </row>
    <row r="896" spans="1:23">
      <c r="A896" s="2">
        <v>42286</v>
      </c>
      <c r="B896">
        <v>242.5</v>
      </c>
      <c r="C896">
        <v>244.23</v>
      </c>
      <c r="D896">
        <v>242.12</v>
      </c>
      <c r="E896">
        <v>243.93</v>
      </c>
      <c r="F896" s="1">
        <v>17353100</v>
      </c>
      <c r="G896" s="1">
        <v>3565090000</v>
      </c>
      <c r="H896">
        <f t="shared" si="208"/>
        <v>243.07</v>
      </c>
      <c r="I896">
        <f t="shared" si="209"/>
        <v>244.25</v>
      </c>
      <c r="J896">
        <f t="shared" si="210"/>
        <v>242.18</v>
      </c>
      <c r="K896">
        <f t="shared" si="211"/>
        <v>242.3</v>
      </c>
      <c r="L896" s="1">
        <f t="shared" si="212"/>
        <v>3572730000</v>
      </c>
      <c r="M896">
        <f t="shared" si="213"/>
        <v>18515300</v>
      </c>
      <c r="N896">
        <f t="shared" si="215"/>
        <v>-3.0999999999999943</v>
      </c>
      <c r="O896">
        <f t="shared" si="216"/>
        <v>-2.4300000000000068</v>
      </c>
      <c r="P896">
        <f t="shared" si="217"/>
        <v>-0.40999999999999659</v>
      </c>
      <c r="Q896">
        <f t="shared" si="218"/>
        <v>-0.66999999999998749</v>
      </c>
      <c r="R896">
        <f t="shared" si="220"/>
        <v>-4483900</v>
      </c>
      <c r="S896" s="1">
        <f t="shared" si="219"/>
        <v>-44670000</v>
      </c>
      <c r="T896">
        <f t="shared" si="214"/>
        <v>-0.56999999999999318</v>
      </c>
      <c r="U896">
        <f t="shared" si="205"/>
        <v>2015</v>
      </c>
      <c r="V896">
        <f t="shared" si="206"/>
        <v>10</v>
      </c>
      <c r="W896">
        <f t="shared" si="207"/>
        <v>9</v>
      </c>
    </row>
    <row r="897" spans="1:23">
      <c r="A897" s="2">
        <v>42287</v>
      </c>
      <c r="B897">
        <v>243.74</v>
      </c>
      <c r="C897">
        <v>245.32</v>
      </c>
      <c r="D897">
        <v>243.07</v>
      </c>
      <c r="E897">
        <v>244.94</v>
      </c>
      <c r="F897" s="1">
        <v>15912700</v>
      </c>
      <c r="G897" s="1">
        <v>3584120000</v>
      </c>
      <c r="H897">
        <f t="shared" si="208"/>
        <v>242.5</v>
      </c>
      <c r="I897">
        <f t="shared" si="209"/>
        <v>244.23</v>
      </c>
      <c r="J897">
        <f t="shared" si="210"/>
        <v>242.12</v>
      </c>
      <c r="K897">
        <f t="shared" si="211"/>
        <v>243.93</v>
      </c>
      <c r="L897" s="1">
        <f t="shared" si="212"/>
        <v>3565090000</v>
      </c>
      <c r="M897">
        <f t="shared" si="213"/>
        <v>17353100</v>
      </c>
      <c r="N897">
        <f t="shared" si="215"/>
        <v>-0.56999999999999318</v>
      </c>
      <c r="O897">
        <f t="shared" si="216"/>
        <v>-2.0000000000010232E-2</v>
      </c>
      <c r="P897">
        <f t="shared" si="217"/>
        <v>-6.0000000000002274E-2</v>
      </c>
      <c r="Q897">
        <f t="shared" si="218"/>
        <v>1.6299999999999955</v>
      </c>
      <c r="R897">
        <f t="shared" si="220"/>
        <v>-1162200</v>
      </c>
      <c r="S897" s="1">
        <f t="shared" si="219"/>
        <v>-7640000</v>
      </c>
      <c r="T897">
        <f t="shared" si="214"/>
        <v>1.2400000000000091</v>
      </c>
      <c r="U897">
        <f t="shared" si="205"/>
        <v>2015</v>
      </c>
      <c r="V897">
        <f t="shared" si="206"/>
        <v>10</v>
      </c>
      <c r="W897">
        <f t="shared" si="207"/>
        <v>10</v>
      </c>
    </row>
    <row r="898" spans="1:23">
      <c r="A898" s="2">
        <v>42288</v>
      </c>
      <c r="B898">
        <v>244.74</v>
      </c>
      <c r="C898">
        <v>247.24</v>
      </c>
      <c r="D898">
        <v>244.15</v>
      </c>
      <c r="E898">
        <v>247.05</v>
      </c>
      <c r="F898" s="1">
        <v>16827300</v>
      </c>
      <c r="G898" s="1">
        <v>3599840000</v>
      </c>
      <c r="H898">
        <f t="shared" si="208"/>
        <v>243.74</v>
      </c>
      <c r="I898">
        <f t="shared" si="209"/>
        <v>245.32</v>
      </c>
      <c r="J898">
        <f t="shared" si="210"/>
        <v>243.07</v>
      </c>
      <c r="K898">
        <f t="shared" si="211"/>
        <v>244.94</v>
      </c>
      <c r="L898" s="1">
        <f t="shared" si="212"/>
        <v>3584120000</v>
      </c>
      <c r="M898">
        <f t="shared" si="213"/>
        <v>15912700</v>
      </c>
      <c r="N898">
        <f t="shared" si="215"/>
        <v>1.2400000000000091</v>
      </c>
      <c r="O898">
        <f t="shared" si="216"/>
        <v>1.0900000000000034</v>
      </c>
      <c r="P898">
        <f t="shared" si="217"/>
        <v>0.94999999999998863</v>
      </c>
      <c r="Q898">
        <f t="shared" si="218"/>
        <v>1.0099999999999909</v>
      </c>
      <c r="R898">
        <f t="shared" si="220"/>
        <v>-1440400</v>
      </c>
      <c r="S898" s="1">
        <f t="shared" si="219"/>
        <v>19030000</v>
      </c>
      <c r="T898">
        <f t="shared" si="214"/>
        <v>1</v>
      </c>
      <c r="U898">
        <f t="shared" si="205"/>
        <v>2015</v>
      </c>
      <c r="V898">
        <f t="shared" si="206"/>
        <v>10</v>
      </c>
      <c r="W898">
        <f t="shared" si="207"/>
        <v>11</v>
      </c>
    </row>
    <row r="899" spans="1:23">
      <c r="A899" s="2">
        <v>42289</v>
      </c>
      <c r="B899">
        <v>246.88</v>
      </c>
      <c r="C899">
        <v>247.45</v>
      </c>
      <c r="D899">
        <v>245.18</v>
      </c>
      <c r="E899">
        <v>245.31</v>
      </c>
      <c r="F899" s="1">
        <v>17388300</v>
      </c>
      <c r="G899" s="1">
        <v>3632110000</v>
      </c>
      <c r="H899">
        <f t="shared" si="208"/>
        <v>244.74</v>
      </c>
      <c r="I899">
        <f t="shared" si="209"/>
        <v>247.24</v>
      </c>
      <c r="J899">
        <f t="shared" si="210"/>
        <v>244.15</v>
      </c>
      <c r="K899">
        <f t="shared" si="211"/>
        <v>247.05</v>
      </c>
      <c r="L899" s="1">
        <f t="shared" si="212"/>
        <v>3599840000</v>
      </c>
      <c r="M899">
        <f t="shared" si="213"/>
        <v>16827300</v>
      </c>
      <c r="N899">
        <f t="shared" si="215"/>
        <v>1</v>
      </c>
      <c r="O899">
        <f t="shared" si="216"/>
        <v>1.9200000000000159</v>
      </c>
      <c r="P899">
        <f t="shared" si="217"/>
        <v>1.0800000000000125</v>
      </c>
      <c r="Q899">
        <f t="shared" si="218"/>
        <v>2.1100000000000136</v>
      </c>
      <c r="R899">
        <f t="shared" si="220"/>
        <v>914600</v>
      </c>
      <c r="S899" s="1">
        <f t="shared" si="219"/>
        <v>15720000</v>
      </c>
      <c r="T899">
        <f t="shared" si="214"/>
        <v>2.1399999999999864</v>
      </c>
      <c r="U899">
        <f t="shared" ref="U899:U962" si="221">YEAR(A899)</f>
        <v>2015</v>
      </c>
      <c r="V899">
        <f t="shared" ref="V899:V962" si="222">MONTH(A899)</f>
        <v>10</v>
      </c>
      <c r="W899">
        <f t="shared" ref="W899:W962" si="223">DAY(A899)</f>
        <v>12</v>
      </c>
    </row>
    <row r="900" spans="1:23">
      <c r="A900" s="2">
        <v>42290</v>
      </c>
      <c r="B900">
        <v>245.2</v>
      </c>
      <c r="C900">
        <v>250.24</v>
      </c>
      <c r="D900">
        <v>243.76</v>
      </c>
      <c r="E900">
        <v>249.51</v>
      </c>
      <c r="F900" s="1">
        <v>28198500</v>
      </c>
      <c r="G900" s="1">
        <v>3608340000</v>
      </c>
      <c r="H900">
        <f t="shared" ref="H900:H963" si="224">B899</f>
        <v>246.88</v>
      </c>
      <c r="I900">
        <f t="shared" ref="I900:I963" si="225">C899</f>
        <v>247.45</v>
      </c>
      <c r="J900">
        <f t="shared" ref="J900:J963" si="226">D899</f>
        <v>245.18</v>
      </c>
      <c r="K900">
        <f t="shared" ref="K900:K963" si="227">E899</f>
        <v>245.31</v>
      </c>
      <c r="L900" s="1">
        <f t="shared" ref="L900:L963" si="228">G899</f>
        <v>3632110000</v>
      </c>
      <c r="M900">
        <f t="shared" ref="M900:M963" si="229">F899</f>
        <v>17388300</v>
      </c>
      <c r="N900">
        <f t="shared" si="215"/>
        <v>2.1399999999999864</v>
      </c>
      <c r="O900">
        <f t="shared" si="216"/>
        <v>0.20999999999997954</v>
      </c>
      <c r="P900">
        <f t="shared" si="217"/>
        <v>1.0300000000000011</v>
      </c>
      <c r="Q900">
        <f t="shared" si="218"/>
        <v>-1.7400000000000091</v>
      </c>
      <c r="R900">
        <f t="shared" si="220"/>
        <v>561000</v>
      </c>
      <c r="S900" s="1">
        <f t="shared" si="219"/>
        <v>32270000</v>
      </c>
      <c r="T900">
        <f t="shared" ref="T900:T963" si="230">(B900-B899)</f>
        <v>-1.6800000000000068</v>
      </c>
      <c r="U900">
        <f t="shared" si="221"/>
        <v>2015</v>
      </c>
      <c r="V900">
        <f t="shared" si="222"/>
        <v>10</v>
      </c>
      <c r="W900">
        <f t="shared" si="223"/>
        <v>13</v>
      </c>
    </row>
    <row r="901" spans="1:23">
      <c r="A901" s="2">
        <v>42291</v>
      </c>
      <c r="B901">
        <v>249.49</v>
      </c>
      <c r="C901">
        <v>254.28</v>
      </c>
      <c r="D901">
        <v>248.9</v>
      </c>
      <c r="E901">
        <v>251.99</v>
      </c>
      <c r="F901" s="1">
        <v>27462600</v>
      </c>
      <c r="G901" s="1">
        <v>3672370000</v>
      </c>
      <c r="H901">
        <f t="shared" si="224"/>
        <v>245.2</v>
      </c>
      <c r="I901">
        <f t="shared" si="225"/>
        <v>250.24</v>
      </c>
      <c r="J901">
        <f t="shared" si="226"/>
        <v>243.76</v>
      </c>
      <c r="K901">
        <f t="shared" si="227"/>
        <v>249.51</v>
      </c>
      <c r="L901" s="1">
        <f t="shared" si="228"/>
        <v>3608340000</v>
      </c>
      <c r="M901">
        <f t="shared" si="229"/>
        <v>28198500</v>
      </c>
      <c r="N901">
        <f t="shared" ref="N901:N964" si="231">(H901-H900)</f>
        <v>-1.6800000000000068</v>
      </c>
      <c r="O901">
        <f t="shared" ref="O901:O964" si="232">(I901-I900)</f>
        <v>2.7900000000000205</v>
      </c>
      <c r="P901">
        <f t="shared" ref="P901:P964" si="233">(J901-J900)</f>
        <v>-1.4200000000000159</v>
      </c>
      <c r="Q901">
        <f t="shared" ref="Q901:Q964" si="234">(K901-K900)</f>
        <v>4.1999999999999886</v>
      </c>
      <c r="R901">
        <f t="shared" si="220"/>
        <v>10810200</v>
      </c>
      <c r="S901" s="1">
        <f t="shared" ref="S901:S964" si="235">(L901-L900)</f>
        <v>-23770000</v>
      </c>
      <c r="T901">
        <f t="shared" si="230"/>
        <v>4.2900000000000205</v>
      </c>
      <c r="U901">
        <f t="shared" si="221"/>
        <v>2015</v>
      </c>
      <c r="V901">
        <f t="shared" si="222"/>
        <v>10</v>
      </c>
      <c r="W901">
        <f t="shared" si="223"/>
        <v>14</v>
      </c>
    </row>
    <row r="902" spans="1:23">
      <c r="A902" s="2">
        <v>42292</v>
      </c>
      <c r="B902">
        <v>252.11</v>
      </c>
      <c r="C902">
        <v>255.96</v>
      </c>
      <c r="D902">
        <v>252.05</v>
      </c>
      <c r="E902">
        <v>254.32</v>
      </c>
      <c r="F902" s="1">
        <v>25223500</v>
      </c>
      <c r="G902" s="1">
        <v>3711800000</v>
      </c>
      <c r="H902">
        <f t="shared" si="224"/>
        <v>249.49</v>
      </c>
      <c r="I902">
        <f t="shared" si="225"/>
        <v>254.28</v>
      </c>
      <c r="J902">
        <f t="shared" si="226"/>
        <v>248.9</v>
      </c>
      <c r="K902">
        <f t="shared" si="227"/>
        <v>251.99</v>
      </c>
      <c r="L902" s="1">
        <f t="shared" si="228"/>
        <v>3672370000</v>
      </c>
      <c r="M902">
        <f t="shared" si="229"/>
        <v>27462600</v>
      </c>
      <c r="N902">
        <f t="shared" si="231"/>
        <v>4.2900000000000205</v>
      </c>
      <c r="O902">
        <f t="shared" si="232"/>
        <v>4.039999999999992</v>
      </c>
      <c r="P902">
        <f t="shared" si="233"/>
        <v>5.1400000000000148</v>
      </c>
      <c r="Q902">
        <f t="shared" si="234"/>
        <v>2.4800000000000182</v>
      </c>
      <c r="R902">
        <f t="shared" si="220"/>
        <v>-735900</v>
      </c>
      <c r="S902" s="1">
        <f t="shared" si="235"/>
        <v>64030000</v>
      </c>
      <c r="T902">
        <f t="shared" si="230"/>
        <v>2.6200000000000045</v>
      </c>
      <c r="U902">
        <f t="shared" si="221"/>
        <v>2015</v>
      </c>
      <c r="V902">
        <f t="shared" si="222"/>
        <v>10</v>
      </c>
      <c r="W902">
        <f t="shared" si="223"/>
        <v>15</v>
      </c>
    </row>
    <row r="903" spans="1:23">
      <c r="A903" s="2">
        <v>42293</v>
      </c>
      <c r="B903">
        <v>254.3</v>
      </c>
      <c r="C903">
        <v>266.13</v>
      </c>
      <c r="D903">
        <v>253.93</v>
      </c>
      <c r="E903">
        <v>262.87</v>
      </c>
      <c r="F903" s="1">
        <v>35901500</v>
      </c>
      <c r="G903" s="1">
        <v>3745090000</v>
      </c>
      <c r="H903">
        <f t="shared" si="224"/>
        <v>252.11</v>
      </c>
      <c r="I903">
        <f t="shared" si="225"/>
        <v>255.96</v>
      </c>
      <c r="J903">
        <f t="shared" si="226"/>
        <v>252.05</v>
      </c>
      <c r="K903">
        <f t="shared" si="227"/>
        <v>254.32</v>
      </c>
      <c r="L903" s="1">
        <f t="shared" si="228"/>
        <v>3711800000</v>
      </c>
      <c r="M903">
        <f t="shared" si="229"/>
        <v>25223500</v>
      </c>
      <c r="N903">
        <f t="shared" si="231"/>
        <v>2.6200000000000045</v>
      </c>
      <c r="O903">
        <f t="shared" si="232"/>
        <v>1.6800000000000068</v>
      </c>
      <c r="P903">
        <f t="shared" si="233"/>
        <v>3.1500000000000057</v>
      </c>
      <c r="Q903">
        <f t="shared" si="234"/>
        <v>2.3299999999999841</v>
      </c>
      <c r="R903">
        <f t="shared" si="220"/>
        <v>-2239100</v>
      </c>
      <c r="S903" s="1">
        <f t="shared" si="235"/>
        <v>39430000</v>
      </c>
      <c r="T903">
        <f t="shared" si="230"/>
        <v>2.1899999999999977</v>
      </c>
      <c r="U903">
        <f t="shared" si="221"/>
        <v>2015</v>
      </c>
      <c r="V903">
        <f t="shared" si="222"/>
        <v>10</v>
      </c>
      <c r="W903">
        <f t="shared" si="223"/>
        <v>16</v>
      </c>
    </row>
    <row r="904" spans="1:23">
      <c r="A904" s="2">
        <v>42294</v>
      </c>
      <c r="B904">
        <v>262.75</v>
      </c>
      <c r="C904">
        <v>273.58</v>
      </c>
      <c r="D904">
        <v>262.37</v>
      </c>
      <c r="E904">
        <v>270.64</v>
      </c>
      <c r="F904" s="1">
        <v>43199600</v>
      </c>
      <c r="G904" s="1">
        <v>3870490000</v>
      </c>
      <c r="H904">
        <f t="shared" si="224"/>
        <v>254.3</v>
      </c>
      <c r="I904">
        <f t="shared" si="225"/>
        <v>266.13</v>
      </c>
      <c r="J904">
        <f t="shared" si="226"/>
        <v>253.93</v>
      </c>
      <c r="K904">
        <f t="shared" si="227"/>
        <v>262.87</v>
      </c>
      <c r="L904" s="1">
        <f t="shared" si="228"/>
        <v>3745090000</v>
      </c>
      <c r="M904">
        <f t="shared" si="229"/>
        <v>35901500</v>
      </c>
      <c r="N904">
        <f t="shared" si="231"/>
        <v>2.1899999999999977</v>
      </c>
      <c r="O904">
        <f t="shared" si="232"/>
        <v>10.169999999999987</v>
      </c>
      <c r="P904">
        <f t="shared" si="233"/>
        <v>1.8799999999999955</v>
      </c>
      <c r="Q904">
        <f t="shared" si="234"/>
        <v>8.5500000000000114</v>
      </c>
      <c r="R904">
        <f t="shared" si="220"/>
        <v>10678000</v>
      </c>
      <c r="S904" s="1">
        <f t="shared" si="235"/>
        <v>33290000</v>
      </c>
      <c r="T904">
        <f t="shared" si="230"/>
        <v>8.4499999999999886</v>
      </c>
      <c r="U904">
        <f t="shared" si="221"/>
        <v>2015</v>
      </c>
      <c r="V904">
        <f t="shared" si="222"/>
        <v>10</v>
      </c>
      <c r="W904">
        <f t="shared" si="223"/>
        <v>17</v>
      </c>
    </row>
    <row r="905" spans="1:23">
      <c r="A905" s="2">
        <v>42295</v>
      </c>
      <c r="B905">
        <v>270.91000000000003</v>
      </c>
      <c r="C905">
        <v>271.67</v>
      </c>
      <c r="D905">
        <v>260.77999999999997</v>
      </c>
      <c r="E905">
        <v>261.64</v>
      </c>
      <c r="F905" s="1">
        <v>22434300</v>
      </c>
      <c r="G905" s="1">
        <v>3991620000</v>
      </c>
      <c r="H905">
        <f t="shared" si="224"/>
        <v>262.75</v>
      </c>
      <c r="I905">
        <f t="shared" si="225"/>
        <v>273.58</v>
      </c>
      <c r="J905">
        <f t="shared" si="226"/>
        <v>262.37</v>
      </c>
      <c r="K905">
        <f t="shared" si="227"/>
        <v>270.64</v>
      </c>
      <c r="L905" s="1">
        <f t="shared" si="228"/>
        <v>3870490000</v>
      </c>
      <c r="M905">
        <f t="shared" si="229"/>
        <v>43199600</v>
      </c>
      <c r="N905">
        <f t="shared" si="231"/>
        <v>8.4499999999999886</v>
      </c>
      <c r="O905">
        <f t="shared" si="232"/>
        <v>7.4499999999999886</v>
      </c>
      <c r="P905">
        <f t="shared" si="233"/>
        <v>8.4399999999999977</v>
      </c>
      <c r="Q905">
        <f t="shared" si="234"/>
        <v>7.7699999999999818</v>
      </c>
      <c r="R905">
        <f t="shared" si="220"/>
        <v>7298100</v>
      </c>
      <c r="S905" s="1">
        <f t="shared" si="235"/>
        <v>125400000</v>
      </c>
      <c r="T905">
        <f t="shared" si="230"/>
        <v>8.160000000000025</v>
      </c>
      <c r="U905">
        <f t="shared" si="221"/>
        <v>2015</v>
      </c>
      <c r="V905">
        <f t="shared" si="222"/>
        <v>10</v>
      </c>
      <c r="W905">
        <f t="shared" si="223"/>
        <v>18</v>
      </c>
    </row>
    <row r="906" spans="1:23">
      <c r="A906" s="2">
        <v>42296</v>
      </c>
      <c r="B906">
        <v>261.86</v>
      </c>
      <c r="C906">
        <v>264.82</v>
      </c>
      <c r="D906">
        <v>260.95</v>
      </c>
      <c r="E906">
        <v>263.44</v>
      </c>
      <c r="F906" s="1">
        <v>25258800</v>
      </c>
      <c r="G906" s="1">
        <v>3859270000</v>
      </c>
      <c r="H906">
        <f t="shared" si="224"/>
        <v>270.91000000000003</v>
      </c>
      <c r="I906">
        <f t="shared" si="225"/>
        <v>271.67</v>
      </c>
      <c r="J906">
        <f t="shared" si="226"/>
        <v>260.77999999999997</v>
      </c>
      <c r="K906">
        <f t="shared" si="227"/>
        <v>261.64</v>
      </c>
      <c r="L906" s="1">
        <f t="shared" si="228"/>
        <v>3991620000</v>
      </c>
      <c r="M906">
        <f t="shared" si="229"/>
        <v>22434300</v>
      </c>
      <c r="N906">
        <f t="shared" si="231"/>
        <v>8.160000000000025</v>
      </c>
      <c r="O906">
        <f t="shared" si="232"/>
        <v>-1.9099999999999682</v>
      </c>
      <c r="P906">
        <f t="shared" si="233"/>
        <v>-1.5900000000000318</v>
      </c>
      <c r="Q906">
        <f t="shared" si="234"/>
        <v>-9</v>
      </c>
      <c r="R906">
        <f t="shared" si="220"/>
        <v>-20765300</v>
      </c>
      <c r="S906" s="1">
        <f t="shared" si="235"/>
        <v>121130000</v>
      </c>
      <c r="T906">
        <f t="shared" si="230"/>
        <v>-9.0500000000000114</v>
      </c>
      <c r="U906">
        <f t="shared" si="221"/>
        <v>2015</v>
      </c>
      <c r="V906">
        <f t="shared" si="222"/>
        <v>10</v>
      </c>
      <c r="W906">
        <f t="shared" si="223"/>
        <v>19</v>
      </c>
    </row>
    <row r="907" spans="1:23">
      <c r="A907" s="2">
        <v>42297</v>
      </c>
      <c r="B907">
        <v>263.57</v>
      </c>
      <c r="C907">
        <v>270.83</v>
      </c>
      <c r="D907">
        <v>263.23</v>
      </c>
      <c r="E907">
        <v>269.45999999999998</v>
      </c>
      <c r="F907" s="1">
        <v>30889800</v>
      </c>
      <c r="G907" s="1">
        <v>3885570000</v>
      </c>
      <c r="H907">
        <f t="shared" si="224"/>
        <v>261.86</v>
      </c>
      <c r="I907">
        <f t="shared" si="225"/>
        <v>264.82</v>
      </c>
      <c r="J907">
        <f t="shared" si="226"/>
        <v>260.95</v>
      </c>
      <c r="K907">
        <f t="shared" si="227"/>
        <v>263.44</v>
      </c>
      <c r="L907" s="1">
        <f t="shared" si="228"/>
        <v>3859270000</v>
      </c>
      <c r="M907">
        <f t="shared" si="229"/>
        <v>25258800</v>
      </c>
      <c r="N907">
        <f t="shared" si="231"/>
        <v>-9.0500000000000114</v>
      </c>
      <c r="O907">
        <f t="shared" si="232"/>
        <v>-6.8500000000000227</v>
      </c>
      <c r="P907">
        <f t="shared" si="233"/>
        <v>0.17000000000001592</v>
      </c>
      <c r="Q907">
        <f t="shared" si="234"/>
        <v>1.8000000000000114</v>
      </c>
      <c r="R907">
        <f t="shared" si="220"/>
        <v>2824500</v>
      </c>
      <c r="S907" s="1">
        <f t="shared" si="235"/>
        <v>-132350000</v>
      </c>
      <c r="T907">
        <f t="shared" si="230"/>
        <v>1.7099999999999795</v>
      </c>
      <c r="U907">
        <f t="shared" si="221"/>
        <v>2015</v>
      </c>
      <c r="V907">
        <f t="shared" si="222"/>
        <v>10</v>
      </c>
      <c r="W907">
        <f t="shared" si="223"/>
        <v>20</v>
      </c>
    </row>
    <row r="908" spans="1:23">
      <c r="A908" s="2">
        <v>42298</v>
      </c>
      <c r="B908">
        <v>269.31</v>
      </c>
      <c r="C908">
        <v>270.77</v>
      </c>
      <c r="D908">
        <v>263.83999999999997</v>
      </c>
      <c r="E908">
        <v>266.27</v>
      </c>
      <c r="F908" s="1">
        <v>25637300</v>
      </c>
      <c r="G908" s="1">
        <v>3970980000</v>
      </c>
      <c r="H908">
        <f t="shared" si="224"/>
        <v>263.57</v>
      </c>
      <c r="I908">
        <f t="shared" si="225"/>
        <v>270.83</v>
      </c>
      <c r="J908">
        <f t="shared" si="226"/>
        <v>263.23</v>
      </c>
      <c r="K908">
        <f t="shared" si="227"/>
        <v>269.45999999999998</v>
      </c>
      <c r="L908" s="1">
        <f t="shared" si="228"/>
        <v>3885570000</v>
      </c>
      <c r="M908">
        <f t="shared" si="229"/>
        <v>30889800</v>
      </c>
      <c r="N908">
        <f t="shared" si="231"/>
        <v>1.7099999999999795</v>
      </c>
      <c r="O908">
        <f t="shared" si="232"/>
        <v>6.0099999999999909</v>
      </c>
      <c r="P908">
        <f t="shared" si="233"/>
        <v>2.2800000000000296</v>
      </c>
      <c r="Q908">
        <f t="shared" si="234"/>
        <v>6.0199999999999818</v>
      </c>
      <c r="R908">
        <f t="shared" si="220"/>
        <v>5631000</v>
      </c>
      <c r="S908" s="1">
        <f t="shared" si="235"/>
        <v>26300000</v>
      </c>
      <c r="T908">
        <f t="shared" si="230"/>
        <v>5.7400000000000091</v>
      </c>
      <c r="U908">
        <f t="shared" si="221"/>
        <v>2015</v>
      </c>
      <c r="V908">
        <f t="shared" si="222"/>
        <v>10</v>
      </c>
      <c r="W908">
        <f t="shared" si="223"/>
        <v>21</v>
      </c>
    </row>
    <row r="909" spans="1:23">
      <c r="A909" s="2">
        <v>42299</v>
      </c>
      <c r="B909">
        <v>266.5</v>
      </c>
      <c r="C909">
        <v>276.51</v>
      </c>
      <c r="D909">
        <v>266.13</v>
      </c>
      <c r="E909">
        <v>274.02</v>
      </c>
      <c r="F909" s="1">
        <v>37808600</v>
      </c>
      <c r="G909" s="1">
        <v>3930500000</v>
      </c>
      <c r="H909">
        <f t="shared" si="224"/>
        <v>269.31</v>
      </c>
      <c r="I909">
        <f t="shared" si="225"/>
        <v>270.77</v>
      </c>
      <c r="J909">
        <f t="shared" si="226"/>
        <v>263.83999999999997</v>
      </c>
      <c r="K909">
        <f t="shared" si="227"/>
        <v>266.27</v>
      </c>
      <c r="L909" s="1">
        <f t="shared" si="228"/>
        <v>3970980000</v>
      </c>
      <c r="M909">
        <f t="shared" si="229"/>
        <v>25637300</v>
      </c>
      <c r="N909">
        <f t="shared" si="231"/>
        <v>5.7400000000000091</v>
      </c>
      <c r="O909">
        <f t="shared" si="232"/>
        <v>-6.0000000000002274E-2</v>
      </c>
      <c r="P909">
        <f t="shared" si="233"/>
        <v>0.6099999999999568</v>
      </c>
      <c r="Q909">
        <f t="shared" si="234"/>
        <v>-3.1899999999999977</v>
      </c>
      <c r="R909">
        <f t="shared" si="220"/>
        <v>-5252500</v>
      </c>
      <c r="S909" s="1">
        <f t="shared" si="235"/>
        <v>85410000</v>
      </c>
      <c r="T909">
        <f t="shared" si="230"/>
        <v>-2.8100000000000023</v>
      </c>
      <c r="U909">
        <f t="shared" si="221"/>
        <v>2015</v>
      </c>
      <c r="V909">
        <f t="shared" si="222"/>
        <v>10</v>
      </c>
      <c r="W909">
        <f t="shared" si="223"/>
        <v>22</v>
      </c>
    </row>
    <row r="910" spans="1:23">
      <c r="A910" s="2">
        <v>42300</v>
      </c>
      <c r="B910">
        <v>273.64999999999998</v>
      </c>
      <c r="C910">
        <v>278.68</v>
      </c>
      <c r="D910">
        <v>273.54000000000002</v>
      </c>
      <c r="E910">
        <v>276.5</v>
      </c>
      <c r="F910" s="1">
        <v>29442500</v>
      </c>
      <c r="G910" s="1">
        <v>4037010000</v>
      </c>
      <c r="H910">
        <f t="shared" si="224"/>
        <v>266.5</v>
      </c>
      <c r="I910">
        <f t="shared" si="225"/>
        <v>276.51</v>
      </c>
      <c r="J910">
        <f t="shared" si="226"/>
        <v>266.13</v>
      </c>
      <c r="K910">
        <f t="shared" si="227"/>
        <v>274.02</v>
      </c>
      <c r="L910" s="1">
        <f t="shared" si="228"/>
        <v>3930500000</v>
      </c>
      <c r="M910">
        <f t="shared" si="229"/>
        <v>37808600</v>
      </c>
      <c r="N910">
        <f t="shared" si="231"/>
        <v>-2.8100000000000023</v>
      </c>
      <c r="O910">
        <f t="shared" si="232"/>
        <v>5.7400000000000091</v>
      </c>
      <c r="P910">
        <f t="shared" si="233"/>
        <v>2.2900000000000205</v>
      </c>
      <c r="Q910">
        <f t="shared" si="234"/>
        <v>7.75</v>
      </c>
      <c r="R910">
        <f t="shared" si="220"/>
        <v>12171300</v>
      </c>
      <c r="S910" s="1">
        <f t="shared" si="235"/>
        <v>-40480000</v>
      </c>
      <c r="T910">
        <f t="shared" si="230"/>
        <v>7.1499999999999773</v>
      </c>
      <c r="U910">
        <f t="shared" si="221"/>
        <v>2015</v>
      </c>
      <c r="V910">
        <f t="shared" si="222"/>
        <v>10</v>
      </c>
      <c r="W910">
        <f t="shared" si="223"/>
        <v>23</v>
      </c>
    </row>
    <row r="911" spans="1:23">
      <c r="A911" s="2">
        <v>42301</v>
      </c>
      <c r="B911">
        <v>276.5</v>
      </c>
      <c r="C911">
        <v>281.70999999999998</v>
      </c>
      <c r="D911">
        <v>276.5</v>
      </c>
      <c r="E911">
        <v>281.64999999999998</v>
      </c>
      <c r="F911" s="1">
        <v>25942400</v>
      </c>
      <c r="G911" s="1">
        <v>4080140000</v>
      </c>
      <c r="H911">
        <f t="shared" si="224"/>
        <v>273.64999999999998</v>
      </c>
      <c r="I911">
        <f t="shared" si="225"/>
        <v>278.68</v>
      </c>
      <c r="J911">
        <f t="shared" si="226"/>
        <v>273.54000000000002</v>
      </c>
      <c r="K911">
        <f t="shared" si="227"/>
        <v>276.5</v>
      </c>
      <c r="L911" s="1">
        <f t="shared" si="228"/>
        <v>4037010000</v>
      </c>
      <c r="M911">
        <f t="shared" si="229"/>
        <v>29442500</v>
      </c>
      <c r="N911">
        <f t="shared" si="231"/>
        <v>7.1499999999999773</v>
      </c>
      <c r="O911">
        <f t="shared" si="232"/>
        <v>2.1700000000000159</v>
      </c>
      <c r="P911">
        <f t="shared" si="233"/>
        <v>7.410000000000025</v>
      </c>
      <c r="Q911">
        <f t="shared" si="234"/>
        <v>2.4800000000000182</v>
      </c>
      <c r="R911">
        <f t="shared" si="220"/>
        <v>-8366100</v>
      </c>
      <c r="S911" s="1">
        <f t="shared" si="235"/>
        <v>106510000</v>
      </c>
      <c r="T911">
        <f t="shared" si="230"/>
        <v>2.8500000000000227</v>
      </c>
      <c r="U911">
        <f t="shared" si="221"/>
        <v>2015</v>
      </c>
      <c r="V911">
        <f t="shared" si="222"/>
        <v>10</v>
      </c>
      <c r="W911">
        <f t="shared" si="223"/>
        <v>24</v>
      </c>
    </row>
    <row r="912" spans="1:23">
      <c r="A912" s="2">
        <v>42302</v>
      </c>
      <c r="B912">
        <v>281.44</v>
      </c>
      <c r="C912">
        <v>294.06</v>
      </c>
      <c r="D912">
        <v>281.44</v>
      </c>
      <c r="E912">
        <v>283.68</v>
      </c>
      <c r="F912" s="1">
        <v>45717100</v>
      </c>
      <c r="G912" s="1">
        <v>4154100000</v>
      </c>
      <c r="H912">
        <f t="shared" si="224"/>
        <v>276.5</v>
      </c>
      <c r="I912">
        <f t="shared" si="225"/>
        <v>281.70999999999998</v>
      </c>
      <c r="J912">
        <f t="shared" si="226"/>
        <v>276.5</v>
      </c>
      <c r="K912">
        <f t="shared" si="227"/>
        <v>281.64999999999998</v>
      </c>
      <c r="L912" s="1">
        <f t="shared" si="228"/>
        <v>4080140000</v>
      </c>
      <c r="M912">
        <f t="shared" si="229"/>
        <v>25942400</v>
      </c>
      <c r="N912">
        <f t="shared" si="231"/>
        <v>2.8500000000000227</v>
      </c>
      <c r="O912">
        <f t="shared" si="232"/>
        <v>3.0299999999999727</v>
      </c>
      <c r="P912">
        <f t="shared" si="233"/>
        <v>2.9599999999999795</v>
      </c>
      <c r="Q912">
        <f t="shared" si="234"/>
        <v>5.1499999999999773</v>
      </c>
      <c r="R912">
        <f t="shared" si="220"/>
        <v>-3500100</v>
      </c>
      <c r="S912" s="1">
        <f t="shared" si="235"/>
        <v>43130000</v>
      </c>
      <c r="T912">
        <f t="shared" si="230"/>
        <v>4.9399999999999977</v>
      </c>
      <c r="U912">
        <f t="shared" si="221"/>
        <v>2015</v>
      </c>
      <c r="V912">
        <f t="shared" si="222"/>
        <v>10</v>
      </c>
      <c r="W912">
        <f t="shared" si="223"/>
        <v>25</v>
      </c>
    </row>
    <row r="913" spans="1:23">
      <c r="A913" s="2">
        <v>42303</v>
      </c>
      <c r="B913">
        <v>283.63</v>
      </c>
      <c r="C913">
        <v>285.3</v>
      </c>
      <c r="D913">
        <v>280.51</v>
      </c>
      <c r="E913">
        <v>285.3</v>
      </c>
      <c r="F913" s="1">
        <v>32108800</v>
      </c>
      <c r="G913" s="1">
        <v>4187410000</v>
      </c>
      <c r="H913">
        <f t="shared" si="224"/>
        <v>281.44</v>
      </c>
      <c r="I913">
        <f t="shared" si="225"/>
        <v>294.06</v>
      </c>
      <c r="J913">
        <f t="shared" si="226"/>
        <v>281.44</v>
      </c>
      <c r="K913">
        <f t="shared" si="227"/>
        <v>283.68</v>
      </c>
      <c r="L913" s="1">
        <f t="shared" si="228"/>
        <v>4154100000</v>
      </c>
      <c r="M913">
        <f t="shared" si="229"/>
        <v>45717100</v>
      </c>
      <c r="N913">
        <f t="shared" si="231"/>
        <v>4.9399999999999977</v>
      </c>
      <c r="O913">
        <f t="shared" si="232"/>
        <v>12.350000000000023</v>
      </c>
      <c r="P913">
        <f t="shared" si="233"/>
        <v>4.9399999999999977</v>
      </c>
      <c r="Q913">
        <f t="shared" si="234"/>
        <v>2.0300000000000296</v>
      </c>
      <c r="R913">
        <f t="shared" si="220"/>
        <v>19774700</v>
      </c>
      <c r="S913" s="1">
        <f t="shared" si="235"/>
        <v>73960000</v>
      </c>
      <c r="T913">
        <f t="shared" si="230"/>
        <v>2.1899999999999977</v>
      </c>
      <c r="U913">
        <f t="shared" si="221"/>
        <v>2015</v>
      </c>
      <c r="V913">
        <f t="shared" si="222"/>
        <v>10</v>
      </c>
      <c r="W913">
        <f t="shared" si="223"/>
        <v>26</v>
      </c>
    </row>
    <row r="914" spans="1:23">
      <c r="A914" s="2">
        <v>42304</v>
      </c>
      <c r="B914">
        <v>285.18</v>
      </c>
      <c r="C914">
        <v>296.20999999999998</v>
      </c>
      <c r="D914">
        <v>285.01</v>
      </c>
      <c r="E914">
        <v>293.79000000000002</v>
      </c>
      <c r="F914" s="1">
        <v>46331800</v>
      </c>
      <c r="G914" s="1">
        <v>4211500000</v>
      </c>
      <c r="H914">
        <f t="shared" si="224"/>
        <v>283.63</v>
      </c>
      <c r="I914">
        <f t="shared" si="225"/>
        <v>285.3</v>
      </c>
      <c r="J914">
        <f t="shared" si="226"/>
        <v>280.51</v>
      </c>
      <c r="K914">
        <f t="shared" si="227"/>
        <v>285.3</v>
      </c>
      <c r="L914" s="1">
        <f t="shared" si="228"/>
        <v>4187410000</v>
      </c>
      <c r="M914">
        <f t="shared" si="229"/>
        <v>32108800</v>
      </c>
      <c r="N914">
        <f t="shared" si="231"/>
        <v>2.1899999999999977</v>
      </c>
      <c r="O914">
        <f t="shared" si="232"/>
        <v>-8.7599999999999909</v>
      </c>
      <c r="P914">
        <f t="shared" si="233"/>
        <v>-0.93000000000000682</v>
      </c>
      <c r="Q914">
        <f t="shared" si="234"/>
        <v>1.6200000000000045</v>
      </c>
      <c r="R914">
        <f t="shared" si="220"/>
        <v>-13608300</v>
      </c>
      <c r="S914" s="1">
        <f t="shared" si="235"/>
        <v>33310000</v>
      </c>
      <c r="T914">
        <f t="shared" si="230"/>
        <v>1.5500000000000114</v>
      </c>
      <c r="U914">
        <f t="shared" si="221"/>
        <v>2015</v>
      </c>
      <c r="V914">
        <f t="shared" si="222"/>
        <v>10</v>
      </c>
      <c r="W914">
        <f t="shared" si="223"/>
        <v>27</v>
      </c>
    </row>
    <row r="915" spans="1:23">
      <c r="A915" s="2">
        <v>42305</v>
      </c>
      <c r="B915">
        <v>293.7</v>
      </c>
      <c r="C915">
        <v>306.33</v>
      </c>
      <c r="D915">
        <v>293.7</v>
      </c>
      <c r="E915">
        <v>304.62</v>
      </c>
      <c r="F915" s="1">
        <v>50808100</v>
      </c>
      <c r="G915" s="1">
        <v>4338430000</v>
      </c>
      <c r="H915">
        <f t="shared" si="224"/>
        <v>285.18</v>
      </c>
      <c r="I915">
        <f t="shared" si="225"/>
        <v>296.20999999999998</v>
      </c>
      <c r="J915">
        <f t="shared" si="226"/>
        <v>285.01</v>
      </c>
      <c r="K915">
        <f t="shared" si="227"/>
        <v>293.79000000000002</v>
      </c>
      <c r="L915" s="1">
        <f t="shared" si="228"/>
        <v>4211500000</v>
      </c>
      <c r="M915">
        <f t="shared" si="229"/>
        <v>46331800</v>
      </c>
      <c r="N915">
        <f t="shared" si="231"/>
        <v>1.5500000000000114</v>
      </c>
      <c r="O915">
        <f t="shared" si="232"/>
        <v>10.909999999999968</v>
      </c>
      <c r="P915">
        <f t="shared" si="233"/>
        <v>4.5</v>
      </c>
      <c r="Q915">
        <f t="shared" si="234"/>
        <v>8.4900000000000091</v>
      </c>
      <c r="R915">
        <f t="shared" si="220"/>
        <v>14223000</v>
      </c>
      <c r="S915" s="1">
        <f t="shared" si="235"/>
        <v>24090000</v>
      </c>
      <c r="T915">
        <f t="shared" si="230"/>
        <v>8.5199999999999818</v>
      </c>
      <c r="U915">
        <f t="shared" si="221"/>
        <v>2015</v>
      </c>
      <c r="V915">
        <f t="shared" si="222"/>
        <v>10</v>
      </c>
      <c r="W915">
        <f t="shared" si="223"/>
        <v>28</v>
      </c>
    </row>
    <row r="916" spans="1:23">
      <c r="A916" s="2">
        <v>42306</v>
      </c>
      <c r="B916">
        <v>304.32</v>
      </c>
      <c r="C916">
        <v>318.17</v>
      </c>
      <c r="D916">
        <v>301.82</v>
      </c>
      <c r="E916">
        <v>313.86</v>
      </c>
      <c r="F916" s="1">
        <v>64495900</v>
      </c>
      <c r="G916" s="1">
        <v>4496390000</v>
      </c>
      <c r="H916">
        <f t="shared" si="224"/>
        <v>293.7</v>
      </c>
      <c r="I916">
        <f t="shared" si="225"/>
        <v>306.33</v>
      </c>
      <c r="J916">
        <f t="shared" si="226"/>
        <v>293.7</v>
      </c>
      <c r="K916">
        <f t="shared" si="227"/>
        <v>304.62</v>
      </c>
      <c r="L916" s="1">
        <f t="shared" si="228"/>
        <v>4338430000</v>
      </c>
      <c r="M916">
        <f t="shared" si="229"/>
        <v>50808100</v>
      </c>
      <c r="N916">
        <f t="shared" si="231"/>
        <v>8.5199999999999818</v>
      </c>
      <c r="O916">
        <f t="shared" si="232"/>
        <v>10.120000000000005</v>
      </c>
      <c r="P916">
        <f t="shared" si="233"/>
        <v>8.6899999999999977</v>
      </c>
      <c r="Q916">
        <f t="shared" si="234"/>
        <v>10.829999999999984</v>
      </c>
      <c r="R916">
        <f t="shared" si="220"/>
        <v>4476300</v>
      </c>
      <c r="S916" s="1">
        <f t="shared" si="235"/>
        <v>126930000</v>
      </c>
      <c r="T916">
        <f t="shared" si="230"/>
        <v>10.620000000000005</v>
      </c>
      <c r="U916">
        <f t="shared" si="221"/>
        <v>2015</v>
      </c>
      <c r="V916">
        <f t="shared" si="222"/>
        <v>10</v>
      </c>
      <c r="W916">
        <f t="shared" si="223"/>
        <v>29</v>
      </c>
    </row>
    <row r="917" spans="1:23">
      <c r="A917" s="2">
        <v>42307</v>
      </c>
      <c r="B917">
        <v>313.94</v>
      </c>
      <c r="C917">
        <v>334.17</v>
      </c>
      <c r="D917">
        <v>313.94</v>
      </c>
      <c r="E917">
        <v>328.01</v>
      </c>
      <c r="F917" s="1">
        <v>78305000</v>
      </c>
      <c r="G917" s="1">
        <v>4639690000</v>
      </c>
      <c r="H917">
        <f t="shared" si="224"/>
        <v>304.32</v>
      </c>
      <c r="I917">
        <f t="shared" si="225"/>
        <v>318.17</v>
      </c>
      <c r="J917">
        <f t="shared" si="226"/>
        <v>301.82</v>
      </c>
      <c r="K917">
        <f t="shared" si="227"/>
        <v>313.86</v>
      </c>
      <c r="L917" s="1">
        <f t="shared" si="228"/>
        <v>4496390000</v>
      </c>
      <c r="M917">
        <f t="shared" si="229"/>
        <v>64495900</v>
      </c>
      <c r="N917">
        <f t="shared" si="231"/>
        <v>10.620000000000005</v>
      </c>
      <c r="O917">
        <f t="shared" si="232"/>
        <v>11.840000000000032</v>
      </c>
      <c r="P917">
        <f t="shared" si="233"/>
        <v>8.1200000000000045</v>
      </c>
      <c r="Q917">
        <f t="shared" si="234"/>
        <v>9.2400000000000091</v>
      </c>
      <c r="R917">
        <f t="shared" si="220"/>
        <v>13687800</v>
      </c>
      <c r="S917" s="1">
        <f t="shared" si="235"/>
        <v>157960000</v>
      </c>
      <c r="T917">
        <f t="shared" si="230"/>
        <v>9.6200000000000045</v>
      </c>
      <c r="U917">
        <f t="shared" si="221"/>
        <v>2015</v>
      </c>
      <c r="V917">
        <f t="shared" si="222"/>
        <v>10</v>
      </c>
      <c r="W917">
        <f t="shared" si="223"/>
        <v>30</v>
      </c>
    </row>
    <row r="918" spans="1:23">
      <c r="A918" s="2">
        <v>42308</v>
      </c>
      <c r="B918">
        <v>328.51</v>
      </c>
      <c r="C918">
        <v>332.78</v>
      </c>
      <c r="D918">
        <v>309.25</v>
      </c>
      <c r="E918">
        <v>314.17</v>
      </c>
      <c r="F918" s="1">
        <v>48598100</v>
      </c>
      <c r="G918" s="1">
        <v>4856410000</v>
      </c>
      <c r="H918">
        <f t="shared" si="224"/>
        <v>313.94</v>
      </c>
      <c r="I918">
        <f t="shared" si="225"/>
        <v>334.17</v>
      </c>
      <c r="J918">
        <f t="shared" si="226"/>
        <v>313.94</v>
      </c>
      <c r="K918">
        <f t="shared" si="227"/>
        <v>328.01</v>
      </c>
      <c r="L918" s="1">
        <f t="shared" si="228"/>
        <v>4639690000</v>
      </c>
      <c r="M918">
        <f t="shared" si="229"/>
        <v>78305000</v>
      </c>
      <c r="N918">
        <f t="shared" si="231"/>
        <v>9.6200000000000045</v>
      </c>
      <c r="O918">
        <f t="shared" si="232"/>
        <v>16</v>
      </c>
      <c r="P918">
        <f t="shared" si="233"/>
        <v>12.120000000000005</v>
      </c>
      <c r="Q918">
        <f t="shared" si="234"/>
        <v>14.149999999999977</v>
      </c>
      <c r="R918">
        <f t="shared" si="220"/>
        <v>13809100</v>
      </c>
      <c r="S918" s="1">
        <f t="shared" si="235"/>
        <v>143300000</v>
      </c>
      <c r="T918">
        <f t="shared" si="230"/>
        <v>14.569999999999993</v>
      </c>
      <c r="U918">
        <f t="shared" si="221"/>
        <v>2015</v>
      </c>
      <c r="V918">
        <f t="shared" si="222"/>
        <v>10</v>
      </c>
      <c r="W918">
        <f t="shared" si="223"/>
        <v>31</v>
      </c>
    </row>
    <row r="919" spans="1:23">
      <c r="A919" s="2">
        <v>42309</v>
      </c>
      <c r="B919">
        <v>315</v>
      </c>
      <c r="C919">
        <v>327.47000000000003</v>
      </c>
      <c r="D919">
        <v>311.88</v>
      </c>
      <c r="E919">
        <v>325.43</v>
      </c>
      <c r="F919" s="1">
        <v>37001100</v>
      </c>
      <c r="G919" s="1">
        <v>4657890000</v>
      </c>
      <c r="H919">
        <f t="shared" si="224"/>
        <v>328.51</v>
      </c>
      <c r="I919">
        <f t="shared" si="225"/>
        <v>332.78</v>
      </c>
      <c r="J919">
        <f t="shared" si="226"/>
        <v>309.25</v>
      </c>
      <c r="K919">
        <f t="shared" si="227"/>
        <v>314.17</v>
      </c>
      <c r="L919" s="1">
        <f t="shared" si="228"/>
        <v>4856410000</v>
      </c>
      <c r="M919">
        <f t="shared" si="229"/>
        <v>48598100</v>
      </c>
      <c r="N919">
        <f t="shared" si="231"/>
        <v>14.569999999999993</v>
      </c>
      <c r="O919">
        <f t="shared" si="232"/>
        <v>-1.3900000000000432</v>
      </c>
      <c r="P919">
        <f t="shared" si="233"/>
        <v>-4.6899999999999977</v>
      </c>
      <c r="Q919">
        <f t="shared" si="234"/>
        <v>-13.839999999999975</v>
      </c>
      <c r="R919">
        <f t="shared" si="220"/>
        <v>-29706900</v>
      </c>
      <c r="S919" s="1">
        <f t="shared" si="235"/>
        <v>216720000</v>
      </c>
      <c r="T919">
        <f t="shared" si="230"/>
        <v>-13.509999999999991</v>
      </c>
      <c r="U919">
        <f t="shared" si="221"/>
        <v>2015</v>
      </c>
      <c r="V919">
        <f t="shared" si="222"/>
        <v>11</v>
      </c>
      <c r="W919">
        <f t="shared" si="223"/>
        <v>1</v>
      </c>
    </row>
    <row r="920" spans="1:23">
      <c r="A920" s="2">
        <v>42310</v>
      </c>
      <c r="B920">
        <v>325.94</v>
      </c>
      <c r="C920">
        <v>365.36</v>
      </c>
      <c r="D920">
        <v>323.20999999999998</v>
      </c>
      <c r="E920">
        <v>361.19</v>
      </c>
      <c r="F920" s="1">
        <v>101918000</v>
      </c>
      <c r="G920" s="1">
        <v>4820850000</v>
      </c>
      <c r="H920">
        <f t="shared" si="224"/>
        <v>315</v>
      </c>
      <c r="I920">
        <f t="shared" si="225"/>
        <v>327.47000000000003</v>
      </c>
      <c r="J920">
        <f t="shared" si="226"/>
        <v>311.88</v>
      </c>
      <c r="K920">
        <f t="shared" si="227"/>
        <v>325.43</v>
      </c>
      <c r="L920" s="1">
        <f t="shared" si="228"/>
        <v>4657890000</v>
      </c>
      <c r="M920">
        <f t="shared" si="229"/>
        <v>37001100</v>
      </c>
      <c r="N920">
        <f t="shared" si="231"/>
        <v>-13.509999999999991</v>
      </c>
      <c r="O920">
        <f t="shared" si="232"/>
        <v>-5.3099999999999454</v>
      </c>
      <c r="P920">
        <f t="shared" si="233"/>
        <v>2.6299999999999955</v>
      </c>
      <c r="Q920">
        <f t="shared" si="234"/>
        <v>11.259999999999991</v>
      </c>
      <c r="R920">
        <f t="shared" si="220"/>
        <v>-11597000</v>
      </c>
      <c r="S920" s="1">
        <f t="shared" si="235"/>
        <v>-198520000</v>
      </c>
      <c r="T920">
        <f t="shared" si="230"/>
        <v>10.939999999999998</v>
      </c>
      <c r="U920">
        <f t="shared" si="221"/>
        <v>2015</v>
      </c>
      <c r="V920">
        <f t="shared" si="222"/>
        <v>11</v>
      </c>
      <c r="W920">
        <f t="shared" si="223"/>
        <v>2</v>
      </c>
    </row>
    <row r="921" spans="1:23">
      <c r="A921" s="2">
        <v>42311</v>
      </c>
      <c r="B921">
        <v>361.87</v>
      </c>
      <c r="C921">
        <v>417.9</v>
      </c>
      <c r="D921">
        <v>357.65</v>
      </c>
      <c r="E921">
        <v>403.42</v>
      </c>
      <c r="F921" s="1">
        <v>206162000</v>
      </c>
      <c r="G921" s="1">
        <v>5353680000</v>
      </c>
      <c r="H921">
        <f t="shared" si="224"/>
        <v>325.94</v>
      </c>
      <c r="I921">
        <f t="shared" si="225"/>
        <v>365.36</v>
      </c>
      <c r="J921">
        <f t="shared" si="226"/>
        <v>323.20999999999998</v>
      </c>
      <c r="K921">
        <f t="shared" si="227"/>
        <v>361.19</v>
      </c>
      <c r="L921" s="1">
        <f t="shared" si="228"/>
        <v>4820850000</v>
      </c>
      <c r="M921">
        <f t="shared" si="229"/>
        <v>101918000</v>
      </c>
      <c r="N921">
        <f t="shared" si="231"/>
        <v>10.939999999999998</v>
      </c>
      <c r="O921">
        <f t="shared" si="232"/>
        <v>37.889999999999986</v>
      </c>
      <c r="P921">
        <f t="shared" si="233"/>
        <v>11.329999999999984</v>
      </c>
      <c r="Q921">
        <f t="shared" si="234"/>
        <v>35.759999999999991</v>
      </c>
      <c r="R921">
        <f t="shared" si="220"/>
        <v>64916900</v>
      </c>
      <c r="S921" s="1">
        <f t="shared" si="235"/>
        <v>162960000</v>
      </c>
      <c r="T921">
        <f t="shared" si="230"/>
        <v>35.930000000000007</v>
      </c>
      <c r="U921">
        <f t="shared" si="221"/>
        <v>2015</v>
      </c>
      <c r="V921">
        <f t="shared" si="222"/>
        <v>11</v>
      </c>
      <c r="W921">
        <f t="shared" si="223"/>
        <v>3</v>
      </c>
    </row>
    <row r="922" spans="1:23">
      <c r="A922" s="2">
        <v>42312</v>
      </c>
      <c r="B922">
        <v>403.66</v>
      </c>
      <c r="C922">
        <v>495.56</v>
      </c>
      <c r="D922">
        <v>380.55</v>
      </c>
      <c r="E922">
        <v>411.56</v>
      </c>
      <c r="F922" s="1">
        <v>263900000</v>
      </c>
      <c r="G922" s="1">
        <v>5973510000</v>
      </c>
      <c r="H922">
        <f t="shared" si="224"/>
        <v>361.87</v>
      </c>
      <c r="I922">
        <f t="shared" si="225"/>
        <v>417.9</v>
      </c>
      <c r="J922">
        <f t="shared" si="226"/>
        <v>357.65</v>
      </c>
      <c r="K922">
        <f t="shared" si="227"/>
        <v>403.42</v>
      </c>
      <c r="L922" s="1">
        <f t="shared" si="228"/>
        <v>5353680000</v>
      </c>
      <c r="M922">
        <f t="shared" si="229"/>
        <v>206162000</v>
      </c>
      <c r="N922">
        <f t="shared" si="231"/>
        <v>35.930000000000007</v>
      </c>
      <c r="O922">
        <f t="shared" si="232"/>
        <v>52.539999999999964</v>
      </c>
      <c r="P922">
        <f t="shared" si="233"/>
        <v>34.44</v>
      </c>
      <c r="Q922">
        <f t="shared" si="234"/>
        <v>42.230000000000018</v>
      </c>
      <c r="R922">
        <f t="shared" si="220"/>
        <v>104244000</v>
      </c>
      <c r="S922" s="1">
        <f t="shared" si="235"/>
        <v>532830000</v>
      </c>
      <c r="T922">
        <f t="shared" si="230"/>
        <v>41.79000000000002</v>
      </c>
      <c r="U922">
        <f t="shared" si="221"/>
        <v>2015</v>
      </c>
      <c r="V922">
        <f t="shared" si="222"/>
        <v>11</v>
      </c>
      <c r="W922">
        <f t="shared" si="223"/>
        <v>4</v>
      </c>
    </row>
    <row r="923" spans="1:23">
      <c r="A923" s="2">
        <v>42313</v>
      </c>
      <c r="B923">
        <v>408.08</v>
      </c>
      <c r="C923">
        <v>447.56</v>
      </c>
      <c r="D923">
        <v>374.58</v>
      </c>
      <c r="E923">
        <v>386.35</v>
      </c>
      <c r="F923" s="1">
        <v>151825000</v>
      </c>
      <c r="G923" s="1">
        <v>6040410000</v>
      </c>
      <c r="H923">
        <f t="shared" si="224"/>
        <v>403.66</v>
      </c>
      <c r="I923">
        <f t="shared" si="225"/>
        <v>495.56</v>
      </c>
      <c r="J923">
        <f t="shared" si="226"/>
        <v>380.55</v>
      </c>
      <c r="K923">
        <f t="shared" si="227"/>
        <v>411.56</v>
      </c>
      <c r="L923" s="1">
        <f t="shared" si="228"/>
        <v>5973510000</v>
      </c>
      <c r="M923">
        <f t="shared" si="229"/>
        <v>263900000</v>
      </c>
      <c r="N923">
        <f t="shared" si="231"/>
        <v>41.79000000000002</v>
      </c>
      <c r="O923">
        <f t="shared" si="232"/>
        <v>77.660000000000025</v>
      </c>
      <c r="P923">
        <f t="shared" si="233"/>
        <v>22.900000000000034</v>
      </c>
      <c r="Q923">
        <f t="shared" si="234"/>
        <v>8.1399999999999864</v>
      </c>
      <c r="R923">
        <f t="shared" si="220"/>
        <v>57738000</v>
      </c>
      <c r="S923" s="1">
        <f t="shared" si="235"/>
        <v>619830000</v>
      </c>
      <c r="T923">
        <f t="shared" si="230"/>
        <v>4.4199999999999591</v>
      </c>
      <c r="U923">
        <f t="shared" si="221"/>
        <v>2015</v>
      </c>
      <c r="V923">
        <f t="shared" si="222"/>
        <v>11</v>
      </c>
      <c r="W923">
        <f t="shared" si="223"/>
        <v>5</v>
      </c>
    </row>
    <row r="924" spans="1:23">
      <c r="A924" s="2">
        <v>42314</v>
      </c>
      <c r="B924">
        <v>388.05</v>
      </c>
      <c r="C924">
        <v>395.84</v>
      </c>
      <c r="D924">
        <v>354.02</v>
      </c>
      <c r="E924">
        <v>374.47</v>
      </c>
      <c r="F924" s="1">
        <v>122687000</v>
      </c>
      <c r="G924" s="1">
        <v>5745320000</v>
      </c>
      <c r="H924">
        <f t="shared" si="224"/>
        <v>408.08</v>
      </c>
      <c r="I924">
        <f t="shared" si="225"/>
        <v>447.56</v>
      </c>
      <c r="J924">
        <f t="shared" si="226"/>
        <v>374.58</v>
      </c>
      <c r="K924">
        <f t="shared" si="227"/>
        <v>386.35</v>
      </c>
      <c r="L924" s="1">
        <f t="shared" si="228"/>
        <v>6040410000</v>
      </c>
      <c r="M924">
        <f t="shared" si="229"/>
        <v>151825000</v>
      </c>
      <c r="N924">
        <f t="shared" si="231"/>
        <v>4.4199999999999591</v>
      </c>
      <c r="O924">
        <f t="shared" si="232"/>
        <v>-48</v>
      </c>
      <c r="P924">
        <f t="shared" si="233"/>
        <v>-5.9700000000000273</v>
      </c>
      <c r="Q924">
        <f t="shared" si="234"/>
        <v>-25.20999999999998</v>
      </c>
      <c r="R924">
        <f t="shared" si="220"/>
        <v>-112075000</v>
      </c>
      <c r="S924" s="1">
        <f t="shared" si="235"/>
        <v>66900000</v>
      </c>
      <c r="T924">
        <f t="shared" si="230"/>
        <v>-20.029999999999973</v>
      </c>
      <c r="U924">
        <f t="shared" si="221"/>
        <v>2015</v>
      </c>
      <c r="V924">
        <f t="shared" si="222"/>
        <v>11</v>
      </c>
      <c r="W924">
        <f t="shared" si="223"/>
        <v>6</v>
      </c>
    </row>
    <row r="925" spans="1:23">
      <c r="A925" s="2">
        <v>42315</v>
      </c>
      <c r="B925">
        <v>374.27</v>
      </c>
      <c r="C925">
        <v>390.59</v>
      </c>
      <c r="D925">
        <v>372.43</v>
      </c>
      <c r="E925">
        <v>386.48</v>
      </c>
      <c r="F925" s="1">
        <v>56625100</v>
      </c>
      <c r="G925" s="1">
        <v>5542680000</v>
      </c>
      <c r="H925">
        <f t="shared" si="224"/>
        <v>388.05</v>
      </c>
      <c r="I925">
        <f t="shared" si="225"/>
        <v>395.84</v>
      </c>
      <c r="J925">
        <f t="shared" si="226"/>
        <v>354.02</v>
      </c>
      <c r="K925">
        <f t="shared" si="227"/>
        <v>374.47</v>
      </c>
      <c r="L925" s="1">
        <f t="shared" si="228"/>
        <v>5745320000</v>
      </c>
      <c r="M925">
        <f t="shared" si="229"/>
        <v>122687000</v>
      </c>
      <c r="N925">
        <f t="shared" si="231"/>
        <v>-20.029999999999973</v>
      </c>
      <c r="O925">
        <f t="shared" si="232"/>
        <v>-51.720000000000027</v>
      </c>
      <c r="P925">
        <f t="shared" si="233"/>
        <v>-20.560000000000002</v>
      </c>
      <c r="Q925">
        <f t="shared" si="234"/>
        <v>-11.879999999999995</v>
      </c>
      <c r="R925">
        <f t="shared" si="220"/>
        <v>-29138000</v>
      </c>
      <c r="S925" s="1">
        <f t="shared" si="235"/>
        <v>-295090000</v>
      </c>
      <c r="T925">
        <f t="shared" si="230"/>
        <v>-13.78000000000003</v>
      </c>
      <c r="U925">
        <f t="shared" si="221"/>
        <v>2015</v>
      </c>
      <c r="V925">
        <f t="shared" si="222"/>
        <v>11</v>
      </c>
      <c r="W925">
        <f t="shared" si="223"/>
        <v>7</v>
      </c>
    </row>
    <row r="926" spans="1:23">
      <c r="A926" s="2">
        <v>42316</v>
      </c>
      <c r="B926">
        <v>384.28</v>
      </c>
      <c r="C926">
        <v>389.89</v>
      </c>
      <c r="D926">
        <v>368.7</v>
      </c>
      <c r="E926">
        <v>373.37</v>
      </c>
      <c r="F926" s="1">
        <v>51817600</v>
      </c>
      <c r="G926" s="1">
        <v>5692390000</v>
      </c>
      <c r="H926">
        <f t="shared" si="224"/>
        <v>374.27</v>
      </c>
      <c r="I926">
        <f t="shared" si="225"/>
        <v>390.59</v>
      </c>
      <c r="J926">
        <f t="shared" si="226"/>
        <v>372.43</v>
      </c>
      <c r="K926">
        <f t="shared" si="227"/>
        <v>386.48</v>
      </c>
      <c r="L926" s="1">
        <f t="shared" si="228"/>
        <v>5542680000</v>
      </c>
      <c r="M926">
        <f t="shared" si="229"/>
        <v>56625100</v>
      </c>
      <c r="N926">
        <f t="shared" si="231"/>
        <v>-13.78000000000003</v>
      </c>
      <c r="O926">
        <f t="shared" si="232"/>
        <v>-5.25</v>
      </c>
      <c r="P926">
        <f t="shared" si="233"/>
        <v>18.410000000000025</v>
      </c>
      <c r="Q926">
        <f t="shared" si="234"/>
        <v>12.009999999999991</v>
      </c>
      <c r="R926">
        <f t="shared" si="220"/>
        <v>-66061900</v>
      </c>
      <c r="S926" s="1">
        <f t="shared" si="235"/>
        <v>-202640000</v>
      </c>
      <c r="T926">
        <f t="shared" si="230"/>
        <v>10.009999999999991</v>
      </c>
      <c r="U926">
        <f t="shared" si="221"/>
        <v>2015</v>
      </c>
      <c r="V926">
        <f t="shared" si="222"/>
        <v>11</v>
      </c>
      <c r="W926">
        <f t="shared" si="223"/>
        <v>8</v>
      </c>
    </row>
    <row r="927" spans="1:23">
      <c r="A927" s="2">
        <v>42317</v>
      </c>
      <c r="B927">
        <v>374.32</v>
      </c>
      <c r="C927">
        <v>385.28</v>
      </c>
      <c r="D927">
        <v>362.89</v>
      </c>
      <c r="E927">
        <v>380.26</v>
      </c>
      <c r="F927" s="1">
        <v>68224400</v>
      </c>
      <c r="G927" s="1">
        <v>5546240000</v>
      </c>
      <c r="H927">
        <f t="shared" si="224"/>
        <v>384.28</v>
      </c>
      <c r="I927">
        <f t="shared" si="225"/>
        <v>389.89</v>
      </c>
      <c r="J927">
        <f t="shared" si="226"/>
        <v>368.7</v>
      </c>
      <c r="K927">
        <f t="shared" si="227"/>
        <v>373.37</v>
      </c>
      <c r="L927" s="1">
        <f t="shared" si="228"/>
        <v>5692390000</v>
      </c>
      <c r="M927">
        <f t="shared" si="229"/>
        <v>51817600</v>
      </c>
      <c r="N927">
        <f t="shared" si="231"/>
        <v>10.009999999999991</v>
      </c>
      <c r="O927">
        <f t="shared" si="232"/>
        <v>-0.69999999999998863</v>
      </c>
      <c r="P927">
        <f t="shared" si="233"/>
        <v>-3.7300000000000182</v>
      </c>
      <c r="Q927">
        <f t="shared" si="234"/>
        <v>-13.110000000000014</v>
      </c>
      <c r="R927">
        <f t="shared" si="220"/>
        <v>-4807500</v>
      </c>
      <c r="S927" s="1">
        <f t="shared" si="235"/>
        <v>149710000</v>
      </c>
      <c r="T927">
        <f t="shared" si="230"/>
        <v>-9.9599999999999795</v>
      </c>
      <c r="U927">
        <f t="shared" si="221"/>
        <v>2015</v>
      </c>
      <c r="V927">
        <f t="shared" si="222"/>
        <v>11</v>
      </c>
      <c r="W927">
        <f t="shared" si="223"/>
        <v>9</v>
      </c>
    </row>
    <row r="928" spans="1:23">
      <c r="A928" s="2">
        <v>42318</v>
      </c>
      <c r="B928">
        <v>379.98</v>
      </c>
      <c r="C928">
        <v>381.39</v>
      </c>
      <c r="D928">
        <v>329.11</v>
      </c>
      <c r="E928">
        <v>336.82</v>
      </c>
      <c r="F928" s="1">
        <v>95797900</v>
      </c>
      <c r="G928" s="1">
        <v>5631520000</v>
      </c>
      <c r="H928">
        <f t="shared" si="224"/>
        <v>374.32</v>
      </c>
      <c r="I928">
        <f t="shared" si="225"/>
        <v>385.28</v>
      </c>
      <c r="J928">
        <f t="shared" si="226"/>
        <v>362.89</v>
      </c>
      <c r="K928">
        <f t="shared" si="227"/>
        <v>380.26</v>
      </c>
      <c r="L928" s="1">
        <f t="shared" si="228"/>
        <v>5546240000</v>
      </c>
      <c r="M928">
        <f t="shared" si="229"/>
        <v>68224400</v>
      </c>
      <c r="N928">
        <f t="shared" si="231"/>
        <v>-9.9599999999999795</v>
      </c>
      <c r="O928">
        <f t="shared" si="232"/>
        <v>-4.6100000000000136</v>
      </c>
      <c r="P928">
        <f t="shared" si="233"/>
        <v>-5.8100000000000023</v>
      </c>
      <c r="Q928">
        <f t="shared" si="234"/>
        <v>6.8899999999999864</v>
      </c>
      <c r="R928">
        <f t="shared" si="220"/>
        <v>16406800</v>
      </c>
      <c r="S928" s="1">
        <f t="shared" si="235"/>
        <v>-146150000</v>
      </c>
      <c r="T928">
        <f t="shared" si="230"/>
        <v>5.660000000000025</v>
      </c>
      <c r="U928">
        <f t="shared" si="221"/>
        <v>2015</v>
      </c>
      <c r="V928">
        <f t="shared" si="222"/>
        <v>11</v>
      </c>
      <c r="W928">
        <f t="shared" si="223"/>
        <v>10</v>
      </c>
    </row>
    <row r="929" spans="1:23">
      <c r="A929" s="2">
        <v>42319</v>
      </c>
      <c r="B929">
        <v>339.82</v>
      </c>
      <c r="C929">
        <v>340.58</v>
      </c>
      <c r="D929">
        <v>301</v>
      </c>
      <c r="E929">
        <v>311.08</v>
      </c>
      <c r="F929" s="1">
        <v>107070000</v>
      </c>
      <c r="G929" s="1">
        <v>5037510000</v>
      </c>
      <c r="H929">
        <f t="shared" si="224"/>
        <v>379.98</v>
      </c>
      <c r="I929">
        <f t="shared" si="225"/>
        <v>381.39</v>
      </c>
      <c r="J929">
        <f t="shared" si="226"/>
        <v>329.11</v>
      </c>
      <c r="K929">
        <f t="shared" si="227"/>
        <v>336.82</v>
      </c>
      <c r="L929" s="1">
        <f t="shared" si="228"/>
        <v>5631520000</v>
      </c>
      <c r="M929">
        <f t="shared" si="229"/>
        <v>95797900</v>
      </c>
      <c r="N929">
        <f t="shared" si="231"/>
        <v>5.660000000000025</v>
      </c>
      <c r="O929">
        <f t="shared" si="232"/>
        <v>-3.8899999999999864</v>
      </c>
      <c r="P929">
        <f t="shared" si="233"/>
        <v>-33.779999999999973</v>
      </c>
      <c r="Q929">
        <f t="shared" si="234"/>
        <v>-43.44</v>
      </c>
      <c r="R929">
        <f t="shared" si="220"/>
        <v>27573500</v>
      </c>
      <c r="S929" s="1">
        <f t="shared" si="235"/>
        <v>85280000</v>
      </c>
      <c r="T929">
        <f t="shared" si="230"/>
        <v>-40.160000000000025</v>
      </c>
      <c r="U929">
        <f t="shared" si="221"/>
        <v>2015</v>
      </c>
      <c r="V929">
        <f t="shared" si="222"/>
        <v>11</v>
      </c>
      <c r="W929">
        <f t="shared" si="223"/>
        <v>11</v>
      </c>
    </row>
    <row r="930" spans="1:23">
      <c r="A930" s="2">
        <v>42320</v>
      </c>
      <c r="B930">
        <v>314.08</v>
      </c>
      <c r="C930">
        <v>345.08</v>
      </c>
      <c r="D930">
        <v>313.36</v>
      </c>
      <c r="E930">
        <v>338.15</v>
      </c>
      <c r="F930" s="1">
        <v>78477800</v>
      </c>
      <c r="G930" s="1">
        <v>4657240000</v>
      </c>
      <c r="H930">
        <f t="shared" si="224"/>
        <v>339.82</v>
      </c>
      <c r="I930">
        <f t="shared" si="225"/>
        <v>340.58</v>
      </c>
      <c r="J930">
        <f t="shared" si="226"/>
        <v>301</v>
      </c>
      <c r="K930">
        <f t="shared" si="227"/>
        <v>311.08</v>
      </c>
      <c r="L930" s="1">
        <f t="shared" si="228"/>
        <v>5037510000</v>
      </c>
      <c r="M930">
        <f t="shared" si="229"/>
        <v>107070000</v>
      </c>
      <c r="N930">
        <f t="shared" si="231"/>
        <v>-40.160000000000025</v>
      </c>
      <c r="O930">
        <f t="shared" si="232"/>
        <v>-40.81</v>
      </c>
      <c r="P930">
        <f t="shared" si="233"/>
        <v>-28.110000000000014</v>
      </c>
      <c r="Q930">
        <f t="shared" si="234"/>
        <v>-25.740000000000009</v>
      </c>
      <c r="R930">
        <f t="shared" si="220"/>
        <v>11272100</v>
      </c>
      <c r="S930" s="1">
        <f t="shared" si="235"/>
        <v>-594010000</v>
      </c>
      <c r="T930">
        <f t="shared" si="230"/>
        <v>-25.740000000000009</v>
      </c>
      <c r="U930">
        <f t="shared" si="221"/>
        <v>2015</v>
      </c>
      <c r="V930">
        <f t="shared" si="222"/>
        <v>11</v>
      </c>
      <c r="W930">
        <f t="shared" si="223"/>
        <v>12</v>
      </c>
    </row>
    <row r="931" spans="1:23">
      <c r="A931" s="2">
        <v>42321</v>
      </c>
      <c r="B931">
        <v>338.5</v>
      </c>
      <c r="C931">
        <v>340.91</v>
      </c>
      <c r="D931">
        <v>326.07</v>
      </c>
      <c r="E931">
        <v>336.75</v>
      </c>
      <c r="F931" s="1">
        <v>52003000</v>
      </c>
      <c r="G931" s="1">
        <v>5020700000</v>
      </c>
      <c r="H931">
        <f t="shared" si="224"/>
        <v>314.08</v>
      </c>
      <c r="I931">
        <f t="shared" si="225"/>
        <v>345.08</v>
      </c>
      <c r="J931">
        <f t="shared" si="226"/>
        <v>313.36</v>
      </c>
      <c r="K931">
        <f t="shared" si="227"/>
        <v>338.15</v>
      </c>
      <c r="L931" s="1">
        <f t="shared" si="228"/>
        <v>4657240000</v>
      </c>
      <c r="M931">
        <f t="shared" si="229"/>
        <v>78477800</v>
      </c>
      <c r="N931">
        <f t="shared" si="231"/>
        <v>-25.740000000000009</v>
      </c>
      <c r="O931">
        <f t="shared" si="232"/>
        <v>4.5</v>
      </c>
      <c r="P931">
        <f t="shared" si="233"/>
        <v>12.360000000000014</v>
      </c>
      <c r="Q931">
        <f t="shared" si="234"/>
        <v>27.069999999999993</v>
      </c>
      <c r="R931">
        <f t="shared" si="220"/>
        <v>-28592200</v>
      </c>
      <c r="S931" s="1">
        <f t="shared" si="235"/>
        <v>-380270000</v>
      </c>
      <c r="T931">
        <f t="shared" si="230"/>
        <v>24.420000000000016</v>
      </c>
      <c r="U931">
        <f t="shared" si="221"/>
        <v>2015</v>
      </c>
      <c r="V931">
        <f t="shared" si="222"/>
        <v>11</v>
      </c>
      <c r="W931">
        <f t="shared" si="223"/>
        <v>13</v>
      </c>
    </row>
    <row r="932" spans="1:23">
      <c r="A932" s="2">
        <v>42322</v>
      </c>
      <c r="B932">
        <v>336.62</v>
      </c>
      <c r="C932">
        <v>338.18</v>
      </c>
      <c r="D932">
        <v>329.97</v>
      </c>
      <c r="E932">
        <v>332.91</v>
      </c>
      <c r="F932" s="1">
        <v>38612000</v>
      </c>
      <c r="G932" s="1">
        <v>4994250000</v>
      </c>
      <c r="H932">
        <f t="shared" si="224"/>
        <v>338.5</v>
      </c>
      <c r="I932">
        <f t="shared" si="225"/>
        <v>340.91</v>
      </c>
      <c r="J932">
        <f t="shared" si="226"/>
        <v>326.07</v>
      </c>
      <c r="K932">
        <f t="shared" si="227"/>
        <v>336.75</v>
      </c>
      <c r="L932" s="1">
        <f t="shared" si="228"/>
        <v>5020700000</v>
      </c>
      <c r="M932">
        <f t="shared" si="229"/>
        <v>52003000</v>
      </c>
      <c r="N932">
        <f t="shared" si="231"/>
        <v>24.420000000000016</v>
      </c>
      <c r="O932">
        <f t="shared" si="232"/>
        <v>-4.1699999999999591</v>
      </c>
      <c r="P932">
        <f t="shared" si="233"/>
        <v>12.70999999999998</v>
      </c>
      <c r="Q932">
        <f t="shared" si="234"/>
        <v>-1.3999999999999773</v>
      </c>
      <c r="R932">
        <f t="shared" si="220"/>
        <v>-26474800</v>
      </c>
      <c r="S932" s="1">
        <f t="shared" si="235"/>
        <v>363460000</v>
      </c>
      <c r="T932">
        <f t="shared" si="230"/>
        <v>-1.8799999999999955</v>
      </c>
      <c r="U932">
        <f t="shared" si="221"/>
        <v>2015</v>
      </c>
      <c r="V932">
        <f t="shared" si="222"/>
        <v>11</v>
      </c>
      <c r="W932">
        <f t="shared" si="223"/>
        <v>14</v>
      </c>
    </row>
    <row r="933" spans="1:23">
      <c r="A933" s="2">
        <v>42323</v>
      </c>
      <c r="B933">
        <v>333.05</v>
      </c>
      <c r="C933">
        <v>334.66</v>
      </c>
      <c r="D933">
        <v>317.49</v>
      </c>
      <c r="E933">
        <v>320.17</v>
      </c>
      <c r="F933" s="1">
        <v>44213100</v>
      </c>
      <c r="G933" s="1">
        <v>4942420000</v>
      </c>
      <c r="H933">
        <f t="shared" si="224"/>
        <v>336.62</v>
      </c>
      <c r="I933">
        <f t="shared" si="225"/>
        <v>338.18</v>
      </c>
      <c r="J933">
        <f t="shared" si="226"/>
        <v>329.97</v>
      </c>
      <c r="K933">
        <f t="shared" si="227"/>
        <v>332.91</v>
      </c>
      <c r="L933" s="1">
        <f t="shared" si="228"/>
        <v>4994250000</v>
      </c>
      <c r="M933">
        <f t="shared" si="229"/>
        <v>38612000</v>
      </c>
      <c r="N933">
        <f t="shared" si="231"/>
        <v>-1.8799999999999955</v>
      </c>
      <c r="O933">
        <f t="shared" si="232"/>
        <v>-2.7300000000000182</v>
      </c>
      <c r="P933">
        <f t="shared" si="233"/>
        <v>3.9000000000000341</v>
      </c>
      <c r="Q933">
        <f t="shared" si="234"/>
        <v>-3.839999999999975</v>
      </c>
      <c r="R933">
        <f t="shared" si="220"/>
        <v>-13391000</v>
      </c>
      <c r="S933" s="1">
        <f t="shared" si="235"/>
        <v>-26450000</v>
      </c>
      <c r="T933">
        <f t="shared" si="230"/>
        <v>-3.5699999999999932</v>
      </c>
      <c r="U933">
        <f t="shared" si="221"/>
        <v>2015</v>
      </c>
      <c r="V933">
        <f t="shared" si="222"/>
        <v>11</v>
      </c>
      <c r="W933">
        <f t="shared" si="223"/>
        <v>15</v>
      </c>
    </row>
    <row r="934" spans="1:23">
      <c r="A934" s="2">
        <v>42324</v>
      </c>
      <c r="B934">
        <v>319.74</v>
      </c>
      <c r="C934">
        <v>331.63</v>
      </c>
      <c r="D934">
        <v>315.89999999999998</v>
      </c>
      <c r="E934">
        <v>330.75</v>
      </c>
      <c r="F934" s="1">
        <v>47980100</v>
      </c>
      <c r="G934" s="1">
        <v>4746070000</v>
      </c>
      <c r="H934">
        <f t="shared" si="224"/>
        <v>333.05</v>
      </c>
      <c r="I934">
        <f t="shared" si="225"/>
        <v>334.66</v>
      </c>
      <c r="J934">
        <f t="shared" si="226"/>
        <v>317.49</v>
      </c>
      <c r="K934">
        <f t="shared" si="227"/>
        <v>320.17</v>
      </c>
      <c r="L934" s="1">
        <f t="shared" si="228"/>
        <v>4942420000</v>
      </c>
      <c r="M934">
        <f t="shared" si="229"/>
        <v>44213100</v>
      </c>
      <c r="N934">
        <f t="shared" si="231"/>
        <v>-3.5699999999999932</v>
      </c>
      <c r="O934">
        <f t="shared" si="232"/>
        <v>-3.5199999999999818</v>
      </c>
      <c r="P934">
        <f t="shared" si="233"/>
        <v>-12.480000000000018</v>
      </c>
      <c r="Q934">
        <f t="shared" si="234"/>
        <v>-12.740000000000009</v>
      </c>
      <c r="R934">
        <f t="shared" si="220"/>
        <v>5601100</v>
      </c>
      <c r="S934" s="1">
        <f t="shared" si="235"/>
        <v>-51830000</v>
      </c>
      <c r="T934">
        <f t="shared" si="230"/>
        <v>-13.310000000000002</v>
      </c>
      <c r="U934">
        <f t="shared" si="221"/>
        <v>2015</v>
      </c>
      <c r="V934">
        <f t="shared" si="222"/>
        <v>11</v>
      </c>
      <c r="W934">
        <f t="shared" si="223"/>
        <v>16</v>
      </c>
    </row>
    <row r="935" spans="1:23">
      <c r="A935" s="2">
        <v>42325</v>
      </c>
      <c r="B935">
        <v>330.36</v>
      </c>
      <c r="C935">
        <v>338.35</v>
      </c>
      <c r="D935">
        <v>329.61</v>
      </c>
      <c r="E935">
        <v>335.09</v>
      </c>
      <c r="F935" s="1">
        <v>51001600</v>
      </c>
      <c r="G935" s="1">
        <v>4905260000</v>
      </c>
      <c r="H935">
        <f t="shared" si="224"/>
        <v>319.74</v>
      </c>
      <c r="I935">
        <f t="shared" si="225"/>
        <v>331.63</v>
      </c>
      <c r="J935">
        <f t="shared" si="226"/>
        <v>315.89999999999998</v>
      </c>
      <c r="K935">
        <f t="shared" si="227"/>
        <v>330.75</v>
      </c>
      <c r="L935" s="1">
        <f t="shared" si="228"/>
        <v>4746070000</v>
      </c>
      <c r="M935">
        <f t="shared" si="229"/>
        <v>47980100</v>
      </c>
      <c r="N935">
        <f t="shared" si="231"/>
        <v>-13.310000000000002</v>
      </c>
      <c r="O935">
        <f t="shared" si="232"/>
        <v>-3.0300000000000296</v>
      </c>
      <c r="P935">
        <f t="shared" si="233"/>
        <v>-1.5900000000000318</v>
      </c>
      <c r="Q935">
        <f t="shared" si="234"/>
        <v>10.579999999999984</v>
      </c>
      <c r="R935">
        <f t="shared" si="220"/>
        <v>3767000</v>
      </c>
      <c r="S935" s="1">
        <f t="shared" si="235"/>
        <v>-196350000</v>
      </c>
      <c r="T935">
        <f t="shared" si="230"/>
        <v>10.620000000000005</v>
      </c>
      <c r="U935">
        <f t="shared" si="221"/>
        <v>2015</v>
      </c>
      <c r="V935">
        <f t="shared" si="222"/>
        <v>11</v>
      </c>
      <c r="W935">
        <f t="shared" si="223"/>
        <v>17</v>
      </c>
    </row>
    <row r="936" spans="1:23">
      <c r="A936" s="2">
        <v>42326</v>
      </c>
      <c r="B936">
        <v>334.59</v>
      </c>
      <c r="C936">
        <v>336.53</v>
      </c>
      <c r="D936">
        <v>330.64</v>
      </c>
      <c r="E936">
        <v>334.59</v>
      </c>
      <c r="F936" s="1">
        <v>43783800</v>
      </c>
      <c r="G936" s="1">
        <v>4969330000</v>
      </c>
      <c r="H936">
        <f t="shared" si="224"/>
        <v>330.36</v>
      </c>
      <c r="I936">
        <f t="shared" si="225"/>
        <v>338.35</v>
      </c>
      <c r="J936">
        <f t="shared" si="226"/>
        <v>329.61</v>
      </c>
      <c r="K936">
        <f t="shared" si="227"/>
        <v>335.09</v>
      </c>
      <c r="L936" s="1">
        <f t="shared" si="228"/>
        <v>4905260000</v>
      </c>
      <c r="M936">
        <f t="shared" si="229"/>
        <v>51001600</v>
      </c>
      <c r="N936">
        <f t="shared" si="231"/>
        <v>10.620000000000005</v>
      </c>
      <c r="O936">
        <f t="shared" si="232"/>
        <v>6.7200000000000273</v>
      </c>
      <c r="P936">
        <f t="shared" si="233"/>
        <v>13.710000000000036</v>
      </c>
      <c r="Q936">
        <f t="shared" si="234"/>
        <v>4.339999999999975</v>
      </c>
      <c r="R936">
        <f t="shared" si="220"/>
        <v>3021500</v>
      </c>
      <c r="S936" s="1">
        <f t="shared" si="235"/>
        <v>159190000</v>
      </c>
      <c r="T936">
        <f t="shared" si="230"/>
        <v>4.2299999999999613</v>
      </c>
      <c r="U936">
        <f t="shared" si="221"/>
        <v>2015</v>
      </c>
      <c r="V936">
        <f t="shared" si="222"/>
        <v>11</v>
      </c>
      <c r="W936">
        <f t="shared" si="223"/>
        <v>18</v>
      </c>
    </row>
    <row r="937" spans="1:23">
      <c r="A937" s="2">
        <v>42327</v>
      </c>
      <c r="B937">
        <v>334.68</v>
      </c>
      <c r="C937">
        <v>335.33</v>
      </c>
      <c r="D937">
        <v>325.27</v>
      </c>
      <c r="E937">
        <v>326.14999999999998</v>
      </c>
      <c r="F937" s="1">
        <v>45011100</v>
      </c>
      <c r="G937" s="1">
        <v>4971880000</v>
      </c>
      <c r="H937">
        <f t="shared" si="224"/>
        <v>334.59</v>
      </c>
      <c r="I937">
        <f t="shared" si="225"/>
        <v>336.53</v>
      </c>
      <c r="J937">
        <f t="shared" si="226"/>
        <v>330.64</v>
      </c>
      <c r="K937">
        <f t="shared" si="227"/>
        <v>334.59</v>
      </c>
      <c r="L937" s="1">
        <f t="shared" si="228"/>
        <v>4969330000</v>
      </c>
      <c r="M937">
        <f t="shared" si="229"/>
        <v>43783800</v>
      </c>
      <c r="N937">
        <f t="shared" si="231"/>
        <v>4.2299999999999613</v>
      </c>
      <c r="O937">
        <f t="shared" si="232"/>
        <v>-1.82000000000005</v>
      </c>
      <c r="P937">
        <f t="shared" si="233"/>
        <v>1.0299999999999727</v>
      </c>
      <c r="Q937">
        <f t="shared" si="234"/>
        <v>-0.5</v>
      </c>
      <c r="R937">
        <f t="shared" si="220"/>
        <v>-7217800</v>
      </c>
      <c r="S937" s="1">
        <f t="shared" si="235"/>
        <v>64070000</v>
      </c>
      <c r="T937">
        <f t="shared" si="230"/>
        <v>9.0000000000031832E-2</v>
      </c>
      <c r="U937">
        <f t="shared" si="221"/>
        <v>2015</v>
      </c>
      <c r="V937">
        <f t="shared" si="222"/>
        <v>11</v>
      </c>
      <c r="W937">
        <f t="shared" si="223"/>
        <v>19</v>
      </c>
    </row>
    <row r="938" spans="1:23">
      <c r="A938" s="2">
        <v>42328</v>
      </c>
      <c r="B938">
        <v>326.41000000000003</v>
      </c>
      <c r="C938">
        <v>326.47000000000003</v>
      </c>
      <c r="D938">
        <v>312.22000000000003</v>
      </c>
      <c r="E938">
        <v>322.02</v>
      </c>
      <c r="F938" s="1">
        <v>53152900</v>
      </c>
      <c r="G938" s="1">
        <v>4850170000</v>
      </c>
      <c r="H938">
        <f t="shared" si="224"/>
        <v>334.68</v>
      </c>
      <c r="I938">
        <f t="shared" si="225"/>
        <v>335.33</v>
      </c>
      <c r="J938">
        <f t="shared" si="226"/>
        <v>325.27</v>
      </c>
      <c r="K938">
        <f t="shared" si="227"/>
        <v>326.14999999999998</v>
      </c>
      <c r="L938" s="1">
        <f t="shared" si="228"/>
        <v>4971880000</v>
      </c>
      <c r="M938">
        <f t="shared" si="229"/>
        <v>45011100</v>
      </c>
      <c r="N938">
        <f t="shared" si="231"/>
        <v>9.0000000000031832E-2</v>
      </c>
      <c r="O938">
        <f t="shared" si="232"/>
        <v>-1.1999999999999886</v>
      </c>
      <c r="P938">
        <f t="shared" si="233"/>
        <v>-5.3700000000000045</v>
      </c>
      <c r="Q938">
        <f t="shared" si="234"/>
        <v>-8.4399999999999977</v>
      </c>
      <c r="R938">
        <f t="shared" si="220"/>
        <v>1227300</v>
      </c>
      <c r="S938" s="1">
        <f t="shared" si="235"/>
        <v>2550000</v>
      </c>
      <c r="T938">
        <f t="shared" si="230"/>
        <v>-8.2699999999999818</v>
      </c>
      <c r="U938">
        <f t="shared" si="221"/>
        <v>2015</v>
      </c>
      <c r="V938">
        <f t="shared" si="222"/>
        <v>11</v>
      </c>
      <c r="W938">
        <f t="shared" si="223"/>
        <v>20</v>
      </c>
    </row>
    <row r="939" spans="1:23">
      <c r="A939" s="2">
        <v>42329</v>
      </c>
      <c r="B939">
        <v>322.08999999999997</v>
      </c>
      <c r="C939">
        <v>328.16</v>
      </c>
      <c r="D939">
        <v>319.60000000000002</v>
      </c>
      <c r="E939">
        <v>326.93</v>
      </c>
      <c r="F939" s="1">
        <v>28200500</v>
      </c>
      <c r="G939" s="1">
        <v>4787340000</v>
      </c>
      <c r="H939">
        <f t="shared" si="224"/>
        <v>326.41000000000003</v>
      </c>
      <c r="I939">
        <f t="shared" si="225"/>
        <v>326.47000000000003</v>
      </c>
      <c r="J939">
        <f t="shared" si="226"/>
        <v>312.22000000000003</v>
      </c>
      <c r="K939">
        <f t="shared" si="227"/>
        <v>322.02</v>
      </c>
      <c r="L939" s="1">
        <f t="shared" si="228"/>
        <v>4850170000</v>
      </c>
      <c r="M939">
        <f t="shared" si="229"/>
        <v>53152900</v>
      </c>
      <c r="N939">
        <f t="shared" si="231"/>
        <v>-8.2699999999999818</v>
      </c>
      <c r="O939">
        <f t="shared" si="232"/>
        <v>-8.8599999999999568</v>
      </c>
      <c r="P939">
        <f t="shared" si="233"/>
        <v>-13.049999999999955</v>
      </c>
      <c r="Q939">
        <f t="shared" si="234"/>
        <v>-4.1299999999999955</v>
      </c>
      <c r="R939">
        <f t="shared" si="220"/>
        <v>8141800</v>
      </c>
      <c r="S939" s="1">
        <f t="shared" si="235"/>
        <v>-121710000</v>
      </c>
      <c r="T939">
        <f t="shared" si="230"/>
        <v>-4.32000000000005</v>
      </c>
      <c r="U939">
        <f t="shared" si="221"/>
        <v>2015</v>
      </c>
      <c r="V939">
        <f t="shared" si="222"/>
        <v>11</v>
      </c>
      <c r="W939">
        <f t="shared" si="223"/>
        <v>21</v>
      </c>
    </row>
    <row r="940" spans="1:23">
      <c r="A940" s="2">
        <v>42330</v>
      </c>
      <c r="B940">
        <v>326.98</v>
      </c>
      <c r="C940">
        <v>327.01</v>
      </c>
      <c r="D940">
        <v>321.26</v>
      </c>
      <c r="E940">
        <v>324.54000000000002</v>
      </c>
      <c r="F940" s="1">
        <v>23439400</v>
      </c>
      <c r="G940" s="1">
        <v>4861340000</v>
      </c>
      <c r="H940">
        <f t="shared" si="224"/>
        <v>322.08999999999997</v>
      </c>
      <c r="I940">
        <f t="shared" si="225"/>
        <v>328.16</v>
      </c>
      <c r="J940">
        <f t="shared" si="226"/>
        <v>319.60000000000002</v>
      </c>
      <c r="K940">
        <f t="shared" si="227"/>
        <v>326.93</v>
      </c>
      <c r="L940" s="1">
        <f t="shared" si="228"/>
        <v>4787340000</v>
      </c>
      <c r="M940">
        <f t="shared" si="229"/>
        <v>28200500</v>
      </c>
      <c r="N940">
        <f t="shared" si="231"/>
        <v>-4.32000000000005</v>
      </c>
      <c r="O940">
        <f t="shared" si="232"/>
        <v>1.6899999999999977</v>
      </c>
      <c r="P940">
        <f t="shared" si="233"/>
        <v>7.3799999999999955</v>
      </c>
      <c r="Q940">
        <f t="shared" si="234"/>
        <v>4.910000000000025</v>
      </c>
      <c r="R940">
        <f t="shared" si="220"/>
        <v>-24952400</v>
      </c>
      <c r="S940" s="1">
        <f t="shared" si="235"/>
        <v>-62830000</v>
      </c>
      <c r="T940">
        <f t="shared" si="230"/>
        <v>4.8900000000000432</v>
      </c>
      <c r="U940">
        <f t="shared" si="221"/>
        <v>2015</v>
      </c>
      <c r="V940">
        <f t="shared" si="222"/>
        <v>11</v>
      </c>
      <c r="W940">
        <f t="shared" si="223"/>
        <v>22</v>
      </c>
    </row>
    <row r="941" spans="1:23">
      <c r="A941" s="2">
        <v>42331</v>
      </c>
      <c r="B941">
        <v>324.35000000000002</v>
      </c>
      <c r="C941">
        <v>325.12</v>
      </c>
      <c r="D941">
        <v>321.29000000000002</v>
      </c>
      <c r="E941">
        <v>323.05</v>
      </c>
      <c r="F941" s="1">
        <v>27478900</v>
      </c>
      <c r="G941" s="1">
        <v>4823700000</v>
      </c>
      <c r="H941">
        <f t="shared" si="224"/>
        <v>326.98</v>
      </c>
      <c r="I941">
        <f t="shared" si="225"/>
        <v>327.01</v>
      </c>
      <c r="J941">
        <f t="shared" si="226"/>
        <v>321.26</v>
      </c>
      <c r="K941">
        <f t="shared" si="227"/>
        <v>324.54000000000002</v>
      </c>
      <c r="L941" s="1">
        <f t="shared" si="228"/>
        <v>4861340000</v>
      </c>
      <c r="M941">
        <f t="shared" si="229"/>
        <v>23439400</v>
      </c>
      <c r="N941">
        <f t="shared" si="231"/>
        <v>4.8900000000000432</v>
      </c>
      <c r="O941">
        <f t="shared" si="232"/>
        <v>-1.1500000000000341</v>
      </c>
      <c r="P941">
        <f t="shared" si="233"/>
        <v>1.6599999999999682</v>
      </c>
      <c r="Q941">
        <f t="shared" si="234"/>
        <v>-2.3899999999999864</v>
      </c>
      <c r="R941">
        <f t="shared" si="220"/>
        <v>-4761100</v>
      </c>
      <c r="S941" s="1">
        <f t="shared" si="235"/>
        <v>74000000</v>
      </c>
      <c r="T941">
        <f t="shared" si="230"/>
        <v>-2.6299999999999955</v>
      </c>
      <c r="U941">
        <f t="shared" si="221"/>
        <v>2015</v>
      </c>
      <c r="V941">
        <f t="shared" si="222"/>
        <v>11</v>
      </c>
      <c r="W941">
        <f t="shared" si="223"/>
        <v>23</v>
      </c>
    </row>
    <row r="942" spans="1:23">
      <c r="A942" s="2">
        <v>42332</v>
      </c>
      <c r="B942">
        <v>323.01</v>
      </c>
      <c r="C942">
        <v>323.06</v>
      </c>
      <c r="D942">
        <v>318.12</v>
      </c>
      <c r="E942">
        <v>320.05</v>
      </c>
      <c r="F942" s="1">
        <v>29362600</v>
      </c>
      <c r="G942" s="1">
        <v>4805160000</v>
      </c>
      <c r="H942">
        <f t="shared" si="224"/>
        <v>324.35000000000002</v>
      </c>
      <c r="I942">
        <f t="shared" si="225"/>
        <v>325.12</v>
      </c>
      <c r="J942">
        <f t="shared" si="226"/>
        <v>321.29000000000002</v>
      </c>
      <c r="K942">
        <f t="shared" si="227"/>
        <v>323.05</v>
      </c>
      <c r="L942" s="1">
        <f t="shared" si="228"/>
        <v>4823700000</v>
      </c>
      <c r="M942">
        <f t="shared" si="229"/>
        <v>27478900</v>
      </c>
      <c r="N942">
        <f t="shared" si="231"/>
        <v>-2.6299999999999955</v>
      </c>
      <c r="O942">
        <f t="shared" si="232"/>
        <v>-1.8899999999999864</v>
      </c>
      <c r="P942">
        <f t="shared" si="233"/>
        <v>3.0000000000029559E-2</v>
      </c>
      <c r="Q942">
        <f t="shared" si="234"/>
        <v>-1.4900000000000091</v>
      </c>
      <c r="R942">
        <f t="shared" si="220"/>
        <v>4039500</v>
      </c>
      <c r="S942" s="1">
        <f t="shared" si="235"/>
        <v>-37640000</v>
      </c>
      <c r="T942">
        <f t="shared" si="230"/>
        <v>-1.3400000000000318</v>
      </c>
      <c r="U942">
        <f t="shared" si="221"/>
        <v>2015</v>
      </c>
      <c r="V942">
        <f t="shared" si="222"/>
        <v>11</v>
      </c>
      <c r="W942">
        <f t="shared" si="223"/>
        <v>24</v>
      </c>
    </row>
    <row r="943" spans="1:23">
      <c r="A943" s="2">
        <v>42333</v>
      </c>
      <c r="B943">
        <v>320.05</v>
      </c>
      <c r="C943">
        <v>329.13</v>
      </c>
      <c r="D943">
        <v>316.77</v>
      </c>
      <c r="E943">
        <v>328.21</v>
      </c>
      <c r="F943" s="1">
        <v>41666900</v>
      </c>
      <c r="G943" s="1">
        <v>4762230000</v>
      </c>
      <c r="H943">
        <f t="shared" si="224"/>
        <v>323.01</v>
      </c>
      <c r="I943">
        <f t="shared" si="225"/>
        <v>323.06</v>
      </c>
      <c r="J943">
        <f t="shared" si="226"/>
        <v>318.12</v>
      </c>
      <c r="K943">
        <f t="shared" si="227"/>
        <v>320.05</v>
      </c>
      <c r="L943" s="1">
        <f t="shared" si="228"/>
        <v>4805160000</v>
      </c>
      <c r="M943">
        <f t="shared" si="229"/>
        <v>29362600</v>
      </c>
      <c r="N943">
        <f t="shared" si="231"/>
        <v>-1.3400000000000318</v>
      </c>
      <c r="O943">
        <f t="shared" si="232"/>
        <v>-2.0600000000000023</v>
      </c>
      <c r="P943">
        <f t="shared" si="233"/>
        <v>-3.1700000000000159</v>
      </c>
      <c r="Q943">
        <f t="shared" si="234"/>
        <v>-3</v>
      </c>
      <c r="R943">
        <f t="shared" si="220"/>
        <v>1883700</v>
      </c>
      <c r="S943" s="1">
        <f t="shared" si="235"/>
        <v>-18540000</v>
      </c>
      <c r="T943">
        <f t="shared" si="230"/>
        <v>-2.9599999999999795</v>
      </c>
      <c r="U943">
        <f t="shared" si="221"/>
        <v>2015</v>
      </c>
      <c r="V943">
        <f t="shared" si="222"/>
        <v>11</v>
      </c>
      <c r="W943">
        <f t="shared" si="223"/>
        <v>25</v>
      </c>
    </row>
    <row r="944" spans="1:23">
      <c r="A944" s="2">
        <v>42334</v>
      </c>
      <c r="B944">
        <v>328.3</v>
      </c>
      <c r="C944">
        <v>366.76</v>
      </c>
      <c r="D944">
        <v>328.23</v>
      </c>
      <c r="E944">
        <v>352.68</v>
      </c>
      <c r="F944" s="1">
        <v>106105000</v>
      </c>
      <c r="G944" s="1">
        <v>4886330000</v>
      </c>
      <c r="H944">
        <f t="shared" si="224"/>
        <v>320.05</v>
      </c>
      <c r="I944">
        <f t="shared" si="225"/>
        <v>329.13</v>
      </c>
      <c r="J944">
        <f t="shared" si="226"/>
        <v>316.77</v>
      </c>
      <c r="K944">
        <f t="shared" si="227"/>
        <v>328.21</v>
      </c>
      <c r="L944" s="1">
        <f t="shared" si="228"/>
        <v>4762230000</v>
      </c>
      <c r="M944">
        <f t="shared" si="229"/>
        <v>41666900</v>
      </c>
      <c r="N944">
        <f t="shared" si="231"/>
        <v>-2.9599999999999795</v>
      </c>
      <c r="O944">
        <f t="shared" si="232"/>
        <v>6.0699999999999932</v>
      </c>
      <c r="P944">
        <f t="shared" si="233"/>
        <v>-1.3500000000000227</v>
      </c>
      <c r="Q944">
        <f t="shared" si="234"/>
        <v>8.1599999999999682</v>
      </c>
      <c r="R944">
        <f t="shared" si="220"/>
        <v>12304300</v>
      </c>
      <c r="S944" s="1">
        <f t="shared" si="235"/>
        <v>-42930000</v>
      </c>
      <c r="T944">
        <f t="shared" si="230"/>
        <v>8.25</v>
      </c>
      <c r="U944">
        <f t="shared" si="221"/>
        <v>2015</v>
      </c>
      <c r="V944">
        <f t="shared" si="222"/>
        <v>11</v>
      </c>
      <c r="W944">
        <f t="shared" si="223"/>
        <v>26</v>
      </c>
    </row>
    <row r="945" spans="1:23">
      <c r="A945" s="2">
        <v>42335</v>
      </c>
      <c r="B945">
        <v>351.86</v>
      </c>
      <c r="C945">
        <v>363.59</v>
      </c>
      <c r="D945">
        <v>347.87</v>
      </c>
      <c r="E945">
        <v>358.04</v>
      </c>
      <c r="F945" s="1">
        <v>55179100</v>
      </c>
      <c r="G945" s="1">
        <v>5238500000</v>
      </c>
      <c r="H945">
        <f t="shared" si="224"/>
        <v>328.3</v>
      </c>
      <c r="I945">
        <f t="shared" si="225"/>
        <v>366.76</v>
      </c>
      <c r="J945">
        <f t="shared" si="226"/>
        <v>328.23</v>
      </c>
      <c r="K945">
        <f t="shared" si="227"/>
        <v>352.68</v>
      </c>
      <c r="L945" s="1">
        <f t="shared" si="228"/>
        <v>4886330000</v>
      </c>
      <c r="M945">
        <f t="shared" si="229"/>
        <v>106105000</v>
      </c>
      <c r="N945">
        <f t="shared" si="231"/>
        <v>8.25</v>
      </c>
      <c r="O945">
        <f t="shared" si="232"/>
        <v>37.629999999999995</v>
      </c>
      <c r="P945">
        <f t="shared" si="233"/>
        <v>11.460000000000036</v>
      </c>
      <c r="Q945">
        <f t="shared" si="234"/>
        <v>24.470000000000027</v>
      </c>
      <c r="R945">
        <f t="shared" si="220"/>
        <v>64438100</v>
      </c>
      <c r="S945" s="1">
        <f t="shared" si="235"/>
        <v>124100000</v>
      </c>
      <c r="T945">
        <f t="shared" si="230"/>
        <v>23.560000000000002</v>
      </c>
      <c r="U945">
        <f t="shared" si="221"/>
        <v>2015</v>
      </c>
      <c r="V945">
        <f t="shared" si="222"/>
        <v>11</v>
      </c>
      <c r="W945">
        <f t="shared" si="223"/>
        <v>27</v>
      </c>
    </row>
    <row r="946" spans="1:23">
      <c r="A946" s="2">
        <v>42336</v>
      </c>
      <c r="B946">
        <v>357.14</v>
      </c>
      <c r="C946">
        <v>359.54</v>
      </c>
      <c r="D946">
        <v>352.17</v>
      </c>
      <c r="E946">
        <v>357.38</v>
      </c>
      <c r="F946" s="1">
        <v>36816600</v>
      </c>
      <c r="G946" s="1">
        <v>5318300000</v>
      </c>
      <c r="H946">
        <f t="shared" si="224"/>
        <v>351.86</v>
      </c>
      <c r="I946">
        <f t="shared" si="225"/>
        <v>363.59</v>
      </c>
      <c r="J946">
        <f t="shared" si="226"/>
        <v>347.87</v>
      </c>
      <c r="K946">
        <f t="shared" si="227"/>
        <v>358.04</v>
      </c>
      <c r="L946" s="1">
        <f t="shared" si="228"/>
        <v>5238500000</v>
      </c>
      <c r="M946">
        <f t="shared" si="229"/>
        <v>55179100</v>
      </c>
      <c r="N946">
        <f t="shared" si="231"/>
        <v>23.560000000000002</v>
      </c>
      <c r="O946">
        <f t="shared" si="232"/>
        <v>-3.1700000000000159</v>
      </c>
      <c r="P946">
        <f t="shared" si="233"/>
        <v>19.639999999999986</v>
      </c>
      <c r="Q946">
        <f t="shared" si="234"/>
        <v>5.3600000000000136</v>
      </c>
      <c r="R946">
        <f t="shared" si="220"/>
        <v>-50925900</v>
      </c>
      <c r="S946" s="1">
        <f t="shared" si="235"/>
        <v>352170000</v>
      </c>
      <c r="T946">
        <f t="shared" si="230"/>
        <v>5.2799999999999727</v>
      </c>
      <c r="U946">
        <f t="shared" si="221"/>
        <v>2015</v>
      </c>
      <c r="V946">
        <f t="shared" si="222"/>
        <v>11</v>
      </c>
      <c r="W946">
        <f t="shared" si="223"/>
        <v>28</v>
      </c>
    </row>
    <row r="947" spans="1:23">
      <c r="A947" s="2">
        <v>42337</v>
      </c>
      <c r="B947">
        <v>357.47</v>
      </c>
      <c r="C947">
        <v>371.94</v>
      </c>
      <c r="D947">
        <v>355.67</v>
      </c>
      <c r="E947">
        <v>371.29</v>
      </c>
      <c r="F947" s="1">
        <v>40409300</v>
      </c>
      <c r="G947" s="1">
        <v>5324610000</v>
      </c>
      <c r="H947">
        <f t="shared" si="224"/>
        <v>357.14</v>
      </c>
      <c r="I947">
        <f t="shared" si="225"/>
        <v>359.54</v>
      </c>
      <c r="J947">
        <f t="shared" si="226"/>
        <v>352.17</v>
      </c>
      <c r="K947">
        <f t="shared" si="227"/>
        <v>357.38</v>
      </c>
      <c r="L947" s="1">
        <f t="shared" si="228"/>
        <v>5318300000</v>
      </c>
      <c r="M947">
        <f t="shared" si="229"/>
        <v>36816600</v>
      </c>
      <c r="N947">
        <f t="shared" si="231"/>
        <v>5.2799999999999727</v>
      </c>
      <c r="O947">
        <f t="shared" si="232"/>
        <v>-4.0499999999999545</v>
      </c>
      <c r="P947">
        <f t="shared" si="233"/>
        <v>4.3000000000000114</v>
      </c>
      <c r="Q947">
        <f t="shared" si="234"/>
        <v>-0.66000000000002501</v>
      </c>
      <c r="R947">
        <f t="shared" si="220"/>
        <v>-18362500</v>
      </c>
      <c r="S947" s="1">
        <f t="shared" si="235"/>
        <v>79800000</v>
      </c>
      <c r="T947">
        <f t="shared" si="230"/>
        <v>0.33000000000004093</v>
      </c>
      <c r="U947">
        <f t="shared" si="221"/>
        <v>2015</v>
      </c>
      <c r="V947">
        <f t="shared" si="222"/>
        <v>11</v>
      </c>
      <c r="W947">
        <f t="shared" si="223"/>
        <v>29</v>
      </c>
    </row>
    <row r="948" spans="1:23">
      <c r="A948" s="2">
        <v>42338</v>
      </c>
      <c r="B948">
        <v>371.44</v>
      </c>
      <c r="C948">
        <v>382.36</v>
      </c>
      <c r="D948">
        <v>370.38</v>
      </c>
      <c r="E948">
        <v>377.32</v>
      </c>
      <c r="F948" s="1">
        <v>71701600</v>
      </c>
      <c r="G948" s="1">
        <v>5534000000</v>
      </c>
      <c r="H948">
        <f t="shared" si="224"/>
        <v>357.47</v>
      </c>
      <c r="I948">
        <f t="shared" si="225"/>
        <v>371.94</v>
      </c>
      <c r="J948">
        <f t="shared" si="226"/>
        <v>355.67</v>
      </c>
      <c r="K948">
        <f t="shared" si="227"/>
        <v>371.29</v>
      </c>
      <c r="L948" s="1">
        <f t="shared" si="228"/>
        <v>5324610000</v>
      </c>
      <c r="M948">
        <f t="shared" si="229"/>
        <v>40409300</v>
      </c>
      <c r="N948">
        <f t="shared" si="231"/>
        <v>0.33000000000004093</v>
      </c>
      <c r="O948">
        <f t="shared" si="232"/>
        <v>12.399999999999977</v>
      </c>
      <c r="P948">
        <f t="shared" si="233"/>
        <v>3.5</v>
      </c>
      <c r="Q948">
        <f t="shared" si="234"/>
        <v>13.910000000000025</v>
      </c>
      <c r="R948">
        <f t="shared" si="220"/>
        <v>3592700</v>
      </c>
      <c r="S948" s="1">
        <f t="shared" si="235"/>
        <v>6310000</v>
      </c>
      <c r="T948">
        <f t="shared" si="230"/>
        <v>13.96999999999997</v>
      </c>
      <c r="U948">
        <f t="shared" si="221"/>
        <v>2015</v>
      </c>
      <c r="V948">
        <f t="shared" si="222"/>
        <v>11</v>
      </c>
      <c r="W948">
        <f t="shared" si="223"/>
        <v>30</v>
      </c>
    </row>
    <row r="949" spans="1:23">
      <c r="A949" s="2">
        <v>42339</v>
      </c>
      <c r="B949">
        <v>377.41</v>
      </c>
      <c r="C949">
        <v>378.93</v>
      </c>
      <c r="D949">
        <v>356.56</v>
      </c>
      <c r="E949">
        <v>362.49</v>
      </c>
      <c r="F949" s="1">
        <v>60452200</v>
      </c>
      <c r="G949" s="1">
        <v>5624580000</v>
      </c>
      <c r="H949">
        <f t="shared" si="224"/>
        <v>371.44</v>
      </c>
      <c r="I949">
        <f t="shared" si="225"/>
        <v>382.36</v>
      </c>
      <c r="J949">
        <f t="shared" si="226"/>
        <v>370.38</v>
      </c>
      <c r="K949">
        <f t="shared" si="227"/>
        <v>377.32</v>
      </c>
      <c r="L949" s="1">
        <f t="shared" si="228"/>
        <v>5534000000</v>
      </c>
      <c r="M949">
        <f t="shared" si="229"/>
        <v>71701600</v>
      </c>
      <c r="N949">
        <f t="shared" si="231"/>
        <v>13.96999999999997</v>
      </c>
      <c r="O949">
        <f t="shared" si="232"/>
        <v>10.420000000000016</v>
      </c>
      <c r="P949">
        <f t="shared" si="233"/>
        <v>14.70999999999998</v>
      </c>
      <c r="Q949">
        <f t="shared" si="234"/>
        <v>6.0299999999999727</v>
      </c>
      <c r="R949">
        <f t="shared" si="220"/>
        <v>31292300</v>
      </c>
      <c r="S949" s="1">
        <f t="shared" si="235"/>
        <v>209390000</v>
      </c>
      <c r="T949">
        <f t="shared" si="230"/>
        <v>5.9700000000000273</v>
      </c>
      <c r="U949">
        <f t="shared" si="221"/>
        <v>2015</v>
      </c>
      <c r="V949">
        <f t="shared" si="222"/>
        <v>12</v>
      </c>
      <c r="W949">
        <f t="shared" si="223"/>
        <v>1</v>
      </c>
    </row>
    <row r="950" spans="1:23">
      <c r="A950" s="2">
        <v>42340</v>
      </c>
      <c r="B950">
        <v>361.85</v>
      </c>
      <c r="C950">
        <v>362.23</v>
      </c>
      <c r="D950">
        <v>349.46</v>
      </c>
      <c r="E950">
        <v>359.19</v>
      </c>
      <c r="F950" s="1">
        <v>54160500</v>
      </c>
      <c r="G950" s="1">
        <v>5394070000</v>
      </c>
      <c r="H950">
        <f t="shared" si="224"/>
        <v>377.41</v>
      </c>
      <c r="I950">
        <f t="shared" si="225"/>
        <v>378.93</v>
      </c>
      <c r="J950">
        <f t="shared" si="226"/>
        <v>356.56</v>
      </c>
      <c r="K950">
        <f t="shared" si="227"/>
        <v>362.49</v>
      </c>
      <c r="L950" s="1">
        <f t="shared" si="228"/>
        <v>5624580000</v>
      </c>
      <c r="M950">
        <f t="shared" si="229"/>
        <v>60452200</v>
      </c>
      <c r="N950">
        <f t="shared" si="231"/>
        <v>5.9700000000000273</v>
      </c>
      <c r="O950">
        <f t="shared" si="232"/>
        <v>-3.4300000000000068</v>
      </c>
      <c r="P950">
        <f t="shared" si="233"/>
        <v>-13.819999999999993</v>
      </c>
      <c r="Q950">
        <f t="shared" si="234"/>
        <v>-14.829999999999984</v>
      </c>
      <c r="R950">
        <f t="shared" si="220"/>
        <v>-11249400</v>
      </c>
      <c r="S950" s="1">
        <f t="shared" si="235"/>
        <v>90580000</v>
      </c>
      <c r="T950">
        <f t="shared" si="230"/>
        <v>-15.560000000000002</v>
      </c>
      <c r="U950">
        <f t="shared" si="221"/>
        <v>2015</v>
      </c>
      <c r="V950">
        <f t="shared" si="222"/>
        <v>12</v>
      </c>
      <c r="W950">
        <f t="shared" si="223"/>
        <v>2</v>
      </c>
    </row>
    <row r="951" spans="1:23">
      <c r="A951" s="2">
        <v>42341</v>
      </c>
      <c r="B951">
        <v>359.33</v>
      </c>
      <c r="C951">
        <v>370.27</v>
      </c>
      <c r="D951">
        <v>357.41</v>
      </c>
      <c r="E951">
        <v>361.05</v>
      </c>
      <c r="F951" s="1">
        <v>50714900</v>
      </c>
      <c r="G951" s="1">
        <v>5358040000</v>
      </c>
      <c r="H951">
        <f t="shared" si="224"/>
        <v>361.85</v>
      </c>
      <c r="I951">
        <f t="shared" si="225"/>
        <v>362.23</v>
      </c>
      <c r="J951">
        <f t="shared" si="226"/>
        <v>349.46</v>
      </c>
      <c r="K951">
        <f t="shared" si="227"/>
        <v>359.19</v>
      </c>
      <c r="L951" s="1">
        <f t="shared" si="228"/>
        <v>5394070000</v>
      </c>
      <c r="M951">
        <f t="shared" si="229"/>
        <v>54160500</v>
      </c>
      <c r="N951">
        <f t="shared" si="231"/>
        <v>-15.560000000000002</v>
      </c>
      <c r="O951">
        <f t="shared" si="232"/>
        <v>-16.699999999999989</v>
      </c>
      <c r="P951">
        <f t="shared" si="233"/>
        <v>-7.1000000000000227</v>
      </c>
      <c r="Q951">
        <f t="shared" si="234"/>
        <v>-3.3000000000000114</v>
      </c>
      <c r="R951">
        <f t="shared" si="220"/>
        <v>-6291700</v>
      </c>
      <c r="S951" s="1">
        <f t="shared" si="235"/>
        <v>-230510000</v>
      </c>
      <c r="T951">
        <f t="shared" si="230"/>
        <v>-2.5200000000000387</v>
      </c>
      <c r="U951">
        <f t="shared" si="221"/>
        <v>2015</v>
      </c>
      <c r="V951">
        <f t="shared" si="222"/>
        <v>12</v>
      </c>
      <c r="W951">
        <f t="shared" si="223"/>
        <v>3</v>
      </c>
    </row>
    <row r="952" spans="1:23">
      <c r="A952" s="2">
        <v>42342</v>
      </c>
      <c r="B952">
        <v>361.26</v>
      </c>
      <c r="C952">
        <v>363.52</v>
      </c>
      <c r="D952">
        <v>355.76</v>
      </c>
      <c r="E952">
        <v>363.18</v>
      </c>
      <c r="F952" s="1">
        <v>35784100</v>
      </c>
      <c r="G952" s="1">
        <v>5388110000</v>
      </c>
      <c r="H952">
        <f t="shared" si="224"/>
        <v>359.33</v>
      </c>
      <c r="I952">
        <f t="shared" si="225"/>
        <v>370.27</v>
      </c>
      <c r="J952">
        <f t="shared" si="226"/>
        <v>357.41</v>
      </c>
      <c r="K952">
        <f t="shared" si="227"/>
        <v>361.05</v>
      </c>
      <c r="L952" s="1">
        <f t="shared" si="228"/>
        <v>5358040000</v>
      </c>
      <c r="M952">
        <f t="shared" si="229"/>
        <v>50714900</v>
      </c>
      <c r="N952">
        <f t="shared" si="231"/>
        <v>-2.5200000000000387</v>
      </c>
      <c r="O952">
        <f t="shared" si="232"/>
        <v>8.0399999999999636</v>
      </c>
      <c r="P952">
        <f t="shared" si="233"/>
        <v>7.9500000000000455</v>
      </c>
      <c r="Q952">
        <f t="shared" si="234"/>
        <v>1.8600000000000136</v>
      </c>
      <c r="R952">
        <f t="shared" ref="R952:R1015" si="236">(M952-M951)</f>
        <v>-3445600</v>
      </c>
      <c r="S952" s="1">
        <f t="shared" si="235"/>
        <v>-36030000</v>
      </c>
      <c r="T952">
        <f t="shared" si="230"/>
        <v>1.9300000000000068</v>
      </c>
      <c r="U952">
        <f t="shared" si="221"/>
        <v>2015</v>
      </c>
      <c r="V952">
        <f t="shared" si="222"/>
        <v>12</v>
      </c>
      <c r="W952">
        <f t="shared" si="223"/>
        <v>4</v>
      </c>
    </row>
    <row r="953" spans="1:23">
      <c r="A953" s="2">
        <v>42343</v>
      </c>
      <c r="B953">
        <v>363.72</v>
      </c>
      <c r="C953">
        <v>389.79</v>
      </c>
      <c r="D953">
        <v>363.23</v>
      </c>
      <c r="E953">
        <v>388.95</v>
      </c>
      <c r="F953" s="1">
        <v>66282200</v>
      </c>
      <c r="G953" s="1">
        <v>5426180000</v>
      </c>
      <c r="H953">
        <f t="shared" si="224"/>
        <v>361.26</v>
      </c>
      <c r="I953">
        <f t="shared" si="225"/>
        <v>363.52</v>
      </c>
      <c r="J953">
        <f t="shared" si="226"/>
        <v>355.76</v>
      </c>
      <c r="K953">
        <f t="shared" si="227"/>
        <v>363.18</v>
      </c>
      <c r="L953" s="1">
        <f t="shared" si="228"/>
        <v>5388110000</v>
      </c>
      <c r="M953">
        <f t="shared" si="229"/>
        <v>35784100</v>
      </c>
      <c r="N953">
        <f t="shared" si="231"/>
        <v>1.9300000000000068</v>
      </c>
      <c r="O953">
        <f t="shared" si="232"/>
        <v>-6.75</v>
      </c>
      <c r="P953">
        <f t="shared" si="233"/>
        <v>-1.6500000000000341</v>
      </c>
      <c r="Q953">
        <f t="shared" si="234"/>
        <v>2.1299999999999955</v>
      </c>
      <c r="R953">
        <f t="shared" si="236"/>
        <v>-14930800</v>
      </c>
      <c r="S953" s="1">
        <f t="shared" si="235"/>
        <v>30070000</v>
      </c>
      <c r="T953">
        <f t="shared" si="230"/>
        <v>2.4600000000000364</v>
      </c>
      <c r="U953">
        <f t="shared" si="221"/>
        <v>2015</v>
      </c>
      <c r="V953">
        <f t="shared" si="222"/>
        <v>12</v>
      </c>
      <c r="W953">
        <f t="shared" si="223"/>
        <v>5</v>
      </c>
    </row>
    <row r="954" spans="1:23">
      <c r="A954" s="2">
        <v>42344</v>
      </c>
      <c r="B954">
        <v>389.56</v>
      </c>
      <c r="C954">
        <v>402.81</v>
      </c>
      <c r="D954">
        <v>387.09</v>
      </c>
      <c r="E954">
        <v>388.78</v>
      </c>
      <c r="F954" s="1">
        <v>77762000</v>
      </c>
      <c r="G954" s="1">
        <v>5813290000</v>
      </c>
      <c r="H954">
        <f t="shared" si="224"/>
        <v>363.72</v>
      </c>
      <c r="I954">
        <f t="shared" si="225"/>
        <v>389.79</v>
      </c>
      <c r="J954">
        <f t="shared" si="226"/>
        <v>363.23</v>
      </c>
      <c r="K954">
        <f t="shared" si="227"/>
        <v>388.95</v>
      </c>
      <c r="L954" s="1">
        <f t="shared" si="228"/>
        <v>5426180000</v>
      </c>
      <c r="M954">
        <f t="shared" si="229"/>
        <v>66282200</v>
      </c>
      <c r="N954">
        <f t="shared" si="231"/>
        <v>2.4600000000000364</v>
      </c>
      <c r="O954">
        <f t="shared" si="232"/>
        <v>26.270000000000039</v>
      </c>
      <c r="P954">
        <f t="shared" si="233"/>
        <v>7.4700000000000273</v>
      </c>
      <c r="Q954">
        <f t="shared" si="234"/>
        <v>25.769999999999982</v>
      </c>
      <c r="R954">
        <f t="shared" si="236"/>
        <v>30498100</v>
      </c>
      <c r="S954" s="1">
        <f t="shared" si="235"/>
        <v>38070000</v>
      </c>
      <c r="T954">
        <f t="shared" si="230"/>
        <v>25.839999999999975</v>
      </c>
      <c r="U954">
        <f t="shared" si="221"/>
        <v>2015</v>
      </c>
      <c r="V954">
        <f t="shared" si="222"/>
        <v>12</v>
      </c>
      <c r="W954">
        <f t="shared" si="223"/>
        <v>6</v>
      </c>
    </row>
    <row r="955" spans="1:23">
      <c r="A955" s="2">
        <v>42345</v>
      </c>
      <c r="B955">
        <v>389.98</v>
      </c>
      <c r="C955">
        <v>399.97</v>
      </c>
      <c r="D955">
        <v>385.41</v>
      </c>
      <c r="E955">
        <v>395.54</v>
      </c>
      <c r="F955" s="1">
        <v>63455800</v>
      </c>
      <c r="G955" s="1">
        <v>5821140000</v>
      </c>
      <c r="H955">
        <f t="shared" si="224"/>
        <v>389.56</v>
      </c>
      <c r="I955">
        <f t="shared" si="225"/>
        <v>402.81</v>
      </c>
      <c r="J955">
        <f t="shared" si="226"/>
        <v>387.09</v>
      </c>
      <c r="K955">
        <f t="shared" si="227"/>
        <v>388.78</v>
      </c>
      <c r="L955" s="1">
        <f t="shared" si="228"/>
        <v>5813290000</v>
      </c>
      <c r="M955">
        <f t="shared" si="229"/>
        <v>77762000</v>
      </c>
      <c r="N955">
        <f t="shared" si="231"/>
        <v>25.839999999999975</v>
      </c>
      <c r="O955">
        <f t="shared" si="232"/>
        <v>13.019999999999982</v>
      </c>
      <c r="P955">
        <f t="shared" si="233"/>
        <v>23.859999999999957</v>
      </c>
      <c r="Q955">
        <f t="shared" si="234"/>
        <v>-0.17000000000001592</v>
      </c>
      <c r="R955">
        <f t="shared" si="236"/>
        <v>11479800</v>
      </c>
      <c r="S955" s="1">
        <f t="shared" si="235"/>
        <v>387110000</v>
      </c>
      <c r="T955">
        <f t="shared" si="230"/>
        <v>0.42000000000001592</v>
      </c>
      <c r="U955">
        <f t="shared" si="221"/>
        <v>2015</v>
      </c>
      <c r="V955">
        <f t="shared" si="222"/>
        <v>12</v>
      </c>
      <c r="W955">
        <f t="shared" si="223"/>
        <v>7</v>
      </c>
    </row>
    <row r="956" spans="1:23">
      <c r="A956" s="2">
        <v>42346</v>
      </c>
      <c r="B956">
        <v>395.75</v>
      </c>
      <c r="C956">
        <v>415.56</v>
      </c>
      <c r="D956">
        <v>389.95</v>
      </c>
      <c r="E956">
        <v>415.56</v>
      </c>
      <c r="F956" s="1">
        <v>57801400</v>
      </c>
      <c r="G956" s="1">
        <v>5908810000</v>
      </c>
      <c r="H956">
        <f t="shared" si="224"/>
        <v>389.98</v>
      </c>
      <c r="I956">
        <f t="shared" si="225"/>
        <v>399.97</v>
      </c>
      <c r="J956">
        <f t="shared" si="226"/>
        <v>385.41</v>
      </c>
      <c r="K956">
        <f t="shared" si="227"/>
        <v>395.54</v>
      </c>
      <c r="L956" s="1">
        <f t="shared" si="228"/>
        <v>5821140000</v>
      </c>
      <c r="M956">
        <f t="shared" si="229"/>
        <v>63455800</v>
      </c>
      <c r="N956">
        <f t="shared" si="231"/>
        <v>0.42000000000001592</v>
      </c>
      <c r="O956">
        <f t="shared" si="232"/>
        <v>-2.839999999999975</v>
      </c>
      <c r="P956">
        <f t="shared" si="233"/>
        <v>-1.67999999999995</v>
      </c>
      <c r="Q956">
        <f t="shared" si="234"/>
        <v>6.7600000000000477</v>
      </c>
      <c r="R956">
        <f t="shared" si="236"/>
        <v>-14306200</v>
      </c>
      <c r="S956" s="1">
        <f t="shared" si="235"/>
        <v>7850000</v>
      </c>
      <c r="T956">
        <f t="shared" si="230"/>
        <v>5.7699999999999818</v>
      </c>
      <c r="U956">
        <f t="shared" si="221"/>
        <v>2015</v>
      </c>
      <c r="V956">
        <f t="shared" si="222"/>
        <v>12</v>
      </c>
      <c r="W956">
        <f t="shared" si="223"/>
        <v>8</v>
      </c>
    </row>
    <row r="957" spans="1:23">
      <c r="A957" s="2">
        <v>42347</v>
      </c>
      <c r="B957">
        <v>414.44</v>
      </c>
      <c r="C957">
        <v>423.12</v>
      </c>
      <c r="D957">
        <v>406.29</v>
      </c>
      <c r="E957">
        <v>417.56</v>
      </c>
      <c r="F957" s="1">
        <v>90917200</v>
      </c>
      <c r="G957" s="1">
        <v>6189620000</v>
      </c>
      <c r="H957">
        <f t="shared" si="224"/>
        <v>395.75</v>
      </c>
      <c r="I957">
        <f t="shared" si="225"/>
        <v>415.56</v>
      </c>
      <c r="J957">
        <f t="shared" si="226"/>
        <v>389.95</v>
      </c>
      <c r="K957">
        <f t="shared" si="227"/>
        <v>415.56</v>
      </c>
      <c r="L957" s="1">
        <f t="shared" si="228"/>
        <v>5908810000</v>
      </c>
      <c r="M957">
        <f t="shared" si="229"/>
        <v>57801400</v>
      </c>
      <c r="N957">
        <f t="shared" si="231"/>
        <v>5.7699999999999818</v>
      </c>
      <c r="O957">
        <f t="shared" si="232"/>
        <v>15.589999999999975</v>
      </c>
      <c r="P957">
        <f t="shared" si="233"/>
        <v>4.5399999999999636</v>
      </c>
      <c r="Q957">
        <f t="shared" si="234"/>
        <v>20.019999999999982</v>
      </c>
      <c r="R957">
        <f t="shared" si="236"/>
        <v>-5654400</v>
      </c>
      <c r="S957" s="1">
        <f t="shared" si="235"/>
        <v>87670000</v>
      </c>
      <c r="T957">
        <f t="shared" si="230"/>
        <v>18.689999999999998</v>
      </c>
      <c r="U957">
        <f t="shared" si="221"/>
        <v>2015</v>
      </c>
      <c r="V957">
        <f t="shared" si="222"/>
        <v>12</v>
      </c>
      <c r="W957">
        <f t="shared" si="223"/>
        <v>9</v>
      </c>
    </row>
    <row r="958" spans="1:23">
      <c r="A958" s="2">
        <v>42348</v>
      </c>
      <c r="B958">
        <v>417.99</v>
      </c>
      <c r="C958">
        <v>419.51</v>
      </c>
      <c r="D958">
        <v>411.55</v>
      </c>
      <c r="E958">
        <v>415.48</v>
      </c>
      <c r="F958" s="1">
        <v>52138900</v>
      </c>
      <c r="G958" s="1">
        <v>6244360000</v>
      </c>
      <c r="H958">
        <f t="shared" si="224"/>
        <v>414.44</v>
      </c>
      <c r="I958">
        <f t="shared" si="225"/>
        <v>423.12</v>
      </c>
      <c r="J958">
        <f t="shared" si="226"/>
        <v>406.29</v>
      </c>
      <c r="K958">
        <f t="shared" si="227"/>
        <v>417.56</v>
      </c>
      <c r="L958" s="1">
        <f t="shared" si="228"/>
        <v>6189620000</v>
      </c>
      <c r="M958">
        <f t="shared" si="229"/>
        <v>90917200</v>
      </c>
      <c r="N958">
        <f t="shared" si="231"/>
        <v>18.689999999999998</v>
      </c>
      <c r="O958">
        <f t="shared" si="232"/>
        <v>7.5600000000000023</v>
      </c>
      <c r="P958">
        <f t="shared" si="233"/>
        <v>16.340000000000032</v>
      </c>
      <c r="Q958">
        <f t="shared" si="234"/>
        <v>2</v>
      </c>
      <c r="R958">
        <f t="shared" si="236"/>
        <v>33115800</v>
      </c>
      <c r="S958" s="1">
        <f t="shared" si="235"/>
        <v>280810000</v>
      </c>
      <c r="T958">
        <f t="shared" si="230"/>
        <v>3.5500000000000114</v>
      </c>
      <c r="U958">
        <f t="shared" si="221"/>
        <v>2015</v>
      </c>
      <c r="V958">
        <f t="shared" si="222"/>
        <v>12</v>
      </c>
      <c r="W958">
        <f t="shared" si="223"/>
        <v>10</v>
      </c>
    </row>
    <row r="959" spans="1:23">
      <c r="A959" s="2">
        <v>42349</v>
      </c>
      <c r="B959">
        <v>415.28</v>
      </c>
      <c r="C959">
        <v>451.94</v>
      </c>
      <c r="D959">
        <v>415.28</v>
      </c>
      <c r="E959">
        <v>451.94</v>
      </c>
      <c r="F959" s="1">
        <v>110944000</v>
      </c>
      <c r="G959" s="1">
        <v>6206150000</v>
      </c>
      <c r="H959">
        <f t="shared" si="224"/>
        <v>417.99</v>
      </c>
      <c r="I959">
        <f t="shared" si="225"/>
        <v>419.51</v>
      </c>
      <c r="J959">
        <f t="shared" si="226"/>
        <v>411.55</v>
      </c>
      <c r="K959">
        <f t="shared" si="227"/>
        <v>415.48</v>
      </c>
      <c r="L959" s="1">
        <f t="shared" si="228"/>
        <v>6244360000</v>
      </c>
      <c r="M959">
        <f t="shared" si="229"/>
        <v>52138900</v>
      </c>
      <c r="N959">
        <f t="shared" si="231"/>
        <v>3.5500000000000114</v>
      </c>
      <c r="O959">
        <f t="shared" si="232"/>
        <v>-3.6100000000000136</v>
      </c>
      <c r="P959">
        <f t="shared" si="233"/>
        <v>5.2599999999999909</v>
      </c>
      <c r="Q959">
        <f t="shared" si="234"/>
        <v>-2.0799999999999841</v>
      </c>
      <c r="R959">
        <f t="shared" si="236"/>
        <v>-38778300</v>
      </c>
      <c r="S959" s="1">
        <f t="shared" si="235"/>
        <v>54740000</v>
      </c>
      <c r="T959">
        <f t="shared" si="230"/>
        <v>-2.7100000000000364</v>
      </c>
      <c r="U959">
        <f t="shared" si="221"/>
        <v>2015</v>
      </c>
      <c r="V959">
        <f t="shared" si="222"/>
        <v>12</v>
      </c>
      <c r="W959">
        <f t="shared" si="223"/>
        <v>11</v>
      </c>
    </row>
    <row r="960" spans="1:23">
      <c r="A960" s="2">
        <v>42350</v>
      </c>
      <c r="B960">
        <v>452.33</v>
      </c>
      <c r="C960">
        <v>469.1</v>
      </c>
      <c r="D960">
        <v>410.74</v>
      </c>
      <c r="E960">
        <v>435</v>
      </c>
      <c r="F960" s="1">
        <v>131969000</v>
      </c>
      <c r="G960" s="1">
        <v>6761730000</v>
      </c>
      <c r="H960">
        <f t="shared" si="224"/>
        <v>415.28</v>
      </c>
      <c r="I960">
        <f t="shared" si="225"/>
        <v>451.94</v>
      </c>
      <c r="J960">
        <f t="shared" si="226"/>
        <v>415.28</v>
      </c>
      <c r="K960">
        <f t="shared" si="227"/>
        <v>451.94</v>
      </c>
      <c r="L960" s="1">
        <f t="shared" si="228"/>
        <v>6206150000</v>
      </c>
      <c r="M960">
        <f t="shared" si="229"/>
        <v>110944000</v>
      </c>
      <c r="N960">
        <f t="shared" si="231"/>
        <v>-2.7100000000000364</v>
      </c>
      <c r="O960">
        <f t="shared" si="232"/>
        <v>32.430000000000007</v>
      </c>
      <c r="P960">
        <f t="shared" si="233"/>
        <v>3.7299999999999613</v>
      </c>
      <c r="Q960">
        <f t="shared" si="234"/>
        <v>36.45999999999998</v>
      </c>
      <c r="R960">
        <f t="shared" si="236"/>
        <v>58805100</v>
      </c>
      <c r="S960" s="1">
        <f t="shared" si="235"/>
        <v>-38210000</v>
      </c>
      <c r="T960">
        <f t="shared" si="230"/>
        <v>37.050000000000011</v>
      </c>
      <c r="U960">
        <f t="shared" si="221"/>
        <v>2015</v>
      </c>
      <c r="V960">
        <f t="shared" si="222"/>
        <v>12</v>
      </c>
      <c r="W960">
        <f t="shared" si="223"/>
        <v>12</v>
      </c>
    </row>
    <row r="961" spans="1:23">
      <c r="A961" s="2">
        <v>42351</v>
      </c>
      <c r="B961">
        <v>431.66</v>
      </c>
      <c r="C961">
        <v>441.68</v>
      </c>
      <c r="D961">
        <v>426.27</v>
      </c>
      <c r="E961">
        <v>433.75</v>
      </c>
      <c r="F961" s="1">
        <v>55050600</v>
      </c>
      <c r="G961" s="1">
        <v>6454430000</v>
      </c>
      <c r="H961">
        <f t="shared" si="224"/>
        <v>452.33</v>
      </c>
      <c r="I961">
        <f t="shared" si="225"/>
        <v>469.1</v>
      </c>
      <c r="J961">
        <f t="shared" si="226"/>
        <v>410.74</v>
      </c>
      <c r="K961">
        <f t="shared" si="227"/>
        <v>435</v>
      </c>
      <c r="L961" s="1">
        <f t="shared" si="228"/>
        <v>6761730000</v>
      </c>
      <c r="M961">
        <f t="shared" si="229"/>
        <v>131969000</v>
      </c>
      <c r="N961">
        <f t="shared" si="231"/>
        <v>37.050000000000011</v>
      </c>
      <c r="O961">
        <f t="shared" si="232"/>
        <v>17.160000000000025</v>
      </c>
      <c r="P961">
        <f t="shared" si="233"/>
        <v>-4.5399999999999636</v>
      </c>
      <c r="Q961">
        <f t="shared" si="234"/>
        <v>-16.939999999999998</v>
      </c>
      <c r="R961">
        <f t="shared" si="236"/>
        <v>21025000</v>
      </c>
      <c r="S961" s="1">
        <f t="shared" si="235"/>
        <v>555580000</v>
      </c>
      <c r="T961">
        <f t="shared" si="230"/>
        <v>-20.669999999999959</v>
      </c>
      <c r="U961">
        <f t="shared" si="221"/>
        <v>2015</v>
      </c>
      <c r="V961">
        <f t="shared" si="222"/>
        <v>12</v>
      </c>
      <c r="W961">
        <f t="shared" si="223"/>
        <v>13</v>
      </c>
    </row>
    <row r="962" spans="1:23">
      <c r="A962" s="2">
        <v>42352</v>
      </c>
      <c r="B962">
        <v>433.27</v>
      </c>
      <c r="C962">
        <v>447.14</v>
      </c>
      <c r="D962">
        <v>430.46</v>
      </c>
      <c r="E962">
        <v>444.18</v>
      </c>
      <c r="F962" s="1">
        <v>130496000</v>
      </c>
      <c r="G962" s="1">
        <v>6480070000</v>
      </c>
      <c r="H962">
        <f t="shared" si="224"/>
        <v>431.66</v>
      </c>
      <c r="I962">
        <f t="shared" si="225"/>
        <v>441.68</v>
      </c>
      <c r="J962">
        <f t="shared" si="226"/>
        <v>426.27</v>
      </c>
      <c r="K962">
        <f t="shared" si="227"/>
        <v>433.75</v>
      </c>
      <c r="L962" s="1">
        <f t="shared" si="228"/>
        <v>6454430000</v>
      </c>
      <c r="M962">
        <f t="shared" si="229"/>
        <v>55050600</v>
      </c>
      <c r="N962">
        <f t="shared" si="231"/>
        <v>-20.669999999999959</v>
      </c>
      <c r="O962">
        <f t="shared" si="232"/>
        <v>-27.420000000000016</v>
      </c>
      <c r="P962">
        <f t="shared" si="233"/>
        <v>15.529999999999973</v>
      </c>
      <c r="Q962">
        <f t="shared" si="234"/>
        <v>-1.25</v>
      </c>
      <c r="R962">
        <f t="shared" si="236"/>
        <v>-76918400</v>
      </c>
      <c r="S962" s="1">
        <f t="shared" si="235"/>
        <v>-307300000</v>
      </c>
      <c r="T962">
        <f t="shared" si="230"/>
        <v>1.6099999999999568</v>
      </c>
      <c r="U962">
        <f t="shared" si="221"/>
        <v>2015</v>
      </c>
      <c r="V962">
        <f t="shared" si="222"/>
        <v>12</v>
      </c>
      <c r="W962">
        <f t="shared" si="223"/>
        <v>14</v>
      </c>
    </row>
    <row r="963" spans="1:23">
      <c r="A963" s="2">
        <v>42353</v>
      </c>
      <c r="B963">
        <v>443.88</v>
      </c>
      <c r="C963">
        <v>465.32</v>
      </c>
      <c r="D963">
        <v>443.88</v>
      </c>
      <c r="E963">
        <v>465.32</v>
      </c>
      <c r="F963" s="1">
        <v>83121100</v>
      </c>
      <c r="G963" s="1">
        <v>6640850000</v>
      </c>
      <c r="H963">
        <f t="shared" si="224"/>
        <v>433.27</v>
      </c>
      <c r="I963">
        <f t="shared" si="225"/>
        <v>447.14</v>
      </c>
      <c r="J963">
        <f t="shared" si="226"/>
        <v>430.46</v>
      </c>
      <c r="K963">
        <f t="shared" si="227"/>
        <v>444.18</v>
      </c>
      <c r="L963" s="1">
        <f t="shared" si="228"/>
        <v>6480070000</v>
      </c>
      <c r="M963">
        <f t="shared" si="229"/>
        <v>130496000</v>
      </c>
      <c r="N963">
        <f t="shared" si="231"/>
        <v>1.6099999999999568</v>
      </c>
      <c r="O963">
        <f t="shared" si="232"/>
        <v>5.4599999999999795</v>
      </c>
      <c r="P963">
        <f t="shared" si="233"/>
        <v>4.1899999999999977</v>
      </c>
      <c r="Q963">
        <f t="shared" si="234"/>
        <v>10.430000000000007</v>
      </c>
      <c r="R963">
        <f t="shared" si="236"/>
        <v>75445400</v>
      </c>
      <c r="S963" s="1">
        <f t="shared" si="235"/>
        <v>25640000</v>
      </c>
      <c r="T963">
        <f t="shared" si="230"/>
        <v>10.610000000000014</v>
      </c>
      <c r="U963">
        <f t="shared" ref="U963:U1026" si="237">YEAR(A963)</f>
        <v>2015</v>
      </c>
      <c r="V963">
        <f t="shared" ref="V963:V1026" si="238">MONTH(A963)</f>
        <v>12</v>
      </c>
      <c r="W963">
        <f t="shared" ref="W963:W1026" si="239">DAY(A963)</f>
        <v>15</v>
      </c>
    </row>
    <row r="964" spans="1:23">
      <c r="A964" s="2">
        <v>42354</v>
      </c>
      <c r="B964">
        <v>465.21</v>
      </c>
      <c r="C964">
        <v>465.21</v>
      </c>
      <c r="D964">
        <v>443.85</v>
      </c>
      <c r="E964">
        <v>454.93</v>
      </c>
      <c r="F964" s="1">
        <v>107944000</v>
      </c>
      <c r="G964" s="1">
        <v>6962090000</v>
      </c>
      <c r="H964">
        <f t="shared" ref="H964:H1027" si="240">B963</f>
        <v>443.88</v>
      </c>
      <c r="I964">
        <f t="shared" ref="I964:I1027" si="241">C963</f>
        <v>465.32</v>
      </c>
      <c r="J964">
        <f t="shared" ref="J964:J1027" si="242">D963</f>
        <v>443.88</v>
      </c>
      <c r="K964">
        <f t="shared" ref="K964:K1027" si="243">E963</f>
        <v>465.32</v>
      </c>
      <c r="L964" s="1">
        <f t="shared" ref="L964:L1027" si="244">G963</f>
        <v>6640850000</v>
      </c>
      <c r="M964">
        <f t="shared" ref="M964:M1027" si="245">F963</f>
        <v>83121100</v>
      </c>
      <c r="N964">
        <f t="shared" si="231"/>
        <v>10.610000000000014</v>
      </c>
      <c r="O964">
        <f t="shared" si="232"/>
        <v>18.180000000000007</v>
      </c>
      <c r="P964">
        <f t="shared" si="233"/>
        <v>13.420000000000016</v>
      </c>
      <c r="Q964">
        <f t="shared" si="234"/>
        <v>21.139999999999986</v>
      </c>
      <c r="R964">
        <f t="shared" si="236"/>
        <v>-47374900</v>
      </c>
      <c r="S964" s="1">
        <f t="shared" si="235"/>
        <v>160780000</v>
      </c>
      <c r="T964">
        <f t="shared" ref="T964:T1027" si="246">(B964-B963)</f>
        <v>21.329999999999984</v>
      </c>
      <c r="U964">
        <f t="shared" si="237"/>
        <v>2015</v>
      </c>
      <c r="V964">
        <f t="shared" si="238"/>
        <v>12</v>
      </c>
      <c r="W964">
        <f t="shared" si="239"/>
        <v>16</v>
      </c>
    </row>
    <row r="965" spans="1:23">
      <c r="A965" s="2">
        <v>42355</v>
      </c>
      <c r="B965">
        <v>454.78</v>
      </c>
      <c r="C965">
        <v>457.86</v>
      </c>
      <c r="D965">
        <v>448.86</v>
      </c>
      <c r="E965">
        <v>456.08</v>
      </c>
      <c r="F965" s="1">
        <v>47978400</v>
      </c>
      <c r="G965" s="1">
        <v>6807850000</v>
      </c>
      <c r="H965">
        <f t="shared" si="240"/>
        <v>465.21</v>
      </c>
      <c r="I965">
        <f t="shared" si="241"/>
        <v>465.21</v>
      </c>
      <c r="J965">
        <f t="shared" si="242"/>
        <v>443.85</v>
      </c>
      <c r="K965">
        <f t="shared" si="243"/>
        <v>454.93</v>
      </c>
      <c r="L965" s="1">
        <f t="shared" si="244"/>
        <v>6962090000</v>
      </c>
      <c r="M965">
        <f t="shared" si="245"/>
        <v>107944000</v>
      </c>
      <c r="N965">
        <f t="shared" ref="N965:N1028" si="247">(H965-H964)</f>
        <v>21.329999999999984</v>
      </c>
      <c r="O965">
        <f t="shared" ref="O965:O1028" si="248">(I965-I964)</f>
        <v>-0.11000000000001364</v>
      </c>
      <c r="P965">
        <f t="shared" ref="P965:P1028" si="249">(J965-J964)</f>
        <v>-2.9999999999972715E-2</v>
      </c>
      <c r="Q965">
        <f t="shared" ref="Q965:Q1028" si="250">(K965-K964)</f>
        <v>-10.389999999999986</v>
      </c>
      <c r="R965">
        <f t="shared" si="236"/>
        <v>24822900</v>
      </c>
      <c r="S965" s="1">
        <f t="shared" ref="S965:S1028" si="251">(L965-L964)</f>
        <v>321240000</v>
      </c>
      <c r="T965">
        <f t="shared" si="246"/>
        <v>-10.430000000000007</v>
      </c>
      <c r="U965">
        <f t="shared" si="237"/>
        <v>2015</v>
      </c>
      <c r="V965">
        <f t="shared" si="238"/>
        <v>12</v>
      </c>
      <c r="W965">
        <f t="shared" si="239"/>
        <v>17</v>
      </c>
    </row>
    <row r="966" spans="1:23">
      <c r="A966" s="2">
        <v>42356</v>
      </c>
      <c r="B966">
        <v>455.85</v>
      </c>
      <c r="C966">
        <v>465.18</v>
      </c>
      <c r="D966">
        <v>454.94</v>
      </c>
      <c r="E966">
        <v>463.62</v>
      </c>
      <c r="F966" s="1">
        <v>60220100</v>
      </c>
      <c r="G966" s="1">
        <v>6825640000</v>
      </c>
      <c r="H966">
        <f t="shared" si="240"/>
        <v>454.78</v>
      </c>
      <c r="I966">
        <f t="shared" si="241"/>
        <v>457.86</v>
      </c>
      <c r="J966">
        <f t="shared" si="242"/>
        <v>448.86</v>
      </c>
      <c r="K966">
        <f t="shared" si="243"/>
        <v>456.08</v>
      </c>
      <c r="L966" s="1">
        <f t="shared" si="244"/>
        <v>6807850000</v>
      </c>
      <c r="M966">
        <f t="shared" si="245"/>
        <v>47978400</v>
      </c>
      <c r="N966">
        <f t="shared" si="247"/>
        <v>-10.430000000000007</v>
      </c>
      <c r="O966">
        <f t="shared" si="248"/>
        <v>-7.3499999999999659</v>
      </c>
      <c r="P966">
        <f t="shared" si="249"/>
        <v>5.0099999999999909</v>
      </c>
      <c r="Q966">
        <f t="shared" si="250"/>
        <v>1.1499999999999773</v>
      </c>
      <c r="R966">
        <f t="shared" si="236"/>
        <v>-59965600</v>
      </c>
      <c r="S966" s="1">
        <f t="shared" si="251"/>
        <v>-154240000</v>
      </c>
      <c r="T966">
        <f t="shared" si="246"/>
        <v>1.07000000000005</v>
      </c>
      <c r="U966">
        <f t="shared" si="237"/>
        <v>2015</v>
      </c>
      <c r="V966">
        <f t="shared" si="238"/>
        <v>12</v>
      </c>
      <c r="W966">
        <f t="shared" si="239"/>
        <v>18</v>
      </c>
    </row>
    <row r="967" spans="1:23">
      <c r="A967" s="2">
        <v>42357</v>
      </c>
      <c r="B967">
        <v>463.55</v>
      </c>
      <c r="C967">
        <v>465.58</v>
      </c>
      <c r="D967">
        <v>456.76</v>
      </c>
      <c r="E967">
        <v>462.32</v>
      </c>
      <c r="F967" s="1">
        <v>47892700</v>
      </c>
      <c r="G967" s="1">
        <v>6942950000</v>
      </c>
      <c r="H967">
        <f t="shared" si="240"/>
        <v>455.85</v>
      </c>
      <c r="I967">
        <f t="shared" si="241"/>
        <v>465.18</v>
      </c>
      <c r="J967">
        <f t="shared" si="242"/>
        <v>454.94</v>
      </c>
      <c r="K967">
        <f t="shared" si="243"/>
        <v>463.62</v>
      </c>
      <c r="L967" s="1">
        <f t="shared" si="244"/>
        <v>6825640000</v>
      </c>
      <c r="M967">
        <f t="shared" si="245"/>
        <v>60220100</v>
      </c>
      <c r="N967">
        <f t="shared" si="247"/>
        <v>1.07000000000005</v>
      </c>
      <c r="O967">
        <f t="shared" si="248"/>
        <v>7.3199999999999932</v>
      </c>
      <c r="P967">
        <f t="shared" si="249"/>
        <v>6.0799999999999841</v>
      </c>
      <c r="Q967">
        <f t="shared" si="250"/>
        <v>7.5400000000000205</v>
      </c>
      <c r="R967">
        <f t="shared" si="236"/>
        <v>12241700</v>
      </c>
      <c r="S967" s="1">
        <f t="shared" si="251"/>
        <v>17790000</v>
      </c>
      <c r="T967">
        <f t="shared" si="246"/>
        <v>7.6999999999999886</v>
      </c>
      <c r="U967">
        <f t="shared" si="237"/>
        <v>2015</v>
      </c>
      <c r="V967">
        <f t="shared" si="238"/>
        <v>12</v>
      </c>
      <c r="W967">
        <f t="shared" si="239"/>
        <v>19</v>
      </c>
    </row>
    <row r="968" spans="1:23">
      <c r="A968" s="2">
        <v>42358</v>
      </c>
      <c r="B968">
        <v>462.23</v>
      </c>
      <c r="C968">
        <v>462.64</v>
      </c>
      <c r="D968">
        <v>434.34</v>
      </c>
      <c r="E968">
        <v>442.69</v>
      </c>
      <c r="F968" s="1">
        <v>75409400</v>
      </c>
      <c r="G968" s="1">
        <v>6925030000</v>
      </c>
      <c r="H968">
        <f t="shared" si="240"/>
        <v>463.55</v>
      </c>
      <c r="I968">
        <f t="shared" si="241"/>
        <v>465.58</v>
      </c>
      <c r="J968">
        <f t="shared" si="242"/>
        <v>456.76</v>
      </c>
      <c r="K968">
        <f t="shared" si="243"/>
        <v>462.32</v>
      </c>
      <c r="L968" s="1">
        <f t="shared" si="244"/>
        <v>6942950000</v>
      </c>
      <c r="M968">
        <f t="shared" si="245"/>
        <v>47892700</v>
      </c>
      <c r="N968">
        <f t="shared" si="247"/>
        <v>7.6999999999999886</v>
      </c>
      <c r="O968">
        <f t="shared" si="248"/>
        <v>0.39999999999997726</v>
      </c>
      <c r="P968">
        <f t="shared" si="249"/>
        <v>1.8199999999999932</v>
      </c>
      <c r="Q968">
        <f t="shared" si="250"/>
        <v>-1.3000000000000114</v>
      </c>
      <c r="R968">
        <f t="shared" si="236"/>
        <v>-12327400</v>
      </c>
      <c r="S968" s="1">
        <f t="shared" si="251"/>
        <v>117310000</v>
      </c>
      <c r="T968">
        <f t="shared" si="246"/>
        <v>-1.3199999999999932</v>
      </c>
      <c r="U968">
        <f t="shared" si="237"/>
        <v>2015</v>
      </c>
      <c r="V968">
        <f t="shared" si="238"/>
        <v>12</v>
      </c>
      <c r="W968">
        <f t="shared" si="239"/>
        <v>20</v>
      </c>
    </row>
    <row r="969" spans="1:23">
      <c r="A969" s="2">
        <v>42359</v>
      </c>
      <c r="B969">
        <v>442.84</v>
      </c>
      <c r="C969">
        <v>444.73</v>
      </c>
      <c r="D969">
        <v>427.31</v>
      </c>
      <c r="E969">
        <v>438.64</v>
      </c>
      <c r="F969" s="1">
        <v>77639700</v>
      </c>
      <c r="G969" s="1">
        <v>6636280000</v>
      </c>
      <c r="H969">
        <f t="shared" si="240"/>
        <v>462.23</v>
      </c>
      <c r="I969">
        <f t="shared" si="241"/>
        <v>462.64</v>
      </c>
      <c r="J969">
        <f t="shared" si="242"/>
        <v>434.34</v>
      </c>
      <c r="K969">
        <f t="shared" si="243"/>
        <v>442.69</v>
      </c>
      <c r="L969" s="1">
        <f t="shared" si="244"/>
        <v>6925030000</v>
      </c>
      <c r="M969">
        <f t="shared" si="245"/>
        <v>75409400</v>
      </c>
      <c r="N969">
        <f t="shared" si="247"/>
        <v>-1.3199999999999932</v>
      </c>
      <c r="O969">
        <f t="shared" si="248"/>
        <v>-2.9399999999999977</v>
      </c>
      <c r="P969">
        <f t="shared" si="249"/>
        <v>-22.420000000000016</v>
      </c>
      <c r="Q969">
        <f t="shared" si="250"/>
        <v>-19.629999999999995</v>
      </c>
      <c r="R969">
        <f t="shared" si="236"/>
        <v>27516700</v>
      </c>
      <c r="S969" s="1">
        <f t="shared" si="251"/>
        <v>-17920000</v>
      </c>
      <c r="T969">
        <f t="shared" si="246"/>
        <v>-19.390000000000043</v>
      </c>
      <c r="U969">
        <f t="shared" si="237"/>
        <v>2015</v>
      </c>
      <c r="V969">
        <f t="shared" si="238"/>
        <v>12</v>
      </c>
      <c r="W969">
        <f t="shared" si="239"/>
        <v>21</v>
      </c>
    </row>
    <row r="970" spans="1:23">
      <c r="A970" s="2">
        <v>42360</v>
      </c>
      <c r="B970">
        <v>437.44</v>
      </c>
      <c r="C970">
        <v>443.69</v>
      </c>
      <c r="D970">
        <v>435.52</v>
      </c>
      <c r="E970">
        <v>436.57</v>
      </c>
      <c r="F970" s="1">
        <v>50840400</v>
      </c>
      <c r="G970" s="1">
        <v>6556960000</v>
      </c>
      <c r="H970">
        <f t="shared" si="240"/>
        <v>442.84</v>
      </c>
      <c r="I970">
        <f t="shared" si="241"/>
        <v>444.73</v>
      </c>
      <c r="J970">
        <f t="shared" si="242"/>
        <v>427.31</v>
      </c>
      <c r="K970">
        <f t="shared" si="243"/>
        <v>438.64</v>
      </c>
      <c r="L970" s="1">
        <f t="shared" si="244"/>
        <v>6636280000</v>
      </c>
      <c r="M970">
        <f t="shared" si="245"/>
        <v>77639700</v>
      </c>
      <c r="N970">
        <f t="shared" si="247"/>
        <v>-19.390000000000043</v>
      </c>
      <c r="O970">
        <f t="shared" si="248"/>
        <v>-17.909999999999968</v>
      </c>
      <c r="P970">
        <f t="shared" si="249"/>
        <v>-7.0299999999999727</v>
      </c>
      <c r="Q970">
        <f t="shared" si="250"/>
        <v>-4.0500000000000114</v>
      </c>
      <c r="R970">
        <f t="shared" si="236"/>
        <v>2230300</v>
      </c>
      <c r="S970" s="1">
        <f t="shared" si="251"/>
        <v>-288750000</v>
      </c>
      <c r="T970">
        <f t="shared" si="246"/>
        <v>-5.3999999999999773</v>
      </c>
      <c r="U970">
        <f t="shared" si="237"/>
        <v>2015</v>
      </c>
      <c r="V970">
        <f t="shared" si="238"/>
        <v>12</v>
      </c>
      <c r="W970">
        <f t="shared" si="239"/>
        <v>22</v>
      </c>
    </row>
    <row r="971" spans="1:23">
      <c r="A971" s="2">
        <v>42361</v>
      </c>
      <c r="B971">
        <v>436.72</v>
      </c>
      <c r="C971">
        <v>444.53</v>
      </c>
      <c r="D971">
        <v>436.62</v>
      </c>
      <c r="E971">
        <v>442.4</v>
      </c>
      <c r="F971" s="1">
        <v>47161400</v>
      </c>
      <c r="G971" s="1">
        <v>6547850000</v>
      </c>
      <c r="H971">
        <f t="shared" si="240"/>
        <v>437.44</v>
      </c>
      <c r="I971">
        <f t="shared" si="241"/>
        <v>443.69</v>
      </c>
      <c r="J971">
        <f t="shared" si="242"/>
        <v>435.52</v>
      </c>
      <c r="K971">
        <f t="shared" si="243"/>
        <v>436.57</v>
      </c>
      <c r="L971" s="1">
        <f t="shared" si="244"/>
        <v>6556960000</v>
      </c>
      <c r="M971">
        <f t="shared" si="245"/>
        <v>50840400</v>
      </c>
      <c r="N971">
        <f t="shared" si="247"/>
        <v>-5.3999999999999773</v>
      </c>
      <c r="O971">
        <f t="shared" si="248"/>
        <v>-1.0400000000000205</v>
      </c>
      <c r="P971">
        <f t="shared" si="249"/>
        <v>8.2099999999999795</v>
      </c>
      <c r="Q971">
        <f t="shared" si="250"/>
        <v>-2.0699999999999932</v>
      </c>
      <c r="R971">
        <f t="shared" si="236"/>
        <v>-26799300</v>
      </c>
      <c r="S971" s="1">
        <f t="shared" si="251"/>
        <v>-79320000</v>
      </c>
      <c r="T971">
        <f t="shared" si="246"/>
        <v>-0.71999999999997044</v>
      </c>
      <c r="U971">
        <f t="shared" si="237"/>
        <v>2015</v>
      </c>
      <c r="V971">
        <f t="shared" si="238"/>
        <v>12</v>
      </c>
      <c r="W971">
        <f t="shared" si="239"/>
        <v>23</v>
      </c>
    </row>
    <row r="972" spans="1:23">
      <c r="A972" s="2">
        <v>42362</v>
      </c>
      <c r="B972">
        <v>443.09</v>
      </c>
      <c r="C972">
        <v>458.46</v>
      </c>
      <c r="D972">
        <v>443.08</v>
      </c>
      <c r="E972">
        <v>454.99</v>
      </c>
      <c r="F972" s="1">
        <v>57157200</v>
      </c>
      <c r="G972" s="1">
        <v>6645120000</v>
      </c>
      <c r="H972">
        <f t="shared" si="240"/>
        <v>436.72</v>
      </c>
      <c r="I972">
        <f t="shared" si="241"/>
        <v>444.53</v>
      </c>
      <c r="J972">
        <f t="shared" si="242"/>
        <v>436.62</v>
      </c>
      <c r="K972">
        <f t="shared" si="243"/>
        <v>442.4</v>
      </c>
      <c r="L972" s="1">
        <f t="shared" si="244"/>
        <v>6547850000</v>
      </c>
      <c r="M972">
        <f t="shared" si="245"/>
        <v>47161400</v>
      </c>
      <c r="N972">
        <f t="shared" si="247"/>
        <v>-0.71999999999997044</v>
      </c>
      <c r="O972">
        <f t="shared" si="248"/>
        <v>0.83999999999997499</v>
      </c>
      <c r="P972">
        <f t="shared" si="249"/>
        <v>1.1000000000000227</v>
      </c>
      <c r="Q972">
        <f t="shared" si="250"/>
        <v>5.8299999999999841</v>
      </c>
      <c r="R972">
        <f t="shared" si="236"/>
        <v>-3679000</v>
      </c>
      <c r="S972" s="1">
        <f t="shared" si="251"/>
        <v>-9110000</v>
      </c>
      <c r="T972">
        <f t="shared" si="246"/>
        <v>6.3699999999999477</v>
      </c>
      <c r="U972">
        <f t="shared" si="237"/>
        <v>2015</v>
      </c>
      <c r="V972">
        <f t="shared" si="238"/>
        <v>12</v>
      </c>
      <c r="W972">
        <f t="shared" si="239"/>
        <v>24</v>
      </c>
    </row>
    <row r="973" spans="1:23">
      <c r="A973" s="2">
        <v>42363</v>
      </c>
      <c r="B973">
        <v>454.86</v>
      </c>
      <c r="C973">
        <v>458.31</v>
      </c>
      <c r="D973">
        <v>452.07</v>
      </c>
      <c r="E973">
        <v>455.65</v>
      </c>
      <c r="F973" s="1">
        <v>39078500</v>
      </c>
      <c r="G973" s="1">
        <v>6823120000</v>
      </c>
      <c r="H973">
        <f t="shared" si="240"/>
        <v>443.09</v>
      </c>
      <c r="I973">
        <f t="shared" si="241"/>
        <v>458.46</v>
      </c>
      <c r="J973">
        <f t="shared" si="242"/>
        <v>443.08</v>
      </c>
      <c r="K973">
        <f t="shared" si="243"/>
        <v>454.99</v>
      </c>
      <c r="L973" s="1">
        <f t="shared" si="244"/>
        <v>6645120000</v>
      </c>
      <c r="M973">
        <f t="shared" si="245"/>
        <v>57157200</v>
      </c>
      <c r="N973">
        <f t="shared" si="247"/>
        <v>6.3699999999999477</v>
      </c>
      <c r="O973">
        <f t="shared" si="248"/>
        <v>13.930000000000007</v>
      </c>
      <c r="P973">
        <f t="shared" si="249"/>
        <v>6.4599999999999795</v>
      </c>
      <c r="Q973">
        <f t="shared" si="250"/>
        <v>12.590000000000032</v>
      </c>
      <c r="R973">
        <f t="shared" si="236"/>
        <v>9995800</v>
      </c>
      <c r="S973" s="1">
        <f t="shared" si="251"/>
        <v>97270000</v>
      </c>
      <c r="T973">
        <f t="shared" si="246"/>
        <v>11.770000000000039</v>
      </c>
      <c r="U973">
        <f t="shared" si="237"/>
        <v>2015</v>
      </c>
      <c r="V973">
        <f t="shared" si="238"/>
        <v>12</v>
      </c>
      <c r="W973">
        <f t="shared" si="239"/>
        <v>25</v>
      </c>
    </row>
    <row r="974" spans="1:23">
      <c r="A974" s="2">
        <v>42364</v>
      </c>
      <c r="B974">
        <v>455.76</v>
      </c>
      <c r="C974">
        <v>457.49</v>
      </c>
      <c r="D974">
        <v>405.76</v>
      </c>
      <c r="E974">
        <v>417.27</v>
      </c>
      <c r="F974" s="1">
        <v>116166000</v>
      </c>
      <c r="G974" s="1">
        <v>6838480000</v>
      </c>
      <c r="H974">
        <f t="shared" si="240"/>
        <v>454.86</v>
      </c>
      <c r="I974">
        <f t="shared" si="241"/>
        <v>458.31</v>
      </c>
      <c r="J974">
        <f t="shared" si="242"/>
        <v>452.07</v>
      </c>
      <c r="K974">
        <f t="shared" si="243"/>
        <v>455.65</v>
      </c>
      <c r="L974" s="1">
        <f t="shared" si="244"/>
        <v>6823120000</v>
      </c>
      <c r="M974">
        <f t="shared" si="245"/>
        <v>39078500</v>
      </c>
      <c r="N974">
        <f t="shared" si="247"/>
        <v>11.770000000000039</v>
      </c>
      <c r="O974">
        <f t="shared" si="248"/>
        <v>-0.14999999999997726</v>
      </c>
      <c r="P974">
        <f t="shared" si="249"/>
        <v>8.9900000000000091</v>
      </c>
      <c r="Q974">
        <f t="shared" si="250"/>
        <v>0.65999999999996817</v>
      </c>
      <c r="R974">
        <f t="shared" si="236"/>
        <v>-18078700</v>
      </c>
      <c r="S974" s="1">
        <f t="shared" si="251"/>
        <v>178000000</v>
      </c>
      <c r="T974">
        <f t="shared" si="246"/>
        <v>0.89999999999997726</v>
      </c>
      <c r="U974">
        <f t="shared" si="237"/>
        <v>2015</v>
      </c>
      <c r="V974">
        <f t="shared" si="238"/>
        <v>12</v>
      </c>
      <c r="W974">
        <f t="shared" si="239"/>
        <v>26</v>
      </c>
    </row>
    <row r="975" spans="1:23">
      <c r="A975" s="2">
        <v>42365</v>
      </c>
      <c r="B975">
        <v>416.51</v>
      </c>
      <c r="C975">
        <v>424.01</v>
      </c>
      <c r="D975">
        <v>408.88</v>
      </c>
      <c r="E975">
        <v>422.82</v>
      </c>
      <c r="F975" s="1">
        <v>53591200</v>
      </c>
      <c r="G975" s="1">
        <v>6251440000</v>
      </c>
      <c r="H975">
        <f t="shared" si="240"/>
        <v>455.76</v>
      </c>
      <c r="I975">
        <f t="shared" si="241"/>
        <v>457.49</v>
      </c>
      <c r="J975">
        <f t="shared" si="242"/>
        <v>405.76</v>
      </c>
      <c r="K975">
        <f t="shared" si="243"/>
        <v>417.27</v>
      </c>
      <c r="L975" s="1">
        <f t="shared" si="244"/>
        <v>6838480000</v>
      </c>
      <c r="M975">
        <f t="shared" si="245"/>
        <v>116166000</v>
      </c>
      <c r="N975">
        <f t="shared" si="247"/>
        <v>0.89999999999997726</v>
      </c>
      <c r="O975">
        <f t="shared" si="248"/>
        <v>-0.81999999999999318</v>
      </c>
      <c r="P975">
        <f t="shared" si="249"/>
        <v>-46.31</v>
      </c>
      <c r="Q975">
        <f t="shared" si="250"/>
        <v>-38.379999999999995</v>
      </c>
      <c r="R975">
        <f t="shared" si="236"/>
        <v>77087500</v>
      </c>
      <c r="S975" s="1">
        <f t="shared" si="251"/>
        <v>15360000</v>
      </c>
      <c r="T975">
        <f t="shared" si="246"/>
        <v>-39.25</v>
      </c>
      <c r="U975">
        <f t="shared" si="237"/>
        <v>2015</v>
      </c>
      <c r="V975">
        <f t="shared" si="238"/>
        <v>12</v>
      </c>
      <c r="W975">
        <f t="shared" si="239"/>
        <v>27</v>
      </c>
    </row>
    <row r="976" spans="1:23">
      <c r="A976" s="2">
        <v>42366</v>
      </c>
      <c r="B976">
        <v>423.34</v>
      </c>
      <c r="C976">
        <v>429.77</v>
      </c>
      <c r="D976">
        <v>418.48</v>
      </c>
      <c r="E976">
        <v>422.28</v>
      </c>
      <c r="F976" s="1">
        <v>49638600</v>
      </c>
      <c r="G976" s="1">
        <v>6356100000</v>
      </c>
      <c r="H976">
        <f t="shared" si="240"/>
        <v>416.51</v>
      </c>
      <c r="I976">
        <f t="shared" si="241"/>
        <v>424.01</v>
      </c>
      <c r="J976">
        <f t="shared" si="242"/>
        <v>408.88</v>
      </c>
      <c r="K976">
        <f t="shared" si="243"/>
        <v>422.82</v>
      </c>
      <c r="L976" s="1">
        <f t="shared" si="244"/>
        <v>6251440000</v>
      </c>
      <c r="M976">
        <f t="shared" si="245"/>
        <v>53591200</v>
      </c>
      <c r="N976">
        <f t="shared" si="247"/>
        <v>-39.25</v>
      </c>
      <c r="O976">
        <f t="shared" si="248"/>
        <v>-33.480000000000018</v>
      </c>
      <c r="P976">
        <f t="shared" si="249"/>
        <v>3.1200000000000045</v>
      </c>
      <c r="Q976">
        <f t="shared" si="250"/>
        <v>5.5500000000000114</v>
      </c>
      <c r="R976">
        <f t="shared" si="236"/>
        <v>-62574800</v>
      </c>
      <c r="S976" s="1">
        <f t="shared" si="251"/>
        <v>-587040000</v>
      </c>
      <c r="T976">
        <f t="shared" si="246"/>
        <v>6.8299999999999841</v>
      </c>
      <c r="U976">
        <f t="shared" si="237"/>
        <v>2015</v>
      </c>
      <c r="V976">
        <f t="shared" si="238"/>
        <v>12</v>
      </c>
      <c r="W976">
        <f t="shared" si="239"/>
        <v>28</v>
      </c>
    </row>
    <row r="977" spans="1:23">
      <c r="A977" s="2">
        <v>42367</v>
      </c>
      <c r="B977">
        <v>422.1</v>
      </c>
      <c r="C977">
        <v>432.98</v>
      </c>
      <c r="D977">
        <v>420.63</v>
      </c>
      <c r="E977">
        <v>432.98</v>
      </c>
      <c r="F977" s="1">
        <v>51596500</v>
      </c>
      <c r="G977" s="1">
        <v>6339010000</v>
      </c>
      <c r="H977">
        <f t="shared" si="240"/>
        <v>423.34</v>
      </c>
      <c r="I977">
        <f t="shared" si="241"/>
        <v>429.77</v>
      </c>
      <c r="J977">
        <f t="shared" si="242"/>
        <v>418.48</v>
      </c>
      <c r="K977">
        <f t="shared" si="243"/>
        <v>422.28</v>
      </c>
      <c r="L977" s="1">
        <f t="shared" si="244"/>
        <v>6356100000</v>
      </c>
      <c r="M977">
        <f t="shared" si="245"/>
        <v>49638600</v>
      </c>
      <c r="N977">
        <f t="shared" si="247"/>
        <v>6.8299999999999841</v>
      </c>
      <c r="O977">
        <f t="shared" si="248"/>
        <v>5.7599999999999909</v>
      </c>
      <c r="P977">
        <f t="shared" si="249"/>
        <v>9.6000000000000227</v>
      </c>
      <c r="Q977">
        <f t="shared" si="250"/>
        <v>-0.54000000000002046</v>
      </c>
      <c r="R977">
        <f t="shared" si="236"/>
        <v>-3952600</v>
      </c>
      <c r="S977" s="1">
        <f t="shared" si="251"/>
        <v>104660000</v>
      </c>
      <c r="T977">
        <f t="shared" si="246"/>
        <v>-1.2399999999999523</v>
      </c>
      <c r="U977">
        <f t="shared" si="237"/>
        <v>2015</v>
      </c>
      <c r="V977">
        <f t="shared" si="238"/>
        <v>12</v>
      </c>
      <c r="W977">
        <f t="shared" si="239"/>
        <v>29</v>
      </c>
    </row>
    <row r="978" spans="1:23">
      <c r="A978" s="2">
        <v>42368</v>
      </c>
      <c r="B978">
        <v>433.3</v>
      </c>
      <c r="C978">
        <v>434.39</v>
      </c>
      <c r="D978">
        <v>422.08</v>
      </c>
      <c r="E978">
        <v>426.62</v>
      </c>
      <c r="F978" s="1">
        <v>46889400</v>
      </c>
      <c r="G978" s="1">
        <v>6508960000</v>
      </c>
      <c r="H978">
        <f t="shared" si="240"/>
        <v>422.1</v>
      </c>
      <c r="I978">
        <f t="shared" si="241"/>
        <v>432.98</v>
      </c>
      <c r="J978">
        <f t="shared" si="242"/>
        <v>420.63</v>
      </c>
      <c r="K978">
        <f t="shared" si="243"/>
        <v>432.98</v>
      </c>
      <c r="L978" s="1">
        <f t="shared" si="244"/>
        <v>6339010000</v>
      </c>
      <c r="M978">
        <f t="shared" si="245"/>
        <v>51596500</v>
      </c>
      <c r="N978">
        <f t="shared" si="247"/>
        <v>-1.2399999999999523</v>
      </c>
      <c r="O978">
        <f t="shared" si="248"/>
        <v>3.2100000000000364</v>
      </c>
      <c r="P978">
        <f t="shared" si="249"/>
        <v>2.1499999999999773</v>
      </c>
      <c r="Q978">
        <f t="shared" si="250"/>
        <v>10.700000000000045</v>
      </c>
      <c r="R978">
        <f t="shared" si="236"/>
        <v>1957900</v>
      </c>
      <c r="S978" s="1">
        <f t="shared" si="251"/>
        <v>-17090000</v>
      </c>
      <c r="T978">
        <f t="shared" si="246"/>
        <v>11.199999999999989</v>
      </c>
      <c r="U978">
        <f t="shared" si="237"/>
        <v>2015</v>
      </c>
      <c r="V978">
        <f t="shared" si="238"/>
        <v>12</v>
      </c>
      <c r="W978">
        <f t="shared" si="239"/>
        <v>30</v>
      </c>
    </row>
    <row r="979" spans="1:23">
      <c r="A979" s="2">
        <v>42369</v>
      </c>
      <c r="B979">
        <v>425.88</v>
      </c>
      <c r="C979">
        <v>432.92</v>
      </c>
      <c r="D979">
        <v>418.74</v>
      </c>
      <c r="E979">
        <v>430.57</v>
      </c>
      <c r="F979" s="1">
        <v>45996600</v>
      </c>
      <c r="G979" s="1">
        <v>6399190000</v>
      </c>
      <c r="H979">
        <f t="shared" si="240"/>
        <v>433.3</v>
      </c>
      <c r="I979">
        <f t="shared" si="241"/>
        <v>434.39</v>
      </c>
      <c r="J979">
        <f t="shared" si="242"/>
        <v>422.08</v>
      </c>
      <c r="K979">
        <f t="shared" si="243"/>
        <v>426.62</v>
      </c>
      <c r="L979" s="1">
        <f t="shared" si="244"/>
        <v>6508960000</v>
      </c>
      <c r="M979">
        <f t="shared" si="245"/>
        <v>46889400</v>
      </c>
      <c r="N979">
        <f t="shared" si="247"/>
        <v>11.199999999999989</v>
      </c>
      <c r="O979">
        <f t="shared" si="248"/>
        <v>1.4099999999999682</v>
      </c>
      <c r="P979">
        <f t="shared" si="249"/>
        <v>1.4499999999999886</v>
      </c>
      <c r="Q979">
        <f t="shared" si="250"/>
        <v>-6.3600000000000136</v>
      </c>
      <c r="R979">
        <f t="shared" si="236"/>
        <v>-4707100</v>
      </c>
      <c r="S979" s="1">
        <f t="shared" si="251"/>
        <v>169950000</v>
      </c>
      <c r="T979">
        <f t="shared" si="246"/>
        <v>-7.4200000000000159</v>
      </c>
      <c r="U979">
        <f t="shared" si="237"/>
        <v>2015</v>
      </c>
      <c r="V979">
        <f t="shared" si="238"/>
        <v>12</v>
      </c>
      <c r="W979">
        <f t="shared" si="239"/>
        <v>31</v>
      </c>
    </row>
    <row r="980" spans="1:23">
      <c r="A980" s="2">
        <v>42370</v>
      </c>
      <c r="B980">
        <v>430.72</v>
      </c>
      <c r="C980">
        <v>436.25</v>
      </c>
      <c r="D980">
        <v>427.51</v>
      </c>
      <c r="E980">
        <v>434.33</v>
      </c>
      <c r="F980" s="1">
        <v>36278900</v>
      </c>
      <c r="G980" s="1">
        <v>6473530000</v>
      </c>
      <c r="H980">
        <f t="shared" si="240"/>
        <v>425.88</v>
      </c>
      <c r="I980">
        <f t="shared" si="241"/>
        <v>432.92</v>
      </c>
      <c r="J980">
        <f t="shared" si="242"/>
        <v>418.74</v>
      </c>
      <c r="K980">
        <f t="shared" si="243"/>
        <v>430.57</v>
      </c>
      <c r="L980" s="1">
        <f t="shared" si="244"/>
        <v>6399190000</v>
      </c>
      <c r="M980">
        <f t="shared" si="245"/>
        <v>45996600</v>
      </c>
      <c r="N980">
        <f t="shared" si="247"/>
        <v>-7.4200000000000159</v>
      </c>
      <c r="O980">
        <f t="shared" si="248"/>
        <v>-1.4699999999999704</v>
      </c>
      <c r="P980">
        <f t="shared" si="249"/>
        <v>-3.339999999999975</v>
      </c>
      <c r="Q980">
        <f t="shared" si="250"/>
        <v>3.9499999999999886</v>
      </c>
      <c r="R980">
        <f t="shared" si="236"/>
        <v>-892800</v>
      </c>
      <c r="S980" s="1">
        <f t="shared" si="251"/>
        <v>-109770000</v>
      </c>
      <c r="T980">
        <f t="shared" si="246"/>
        <v>4.8400000000000318</v>
      </c>
      <c r="U980">
        <f t="shared" si="237"/>
        <v>2016</v>
      </c>
      <c r="V980">
        <f t="shared" si="238"/>
        <v>1</v>
      </c>
      <c r="W980">
        <f t="shared" si="239"/>
        <v>1</v>
      </c>
    </row>
    <row r="981" spans="1:23">
      <c r="A981" s="2">
        <v>42371</v>
      </c>
      <c r="B981">
        <v>434.62</v>
      </c>
      <c r="C981">
        <v>436.06</v>
      </c>
      <c r="D981">
        <v>431.87</v>
      </c>
      <c r="E981">
        <v>433.44</v>
      </c>
      <c r="F981" s="1">
        <v>30096600</v>
      </c>
      <c r="G981" s="1">
        <v>6533630000</v>
      </c>
      <c r="H981">
        <f t="shared" si="240"/>
        <v>430.72</v>
      </c>
      <c r="I981">
        <f t="shared" si="241"/>
        <v>436.25</v>
      </c>
      <c r="J981">
        <f t="shared" si="242"/>
        <v>427.51</v>
      </c>
      <c r="K981">
        <f t="shared" si="243"/>
        <v>434.33</v>
      </c>
      <c r="L981" s="1">
        <f t="shared" si="244"/>
        <v>6473530000</v>
      </c>
      <c r="M981">
        <f t="shared" si="245"/>
        <v>36278900</v>
      </c>
      <c r="N981">
        <f t="shared" si="247"/>
        <v>4.8400000000000318</v>
      </c>
      <c r="O981">
        <f t="shared" si="248"/>
        <v>3.3299999999999841</v>
      </c>
      <c r="P981">
        <f t="shared" si="249"/>
        <v>8.7699999999999818</v>
      </c>
      <c r="Q981">
        <f t="shared" si="250"/>
        <v>3.7599999999999909</v>
      </c>
      <c r="R981">
        <f t="shared" si="236"/>
        <v>-9717700</v>
      </c>
      <c r="S981" s="1">
        <f t="shared" si="251"/>
        <v>74340000</v>
      </c>
      <c r="T981">
        <f t="shared" si="246"/>
        <v>3.8999999999999773</v>
      </c>
      <c r="U981">
        <f t="shared" si="237"/>
        <v>2016</v>
      </c>
      <c r="V981">
        <f t="shared" si="238"/>
        <v>1</v>
      </c>
      <c r="W981">
        <f t="shared" si="239"/>
        <v>2</v>
      </c>
    </row>
    <row r="982" spans="1:23">
      <c r="A982" s="2">
        <v>42372</v>
      </c>
      <c r="B982">
        <v>433.58</v>
      </c>
      <c r="C982">
        <v>433.74</v>
      </c>
      <c r="D982">
        <v>424.71</v>
      </c>
      <c r="E982">
        <v>430.01</v>
      </c>
      <c r="F982" s="1">
        <v>39633800</v>
      </c>
      <c r="G982" s="1">
        <v>6519500000</v>
      </c>
      <c r="H982">
        <f t="shared" si="240"/>
        <v>434.62</v>
      </c>
      <c r="I982">
        <f t="shared" si="241"/>
        <v>436.06</v>
      </c>
      <c r="J982">
        <f t="shared" si="242"/>
        <v>431.87</v>
      </c>
      <c r="K982">
        <f t="shared" si="243"/>
        <v>433.44</v>
      </c>
      <c r="L982" s="1">
        <f t="shared" si="244"/>
        <v>6533630000</v>
      </c>
      <c r="M982">
        <f t="shared" si="245"/>
        <v>30096600</v>
      </c>
      <c r="N982">
        <f t="shared" si="247"/>
        <v>3.8999999999999773</v>
      </c>
      <c r="O982">
        <f t="shared" si="248"/>
        <v>-0.18999999999999773</v>
      </c>
      <c r="P982">
        <f t="shared" si="249"/>
        <v>4.3600000000000136</v>
      </c>
      <c r="Q982">
        <f t="shared" si="250"/>
        <v>-0.88999999999998636</v>
      </c>
      <c r="R982">
        <f t="shared" si="236"/>
        <v>-6182300</v>
      </c>
      <c r="S982" s="1">
        <f t="shared" si="251"/>
        <v>60100000</v>
      </c>
      <c r="T982">
        <f t="shared" si="246"/>
        <v>-1.0400000000000205</v>
      </c>
      <c r="U982">
        <f t="shared" si="237"/>
        <v>2016</v>
      </c>
      <c r="V982">
        <f t="shared" si="238"/>
        <v>1</v>
      </c>
      <c r="W982">
        <f t="shared" si="239"/>
        <v>3</v>
      </c>
    </row>
    <row r="983" spans="1:23">
      <c r="A983" s="2">
        <v>42373</v>
      </c>
      <c r="B983">
        <v>430.06</v>
      </c>
      <c r="C983">
        <v>434.52</v>
      </c>
      <c r="D983">
        <v>429.08</v>
      </c>
      <c r="E983">
        <v>433.09</v>
      </c>
      <c r="F983" s="1">
        <v>38477500</v>
      </c>
      <c r="G983" s="1">
        <v>6468180000</v>
      </c>
      <c r="H983">
        <f t="shared" si="240"/>
        <v>433.58</v>
      </c>
      <c r="I983">
        <f t="shared" si="241"/>
        <v>433.74</v>
      </c>
      <c r="J983">
        <f t="shared" si="242"/>
        <v>424.71</v>
      </c>
      <c r="K983">
        <f t="shared" si="243"/>
        <v>430.01</v>
      </c>
      <c r="L983" s="1">
        <f t="shared" si="244"/>
        <v>6519500000</v>
      </c>
      <c r="M983">
        <f t="shared" si="245"/>
        <v>39633800</v>
      </c>
      <c r="N983">
        <f t="shared" si="247"/>
        <v>-1.0400000000000205</v>
      </c>
      <c r="O983">
        <f t="shared" si="248"/>
        <v>-2.3199999999999932</v>
      </c>
      <c r="P983">
        <f t="shared" si="249"/>
        <v>-7.160000000000025</v>
      </c>
      <c r="Q983">
        <f t="shared" si="250"/>
        <v>-3.4300000000000068</v>
      </c>
      <c r="R983">
        <f t="shared" si="236"/>
        <v>9537200</v>
      </c>
      <c r="S983" s="1">
        <f t="shared" si="251"/>
        <v>-14130000</v>
      </c>
      <c r="T983">
        <f t="shared" si="246"/>
        <v>-3.5199999999999818</v>
      </c>
      <c r="U983">
        <f t="shared" si="237"/>
        <v>2016</v>
      </c>
      <c r="V983">
        <f t="shared" si="238"/>
        <v>1</v>
      </c>
      <c r="W983">
        <f t="shared" si="239"/>
        <v>4</v>
      </c>
    </row>
    <row r="984" spans="1:23">
      <c r="A984" s="2">
        <v>42374</v>
      </c>
      <c r="B984">
        <v>433.07</v>
      </c>
      <c r="C984">
        <v>434.18</v>
      </c>
      <c r="D984">
        <v>429.68</v>
      </c>
      <c r="E984">
        <v>431.96</v>
      </c>
      <c r="F984" s="1">
        <v>34522600</v>
      </c>
      <c r="G984" s="1">
        <v>6515380000</v>
      </c>
      <c r="H984">
        <f t="shared" si="240"/>
        <v>430.06</v>
      </c>
      <c r="I984">
        <f t="shared" si="241"/>
        <v>434.52</v>
      </c>
      <c r="J984">
        <f t="shared" si="242"/>
        <v>429.08</v>
      </c>
      <c r="K984">
        <f t="shared" si="243"/>
        <v>433.09</v>
      </c>
      <c r="L984" s="1">
        <f t="shared" si="244"/>
        <v>6468180000</v>
      </c>
      <c r="M984">
        <f t="shared" si="245"/>
        <v>38477500</v>
      </c>
      <c r="N984">
        <f t="shared" si="247"/>
        <v>-3.5199999999999818</v>
      </c>
      <c r="O984">
        <f t="shared" si="248"/>
        <v>0.77999999999997272</v>
      </c>
      <c r="P984">
        <f t="shared" si="249"/>
        <v>4.3700000000000045</v>
      </c>
      <c r="Q984">
        <f t="shared" si="250"/>
        <v>3.0799999999999841</v>
      </c>
      <c r="R984">
        <f t="shared" si="236"/>
        <v>-1156300</v>
      </c>
      <c r="S984" s="1">
        <f t="shared" si="251"/>
        <v>-51320000</v>
      </c>
      <c r="T984">
        <f t="shared" si="246"/>
        <v>3.0099999999999909</v>
      </c>
      <c r="U984">
        <f t="shared" si="237"/>
        <v>2016</v>
      </c>
      <c r="V984">
        <f t="shared" si="238"/>
        <v>1</v>
      </c>
      <c r="W984">
        <f t="shared" si="239"/>
        <v>5</v>
      </c>
    </row>
    <row r="985" spans="1:23">
      <c r="A985" s="2">
        <v>42375</v>
      </c>
      <c r="B985">
        <v>431.86</v>
      </c>
      <c r="C985">
        <v>431.86</v>
      </c>
      <c r="D985">
        <v>426.34</v>
      </c>
      <c r="E985">
        <v>429.11</v>
      </c>
      <c r="F985" s="1">
        <v>34042500</v>
      </c>
      <c r="G985" s="1">
        <v>6498830000</v>
      </c>
      <c r="H985">
        <f t="shared" si="240"/>
        <v>433.07</v>
      </c>
      <c r="I985">
        <f t="shared" si="241"/>
        <v>434.18</v>
      </c>
      <c r="J985">
        <f t="shared" si="242"/>
        <v>429.68</v>
      </c>
      <c r="K985">
        <f t="shared" si="243"/>
        <v>431.96</v>
      </c>
      <c r="L985" s="1">
        <f t="shared" si="244"/>
        <v>6515380000</v>
      </c>
      <c r="M985">
        <f t="shared" si="245"/>
        <v>34522600</v>
      </c>
      <c r="N985">
        <f t="shared" si="247"/>
        <v>3.0099999999999909</v>
      </c>
      <c r="O985">
        <f t="shared" si="248"/>
        <v>-0.33999999999997499</v>
      </c>
      <c r="P985">
        <f t="shared" si="249"/>
        <v>0.60000000000002274</v>
      </c>
      <c r="Q985">
        <f t="shared" si="250"/>
        <v>-1.1299999999999955</v>
      </c>
      <c r="R985">
        <f t="shared" si="236"/>
        <v>-3954900</v>
      </c>
      <c r="S985" s="1">
        <f t="shared" si="251"/>
        <v>47200000</v>
      </c>
      <c r="T985">
        <f t="shared" si="246"/>
        <v>-1.2099999999999795</v>
      </c>
      <c r="U985">
        <f t="shared" si="237"/>
        <v>2016</v>
      </c>
      <c r="V985">
        <f t="shared" si="238"/>
        <v>1</v>
      </c>
      <c r="W985">
        <f t="shared" si="239"/>
        <v>6</v>
      </c>
    </row>
    <row r="986" spans="1:23">
      <c r="A986" s="2">
        <v>42376</v>
      </c>
      <c r="B986">
        <v>430.01</v>
      </c>
      <c r="C986">
        <v>458.77</v>
      </c>
      <c r="D986">
        <v>429.08</v>
      </c>
      <c r="E986">
        <v>458.05</v>
      </c>
      <c r="F986" s="1">
        <v>87562200</v>
      </c>
      <c r="G986" s="1">
        <v>6472580000</v>
      </c>
      <c r="H986">
        <f t="shared" si="240"/>
        <v>431.86</v>
      </c>
      <c r="I986">
        <f t="shared" si="241"/>
        <v>431.86</v>
      </c>
      <c r="J986">
        <f t="shared" si="242"/>
        <v>426.34</v>
      </c>
      <c r="K986">
        <f t="shared" si="243"/>
        <v>429.11</v>
      </c>
      <c r="L986" s="1">
        <f t="shared" si="244"/>
        <v>6498830000</v>
      </c>
      <c r="M986">
        <f t="shared" si="245"/>
        <v>34042500</v>
      </c>
      <c r="N986">
        <f t="shared" si="247"/>
        <v>-1.2099999999999795</v>
      </c>
      <c r="O986">
        <f t="shared" si="248"/>
        <v>-2.3199999999999932</v>
      </c>
      <c r="P986">
        <f t="shared" si="249"/>
        <v>-3.3400000000000318</v>
      </c>
      <c r="Q986">
        <f t="shared" si="250"/>
        <v>-2.8499999999999659</v>
      </c>
      <c r="R986">
        <f t="shared" si="236"/>
        <v>-480100</v>
      </c>
      <c r="S986" s="1">
        <f t="shared" si="251"/>
        <v>-16550000</v>
      </c>
      <c r="T986">
        <f t="shared" si="246"/>
        <v>-1.8500000000000227</v>
      </c>
      <c r="U986">
        <f t="shared" si="237"/>
        <v>2016</v>
      </c>
      <c r="V986">
        <f t="shared" si="238"/>
        <v>1</v>
      </c>
      <c r="W986">
        <f t="shared" si="239"/>
        <v>7</v>
      </c>
    </row>
    <row r="987" spans="1:23">
      <c r="A987" s="2">
        <v>42377</v>
      </c>
      <c r="B987">
        <v>457.54</v>
      </c>
      <c r="C987">
        <v>462.93</v>
      </c>
      <c r="D987">
        <v>447.94</v>
      </c>
      <c r="E987">
        <v>453.23</v>
      </c>
      <c r="F987" s="1">
        <v>56993000</v>
      </c>
      <c r="G987" s="1">
        <v>6888600000</v>
      </c>
      <c r="H987">
        <f t="shared" si="240"/>
        <v>430.01</v>
      </c>
      <c r="I987">
        <f t="shared" si="241"/>
        <v>458.77</v>
      </c>
      <c r="J987">
        <f t="shared" si="242"/>
        <v>429.08</v>
      </c>
      <c r="K987">
        <f t="shared" si="243"/>
        <v>458.05</v>
      </c>
      <c r="L987" s="1">
        <f t="shared" si="244"/>
        <v>6472580000</v>
      </c>
      <c r="M987">
        <f t="shared" si="245"/>
        <v>87562200</v>
      </c>
      <c r="N987">
        <f t="shared" si="247"/>
        <v>-1.8500000000000227</v>
      </c>
      <c r="O987">
        <f t="shared" si="248"/>
        <v>26.909999999999968</v>
      </c>
      <c r="P987">
        <f t="shared" si="249"/>
        <v>2.7400000000000091</v>
      </c>
      <c r="Q987">
        <f t="shared" si="250"/>
        <v>28.939999999999998</v>
      </c>
      <c r="R987">
        <f t="shared" si="236"/>
        <v>53519700</v>
      </c>
      <c r="S987" s="1">
        <f t="shared" si="251"/>
        <v>-26250000</v>
      </c>
      <c r="T987">
        <f t="shared" si="246"/>
        <v>27.53000000000003</v>
      </c>
      <c r="U987">
        <f t="shared" si="237"/>
        <v>2016</v>
      </c>
      <c r="V987">
        <f t="shared" si="238"/>
        <v>1</v>
      </c>
      <c r="W987">
        <f t="shared" si="239"/>
        <v>8</v>
      </c>
    </row>
    <row r="988" spans="1:23">
      <c r="A988" s="2">
        <v>42378</v>
      </c>
      <c r="B988">
        <v>453.38</v>
      </c>
      <c r="C988">
        <v>454.64</v>
      </c>
      <c r="D988">
        <v>446.89</v>
      </c>
      <c r="E988">
        <v>447.61</v>
      </c>
      <c r="F988" s="1">
        <v>32278000</v>
      </c>
      <c r="G988" s="1">
        <v>6828000000</v>
      </c>
      <c r="H988">
        <f t="shared" si="240"/>
        <v>457.54</v>
      </c>
      <c r="I988">
        <f t="shared" si="241"/>
        <v>462.93</v>
      </c>
      <c r="J988">
        <f t="shared" si="242"/>
        <v>447.94</v>
      </c>
      <c r="K988">
        <f t="shared" si="243"/>
        <v>453.23</v>
      </c>
      <c r="L988" s="1">
        <f t="shared" si="244"/>
        <v>6888600000</v>
      </c>
      <c r="M988">
        <f t="shared" si="245"/>
        <v>56993000</v>
      </c>
      <c r="N988">
        <f t="shared" si="247"/>
        <v>27.53000000000003</v>
      </c>
      <c r="O988">
        <f t="shared" si="248"/>
        <v>4.160000000000025</v>
      </c>
      <c r="P988">
        <f t="shared" si="249"/>
        <v>18.860000000000014</v>
      </c>
      <c r="Q988">
        <f t="shared" si="250"/>
        <v>-4.8199999999999932</v>
      </c>
      <c r="R988">
        <f t="shared" si="236"/>
        <v>-30569200</v>
      </c>
      <c r="S988" s="1">
        <f t="shared" si="251"/>
        <v>416020000</v>
      </c>
      <c r="T988">
        <f t="shared" si="246"/>
        <v>-4.160000000000025</v>
      </c>
      <c r="U988">
        <f t="shared" si="237"/>
        <v>2016</v>
      </c>
      <c r="V988">
        <f t="shared" si="238"/>
        <v>1</v>
      </c>
      <c r="W988">
        <f t="shared" si="239"/>
        <v>9</v>
      </c>
    </row>
    <row r="989" spans="1:23">
      <c r="A989" s="2">
        <v>42379</v>
      </c>
      <c r="B989">
        <v>448.24</v>
      </c>
      <c r="C989">
        <v>448.31</v>
      </c>
      <c r="D989">
        <v>440.35</v>
      </c>
      <c r="E989">
        <v>447.99</v>
      </c>
      <c r="F989" s="1">
        <v>35995900</v>
      </c>
      <c r="G989" s="1">
        <v>6752210000</v>
      </c>
      <c r="H989">
        <f t="shared" si="240"/>
        <v>453.38</v>
      </c>
      <c r="I989">
        <f t="shared" si="241"/>
        <v>454.64</v>
      </c>
      <c r="J989">
        <f t="shared" si="242"/>
        <v>446.89</v>
      </c>
      <c r="K989">
        <f t="shared" si="243"/>
        <v>447.61</v>
      </c>
      <c r="L989" s="1">
        <f t="shared" si="244"/>
        <v>6828000000</v>
      </c>
      <c r="M989">
        <f t="shared" si="245"/>
        <v>32278000</v>
      </c>
      <c r="N989">
        <f t="shared" si="247"/>
        <v>-4.160000000000025</v>
      </c>
      <c r="O989">
        <f t="shared" si="248"/>
        <v>-8.2900000000000205</v>
      </c>
      <c r="P989">
        <f t="shared" si="249"/>
        <v>-1.0500000000000114</v>
      </c>
      <c r="Q989">
        <f t="shared" si="250"/>
        <v>-5.6200000000000045</v>
      </c>
      <c r="R989">
        <f t="shared" si="236"/>
        <v>-24715000</v>
      </c>
      <c r="S989" s="1">
        <f t="shared" si="251"/>
        <v>-60600000</v>
      </c>
      <c r="T989">
        <f t="shared" si="246"/>
        <v>-5.1399999999999864</v>
      </c>
      <c r="U989">
        <f t="shared" si="237"/>
        <v>2016</v>
      </c>
      <c r="V989">
        <f t="shared" si="238"/>
        <v>1</v>
      </c>
      <c r="W989">
        <f t="shared" si="239"/>
        <v>10</v>
      </c>
    </row>
    <row r="990" spans="1:23">
      <c r="A990" s="2">
        <v>42380</v>
      </c>
      <c r="B990">
        <v>448.7</v>
      </c>
      <c r="C990">
        <v>450.66</v>
      </c>
      <c r="D990">
        <v>443.86</v>
      </c>
      <c r="E990">
        <v>448.43</v>
      </c>
      <c r="F990" s="1">
        <v>40450000</v>
      </c>
      <c r="G990" s="1">
        <v>6761090000</v>
      </c>
      <c r="H990">
        <f t="shared" si="240"/>
        <v>448.24</v>
      </c>
      <c r="I990">
        <f t="shared" si="241"/>
        <v>448.31</v>
      </c>
      <c r="J990">
        <f t="shared" si="242"/>
        <v>440.35</v>
      </c>
      <c r="K990">
        <f t="shared" si="243"/>
        <v>447.99</v>
      </c>
      <c r="L990" s="1">
        <f t="shared" si="244"/>
        <v>6752210000</v>
      </c>
      <c r="M990">
        <f t="shared" si="245"/>
        <v>35995900</v>
      </c>
      <c r="N990">
        <f t="shared" si="247"/>
        <v>-5.1399999999999864</v>
      </c>
      <c r="O990">
        <f t="shared" si="248"/>
        <v>-6.3299999999999841</v>
      </c>
      <c r="P990">
        <f t="shared" si="249"/>
        <v>-6.5399999999999636</v>
      </c>
      <c r="Q990">
        <f t="shared" si="250"/>
        <v>0.37999999999999545</v>
      </c>
      <c r="R990">
        <f t="shared" si="236"/>
        <v>3717900</v>
      </c>
      <c r="S990" s="1">
        <f t="shared" si="251"/>
        <v>-75790000</v>
      </c>
      <c r="T990">
        <f t="shared" si="246"/>
        <v>0.45999999999997954</v>
      </c>
      <c r="U990">
        <f t="shared" si="237"/>
        <v>2016</v>
      </c>
      <c r="V990">
        <f t="shared" si="238"/>
        <v>1</v>
      </c>
      <c r="W990">
        <f t="shared" si="239"/>
        <v>11</v>
      </c>
    </row>
    <row r="991" spans="1:23">
      <c r="A991" s="2">
        <v>42381</v>
      </c>
      <c r="B991">
        <v>448.18</v>
      </c>
      <c r="C991">
        <v>448.18</v>
      </c>
      <c r="D991">
        <v>435.69</v>
      </c>
      <c r="E991">
        <v>435.69</v>
      </c>
      <c r="F991" s="1">
        <v>115607000</v>
      </c>
      <c r="G991" s="1">
        <v>6755220000</v>
      </c>
      <c r="H991">
        <f t="shared" si="240"/>
        <v>448.7</v>
      </c>
      <c r="I991">
        <f t="shared" si="241"/>
        <v>450.66</v>
      </c>
      <c r="J991">
        <f t="shared" si="242"/>
        <v>443.86</v>
      </c>
      <c r="K991">
        <f t="shared" si="243"/>
        <v>448.43</v>
      </c>
      <c r="L991" s="1">
        <f t="shared" si="244"/>
        <v>6761090000</v>
      </c>
      <c r="M991">
        <f t="shared" si="245"/>
        <v>40450000</v>
      </c>
      <c r="N991">
        <f t="shared" si="247"/>
        <v>0.45999999999997954</v>
      </c>
      <c r="O991">
        <f t="shared" si="248"/>
        <v>2.3500000000000227</v>
      </c>
      <c r="P991">
        <f t="shared" si="249"/>
        <v>3.5099999999999909</v>
      </c>
      <c r="Q991">
        <f t="shared" si="250"/>
        <v>0.43999999999999773</v>
      </c>
      <c r="R991">
        <f t="shared" si="236"/>
        <v>4454100</v>
      </c>
      <c r="S991" s="1">
        <f t="shared" si="251"/>
        <v>8880000</v>
      </c>
      <c r="T991">
        <f t="shared" si="246"/>
        <v>-0.51999999999998181</v>
      </c>
      <c r="U991">
        <f t="shared" si="237"/>
        <v>2016</v>
      </c>
      <c r="V991">
        <f t="shared" si="238"/>
        <v>1</v>
      </c>
      <c r="W991">
        <f t="shared" si="239"/>
        <v>12</v>
      </c>
    </row>
    <row r="992" spans="1:23">
      <c r="A992" s="2">
        <v>42382</v>
      </c>
      <c r="B992">
        <v>434.67</v>
      </c>
      <c r="C992">
        <v>435.19</v>
      </c>
      <c r="D992">
        <v>424.44</v>
      </c>
      <c r="E992">
        <v>432.37</v>
      </c>
      <c r="F992" s="1">
        <v>173888000</v>
      </c>
      <c r="G992" s="1">
        <v>6553350000</v>
      </c>
      <c r="H992">
        <f t="shared" si="240"/>
        <v>448.18</v>
      </c>
      <c r="I992">
        <f t="shared" si="241"/>
        <v>448.18</v>
      </c>
      <c r="J992">
        <f t="shared" si="242"/>
        <v>435.69</v>
      </c>
      <c r="K992">
        <f t="shared" si="243"/>
        <v>435.69</v>
      </c>
      <c r="L992" s="1">
        <f t="shared" si="244"/>
        <v>6755220000</v>
      </c>
      <c r="M992">
        <f t="shared" si="245"/>
        <v>115607000</v>
      </c>
      <c r="N992">
        <f t="shared" si="247"/>
        <v>-0.51999999999998181</v>
      </c>
      <c r="O992">
        <f t="shared" si="248"/>
        <v>-2.4800000000000182</v>
      </c>
      <c r="P992">
        <f t="shared" si="249"/>
        <v>-8.1700000000000159</v>
      </c>
      <c r="Q992">
        <f t="shared" si="250"/>
        <v>-12.740000000000009</v>
      </c>
      <c r="R992">
        <f t="shared" si="236"/>
        <v>75157000</v>
      </c>
      <c r="S992" s="1">
        <f t="shared" si="251"/>
        <v>-5870000</v>
      </c>
      <c r="T992">
        <f t="shared" si="246"/>
        <v>-13.509999999999991</v>
      </c>
      <c r="U992">
        <f t="shared" si="237"/>
        <v>2016</v>
      </c>
      <c r="V992">
        <f t="shared" si="238"/>
        <v>1</v>
      </c>
      <c r="W992">
        <f t="shared" si="239"/>
        <v>13</v>
      </c>
    </row>
    <row r="993" spans="1:23">
      <c r="A993" s="2">
        <v>42383</v>
      </c>
      <c r="B993">
        <v>432.29</v>
      </c>
      <c r="C993">
        <v>433.32</v>
      </c>
      <c r="D993">
        <v>427.85</v>
      </c>
      <c r="E993">
        <v>430.31</v>
      </c>
      <c r="F993" s="1">
        <v>43945500</v>
      </c>
      <c r="G993" s="1">
        <v>6519110000</v>
      </c>
      <c r="H993">
        <f t="shared" si="240"/>
        <v>434.67</v>
      </c>
      <c r="I993">
        <f t="shared" si="241"/>
        <v>435.19</v>
      </c>
      <c r="J993">
        <f t="shared" si="242"/>
        <v>424.44</v>
      </c>
      <c r="K993">
        <f t="shared" si="243"/>
        <v>432.37</v>
      </c>
      <c r="L993" s="1">
        <f t="shared" si="244"/>
        <v>6553350000</v>
      </c>
      <c r="M993">
        <f t="shared" si="245"/>
        <v>173888000</v>
      </c>
      <c r="N993">
        <f t="shared" si="247"/>
        <v>-13.509999999999991</v>
      </c>
      <c r="O993">
        <f t="shared" si="248"/>
        <v>-12.990000000000009</v>
      </c>
      <c r="P993">
        <f t="shared" si="249"/>
        <v>-11.25</v>
      </c>
      <c r="Q993">
        <f t="shared" si="250"/>
        <v>-3.3199999999999932</v>
      </c>
      <c r="R993">
        <f t="shared" si="236"/>
        <v>58281000</v>
      </c>
      <c r="S993" s="1">
        <f t="shared" si="251"/>
        <v>-201870000</v>
      </c>
      <c r="T993">
        <f t="shared" si="246"/>
        <v>-2.3799999999999955</v>
      </c>
      <c r="U993">
        <f t="shared" si="237"/>
        <v>2016</v>
      </c>
      <c r="V993">
        <f t="shared" si="238"/>
        <v>1</v>
      </c>
      <c r="W993">
        <f t="shared" si="239"/>
        <v>14</v>
      </c>
    </row>
    <row r="994" spans="1:23">
      <c r="A994" s="2">
        <v>42384</v>
      </c>
      <c r="B994">
        <v>430.25</v>
      </c>
      <c r="C994">
        <v>430.25</v>
      </c>
      <c r="D994">
        <v>364.33</v>
      </c>
      <c r="E994">
        <v>364.33</v>
      </c>
      <c r="F994" s="1">
        <v>153351000</v>
      </c>
      <c r="G994" s="1">
        <v>6489870000</v>
      </c>
      <c r="H994">
        <f t="shared" si="240"/>
        <v>432.29</v>
      </c>
      <c r="I994">
        <f t="shared" si="241"/>
        <v>433.32</v>
      </c>
      <c r="J994">
        <f t="shared" si="242"/>
        <v>427.85</v>
      </c>
      <c r="K994">
        <f t="shared" si="243"/>
        <v>430.31</v>
      </c>
      <c r="L994" s="1">
        <f t="shared" si="244"/>
        <v>6519110000</v>
      </c>
      <c r="M994">
        <f t="shared" si="245"/>
        <v>43945500</v>
      </c>
      <c r="N994">
        <f t="shared" si="247"/>
        <v>-2.3799999999999955</v>
      </c>
      <c r="O994">
        <f t="shared" si="248"/>
        <v>-1.8700000000000045</v>
      </c>
      <c r="P994">
        <f t="shared" si="249"/>
        <v>3.410000000000025</v>
      </c>
      <c r="Q994">
        <f t="shared" si="250"/>
        <v>-2.0600000000000023</v>
      </c>
      <c r="R994">
        <f t="shared" si="236"/>
        <v>-129942500</v>
      </c>
      <c r="S994" s="1">
        <f t="shared" si="251"/>
        <v>-34240000</v>
      </c>
      <c r="T994">
        <f t="shared" si="246"/>
        <v>-2.0400000000000205</v>
      </c>
      <c r="U994">
        <f t="shared" si="237"/>
        <v>2016</v>
      </c>
      <c r="V994">
        <f t="shared" si="238"/>
        <v>1</v>
      </c>
      <c r="W994">
        <f t="shared" si="239"/>
        <v>15</v>
      </c>
    </row>
    <row r="995" spans="1:23">
      <c r="A995" s="2">
        <v>42385</v>
      </c>
      <c r="B995">
        <v>365.07</v>
      </c>
      <c r="C995">
        <v>390.56</v>
      </c>
      <c r="D995">
        <v>354.91</v>
      </c>
      <c r="E995">
        <v>387.54</v>
      </c>
      <c r="F995" s="1">
        <v>120352000</v>
      </c>
      <c r="G995" s="1">
        <v>5507790000</v>
      </c>
      <c r="H995">
        <f t="shared" si="240"/>
        <v>430.25</v>
      </c>
      <c r="I995">
        <f t="shared" si="241"/>
        <v>430.25</v>
      </c>
      <c r="J995">
        <f t="shared" si="242"/>
        <v>364.33</v>
      </c>
      <c r="K995">
        <f t="shared" si="243"/>
        <v>364.33</v>
      </c>
      <c r="L995" s="1">
        <f t="shared" si="244"/>
        <v>6489870000</v>
      </c>
      <c r="M995">
        <f t="shared" si="245"/>
        <v>153351000</v>
      </c>
      <c r="N995">
        <f t="shared" si="247"/>
        <v>-2.0400000000000205</v>
      </c>
      <c r="O995">
        <f t="shared" si="248"/>
        <v>-3.0699999999999932</v>
      </c>
      <c r="P995">
        <f t="shared" si="249"/>
        <v>-63.520000000000039</v>
      </c>
      <c r="Q995">
        <f t="shared" si="250"/>
        <v>-65.980000000000018</v>
      </c>
      <c r="R995">
        <f t="shared" si="236"/>
        <v>109405500</v>
      </c>
      <c r="S995" s="1">
        <f t="shared" si="251"/>
        <v>-29240000</v>
      </c>
      <c r="T995">
        <f t="shared" si="246"/>
        <v>-65.180000000000007</v>
      </c>
      <c r="U995">
        <f t="shared" si="237"/>
        <v>2016</v>
      </c>
      <c r="V995">
        <f t="shared" si="238"/>
        <v>1</v>
      </c>
      <c r="W995">
        <f t="shared" si="239"/>
        <v>16</v>
      </c>
    </row>
    <row r="996" spans="1:23">
      <c r="A996" s="2">
        <v>42386</v>
      </c>
      <c r="B996">
        <v>387.15</v>
      </c>
      <c r="C996">
        <v>390.96</v>
      </c>
      <c r="D996">
        <v>380.09</v>
      </c>
      <c r="E996">
        <v>382.3</v>
      </c>
      <c r="F996" s="1">
        <v>45319600</v>
      </c>
      <c r="G996" s="1">
        <v>5842270000</v>
      </c>
      <c r="H996">
        <f t="shared" si="240"/>
        <v>365.07</v>
      </c>
      <c r="I996">
        <f t="shared" si="241"/>
        <v>390.56</v>
      </c>
      <c r="J996">
        <f t="shared" si="242"/>
        <v>354.91</v>
      </c>
      <c r="K996">
        <f t="shared" si="243"/>
        <v>387.54</v>
      </c>
      <c r="L996" s="1">
        <f t="shared" si="244"/>
        <v>5507790000</v>
      </c>
      <c r="M996">
        <f t="shared" si="245"/>
        <v>120352000</v>
      </c>
      <c r="N996">
        <f t="shared" si="247"/>
        <v>-65.180000000000007</v>
      </c>
      <c r="O996">
        <f t="shared" si="248"/>
        <v>-39.69</v>
      </c>
      <c r="P996">
        <f t="shared" si="249"/>
        <v>-9.4199999999999591</v>
      </c>
      <c r="Q996">
        <f t="shared" si="250"/>
        <v>23.210000000000036</v>
      </c>
      <c r="R996">
        <f t="shared" si="236"/>
        <v>-32999000</v>
      </c>
      <c r="S996" s="1">
        <f t="shared" si="251"/>
        <v>-982080000</v>
      </c>
      <c r="T996">
        <f t="shared" si="246"/>
        <v>22.079999999999984</v>
      </c>
      <c r="U996">
        <f t="shared" si="237"/>
        <v>2016</v>
      </c>
      <c r="V996">
        <f t="shared" si="238"/>
        <v>1</v>
      </c>
      <c r="W996">
        <f t="shared" si="239"/>
        <v>17</v>
      </c>
    </row>
    <row r="997" spans="1:23">
      <c r="A997" s="2">
        <v>42387</v>
      </c>
      <c r="B997">
        <v>381.73</v>
      </c>
      <c r="C997">
        <v>388.1</v>
      </c>
      <c r="D997">
        <v>376.67</v>
      </c>
      <c r="E997">
        <v>387.17</v>
      </c>
      <c r="F997" s="1">
        <v>54403900</v>
      </c>
      <c r="G997" s="1">
        <v>5761940000</v>
      </c>
      <c r="H997">
        <f t="shared" si="240"/>
        <v>387.15</v>
      </c>
      <c r="I997">
        <f t="shared" si="241"/>
        <v>390.96</v>
      </c>
      <c r="J997">
        <f t="shared" si="242"/>
        <v>380.09</v>
      </c>
      <c r="K997">
        <f t="shared" si="243"/>
        <v>382.3</v>
      </c>
      <c r="L997" s="1">
        <f t="shared" si="244"/>
        <v>5842270000</v>
      </c>
      <c r="M997">
        <f t="shared" si="245"/>
        <v>45319600</v>
      </c>
      <c r="N997">
        <f t="shared" si="247"/>
        <v>22.079999999999984</v>
      </c>
      <c r="O997">
        <f t="shared" si="248"/>
        <v>0.39999999999997726</v>
      </c>
      <c r="P997">
        <f t="shared" si="249"/>
        <v>25.17999999999995</v>
      </c>
      <c r="Q997">
        <f t="shared" si="250"/>
        <v>-5.2400000000000091</v>
      </c>
      <c r="R997">
        <f t="shared" si="236"/>
        <v>-75032400</v>
      </c>
      <c r="S997" s="1">
        <f t="shared" si="251"/>
        <v>334480000</v>
      </c>
      <c r="T997">
        <f t="shared" si="246"/>
        <v>-5.4199999999999591</v>
      </c>
      <c r="U997">
        <f t="shared" si="237"/>
        <v>2016</v>
      </c>
      <c r="V997">
        <f t="shared" si="238"/>
        <v>1</v>
      </c>
      <c r="W997">
        <f t="shared" si="239"/>
        <v>18</v>
      </c>
    </row>
    <row r="998" spans="1:23">
      <c r="A998" s="2">
        <v>42388</v>
      </c>
      <c r="B998">
        <v>387.03</v>
      </c>
      <c r="C998">
        <v>387.73</v>
      </c>
      <c r="D998">
        <v>378.97</v>
      </c>
      <c r="E998">
        <v>380.15</v>
      </c>
      <c r="F998" s="1">
        <v>46819800</v>
      </c>
      <c r="G998" s="1">
        <v>5843510000</v>
      </c>
      <c r="H998">
        <f t="shared" si="240"/>
        <v>381.73</v>
      </c>
      <c r="I998">
        <f t="shared" si="241"/>
        <v>388.1</v>
      </c>
      <c r="J998">
        <f t="shared" si="242"/>
        <v>376.67</v>
      </c>
      <c r="K998">
        <f t="shared" si="243"/>
        <v>387.17</v>
      </c>
      <c r="L998" s="1">
        <f t="shared" si="244"/>
        <v>5761940000</v>
      </c>
      <c r="M998">
        <f t="shared" si="245"/>
        <v>54403900</v>
      </c>
      <c r="N998">
        <f t="shared" si="247"/>
        <v>-5.4199999999999591</v>
      </c>
      <c r="O998">
        <f t="shared" si="248"/>
        <v>-2.8599999999999568</v>
      </c>
      <c r="P998">
        <f t="shared" si="249"/>
        <v>-3.4199999999999591</v>
      </c>
      <c r="Q998">
        <f t="shared" si="250"/>
        <v>4.8700000000000045</v>
      </c>
      <c r="R998">
        <f t="shared" si="236"/>
        <v>9084300</v>
      </c>
      <c r="S998" s="1">
        <f t="shared" si="251"/>
        <v>-80330000</v>
      </c>
      <c r="T998">
        <f t="shared" si="246"/>
        <v>5.2999999999999545</v>
      </c>
      <c r="U998">
        <f t="shared" si="237"/>
        <v>2016</v>
      </c>
      <c r="V998">
        <f t="shared" si="238"/>
        <v>1</v>
      </c>
      <c r="W998">
        <f t="shared" si="239"/>
        <v>19</v>
      </c>
    </row>
    <row r="999" spans="1:23">
      <c r="A999" s="2">
        <v>42389</v>
      </c>
      <c r="B999">
        <v>379.74</v>
      </c>
      <c r="C999">
        <v>425.27</v>
      </c>
      <c r="D999">
        <v>376.6</v>
      </c>
      <c r="E999">
        <v>420.23</v>
      </c>
      <c r="F999" s="1">
        <v>121720000</v>
      </c>
      <c r="G999" s="1">
        <v>5734760000</v>
      </c>
      <c r="H999">
        <f t="shared" si="240"/>
        <v>387.03</v>
      </c>
      <c r="I999">
        <f t="shared" si="241"/>
        <v>387.73</v>
      </c>
      <c r="J999">
        <f t="shared" si="242"/>
        <v>378.97</v>
      </c>
      <c r="K999">
        <f t="shared" si="243"/>
        <v>380.15</v>
      </c>
      <c r="L999" s="1">
        <f t="shared" si="244"/>
        <v>5843510000</v>
      </c>
      <c r="M999">
        <f t="shared" si="245"/>
        <v>46819800</v>
      </c>
      <c r="N999">
        <f t="shared" si="247"/>
        <v>5.2999999999999545</v>
      </c>
      <c r="O999">
        <f t="shared" si="248"/>
        <v>-0.37000000000000455</v>
      </c>
      <c r="P999">
        <f t="shared" si="249"/>
        <v>2.3000000000000114</v>
      </c>
      <c r="Q999">
        <f t="shared" si="250"/>
        <v>-7.0200000000000387</v>
      </c>
      <c r="R999">
        <f t="shared" si="236"/>
        <v>-7584100</v>
      </c>
      <c r="S999" s="1">
        <f t="shared" si="251"/>
        <v>81570000</v>
      </c>
      <c r="T999">
        <f t="shared" si="246"/>
        <v>-7.2899999999999636</v>
      </c>
      <c r="U999">
        <f t="shared" si="237"/>
        <v>2016</v>
      </c>
      <c r="V999">
        <f t="shared" si="238"/>
        <v>1</v>
      </c>
      <c r="W999">
        <f t="shared" si="239"/>
        <v>20</v>
      </c>
    </row>
    <row r="1000" spans="1:23">
      <c r="A1000" s="2">
        <v>42390</v>
      </c>
      <c r="B1000">
        <v>419.63</v>
      </c>
      <c r="C1000">
        <v>422.88</v>
      </c>
      <c r="D1000">
        <v>406.3</v>
      </c>
      <c r="E1000">
        <v>410.26</v>
      </c>
      <c r="F1000" s="1">
        <v>68338000</v>
      </c>
      <c r="G1000" s="1">
        <v>6338800000</v>
      </c>
      <c r="H1000">
        <f t="shared" si="240"/>
        <v>379.74</v>
      </c>
      <c r="I1000">
        <f t="shared" si="241"/>
        <v>425.27</v>
      </c>
      <c r="J1000">
        <f t="shared" si="242"/>
        <v>376.6</v>
      </c>
      <c r="K1000">
        <f t="shared" si="243"/>
        <v>420.23</v>
      </c>
      <c r="L1000" s="1">
        <f t="shared" si="244"/>
        <v>5734760000</v>
      </c>
      <c r="M1000">
        <f t="shared" si="245"/>
        <v>121720000</v>
      </c>
      <c r="N1000">
        <f t="shared" si="247"/>
        <v>-7.2899999999999636</v>
      </c>
      <c r="O1000">
        <f t="shared" si="248"/>
        <v>37.539999999999964</v>
      </c>
      <c r="P1000">
        <f t="shared" si="249"/>
        <v>-2.3700000000000045</v>
      </c>
      <c r="Q1000">
        <f t="shared" si="250"/>
        <v>40.080000000000041</v>
      </c>
      <c r="R1000">
        <f t="shared" si="236"/>
        <v>74900200</v>
      </c>
      <c r="S1000" s="1">
        <f t="shared" si="251"/>
        <v>-108750000</v>
      </c>
      <c r="T1000">
        <f t="shared" si="246"/>
        <v>39.889999999999986</v>
      </c>
      <c r="U1000">
        <f t="shared" si="237"/>
        <v>2016</v>
      </c>
      <c r="V1000">
        <f t="shared" si="238"/>
        <v>1</v>
      </c>
      <c r="W1000">
        <f t="shared" si="239"/>
        <v>21</v>
      </c>
    </row>
    <row r="1001" spans="1:23">
      <c r="A1001" s="2">
        <v>42391</v>
      </c>
      <c r="B1001">
        <v>409.75</v>
      </c>
      <c r="C1001">
        <v>410.41</v>
      </c>
      <c r="D1001">
        <v>375.28</v>
      </c>
      <c r="E1001">
        <v>382.49</v>
      </c>
      <c r="F1001" s="1">
        <v>91546600</v>
      </c>
      <c r="G1001" s="1">
        <v>6190940000</v>
      </c>
      <c r="H1001">
        <f t="shared" si="240"/>
        <v>419.63</v>
      </c>
      <c r="I1001">
        <f t="shared" si="241"/>
        <v>422.88</v>
      </c>
      <c r="J1001">
        <f t="shared" si="242"/>
        <v>406.3</v>
      </c>
      <c r="K1001">
        <f t="shared" si="243"/>
        <v>410.26</v>
      </c>
      <c r="L1001" s="1">
        <f t="shared" si="244"/>
        <v>6338800000</v>
      </c>
      <c r="M1001">
        <f t="shared" si="245"/>
        <v>68338000</v>
      </c>
      <c r="N1001">
        <f t="shared" si="247"/>
        <v>39.889999999999986</v>
      </c>
      <c r="O1001">
        <f t="shared" si="248"/>
        <v>-2.3899999999999864</v>
      </c>
      <c r="P1001">
        <f t="shared" si="249"/>
        <v>29.699999999999989</v>
      </c>
      <c r="Q1001">
        <f t="shared" si="250"/>
        <v>-9.9700000000000273</v>
      </c>
      <c r="R1001">
        <f t="shared" si="236"/>
        <v>-53382000</v>
      </c>
      <c r="S1001" s="1">
        <f t="shared" si="251"/>
        <v>604040000</v>
      </c>
      <c r="T1001">
        <f t="shared" si="246"/>
        <v>-9.8799999999999955</v>
      </c>
      <c r="U1001">
        <f t="shared" si="237"/>
        <v>2016</v>
      </c>
      <c r="V1001">
        <f t="shared" si="238"/>
        <v>1</v>
      </c>
      <c r="W1001">
        <f t="shared" si="239"/>
        <v>22</v>
      </c>
    </row>
    <row r="1002" spans="1:23">
      <c r="A1002" s="2">
        <v>42392</v>
      </c>
      <c r="B1002">
        <v>382.43</v>
      </c>
      <c r="C1002">
        <v>394.54</v>
      </c>
      <c r="D1002">
        <v>381.98</v>
      </c>
      <c r="E1002">
        <v>387.49</v>
      </c>
      <c r="F1002" s="1">
        <v>56247400</v>
      </c>
      <c r="G1002" s="1">
        <v>5779890000</v>
      </c>
      <c r="H1002">
        <f t="shared" si="240"/>
        <v>409.75</v>
      </c>
      <c r="I1002">
        <f t="shared" si="241"/>
        <v>410.41</v>
      </c>
      <c r="J1002">
        <f t="shared" si="242"/>
        <v>375.28</v>
      </c>
      <c r="K1002">
        <f t="shared" si="243"/>
        <v>382.49</v>
      </c>
      <c r="L1002" s="1">
        <f t="shared" si="244"/>
        <v>6190940000</v>
      </c>
      <c r="M1002">
        <f t="shared" si="245"/>
        <v>91546600</v>
      </c>
      <c r="N1002">
        <f t="shared" si="247"/>
        <v>-9.8799999999999955</v>
      </c>
      <c r="O1002">
        <f t="shared" si="248"/>
        <v>-12.46999999999997</v>
      </c>
      <c r="P1002">
        <f t="shared" si="249"/>
        <v>-31.020000000000039</v>
      </c>
      <c r="Q1002">
        <f t="shared" si="250"/>
        <v>-27.769999999999982</v>
      </c>
      <c r="R1002">
        <f t="shared" si="236"/>
        <v>23208600</v>
      </c>
      <c r="S1002" s="1">
        <f t="shared" si="251"/>
        <v>-147860000</v>
      </c>
      <c r="T1002">
        <f t="shared" si="246"/>
        <v>-27.319999999999993</v>
      </c>
      <c r="U1002">
        <f t="shared" si="237"/>
        <v>2016</v>
      </c>
      <c r="V1002">
        <f t="shared" si="238"/>
        <v>1</v>
      </c>
      <c r="W1002">
        <f t="shared" si="239"/>
        <v>23</v>
      </c>
    </row>
    <row r="1003" spans="1:23">
      <c r="A1003" s="2">
        <v>42393</v>
      </c>
      <c r="B1003">
        <v>388.1</v>
      </c>
      <c r="C1003">
        <v>405.49</v>
      </c>
      <c r="D1003">
        <v>387.51</v>
      </c>
      <c r="E1003">
        <v>402.97</v>
      </c>
      <c r="F1003" s="1">
        <v>54824800</v>
      </c>
      <c r="G1003" s="1">
        <v>5867300000</v>
      </c>
      <c r="H1003">
        <f t="shared" si="240"/>
        <v>382.43</v>
      </c>
      <c r="I1003">
        <f t="shared" si="241"/>
        <v>394.54</v>
      </c>
      <c r="J1003">
        <f t="shared" si="242"/>
        <v>381.98</v>
      </c>
      <c r="K1003">
        <f t="shared" si="243"/>
        <v>387.49</v>
      </c>
      <c r="L1003" s="1">
        <f t="shared" si="244"/>
        <v>5779890000</v>
      </c>
      <c r="M1003">
        <f t="shared" si="245"/>
        <v>56247400</v>
      </c>
      <c r="N1003">
        <f t="shared" si="247"/>
        <v>-27.319999999999993</v>
      </c>
      <c r="O1003">
        <f t="shared" si="248"/>
        <v>-15.870000000000005</v>
      </c>
      <c r="P1003">
        <f t="shared" si="249"/>
        <v>6.7000000000000455</v>
      </c>
      <c r="Q1003">
        <f t="shared" si="250"/>
        <v>5</v>
      </c>
      <c r="R1003">
        <f t="shared" si="236"/>
        <v>-35299200</v>
      </c>
      <c r="S1003" s="1">
        <f t="shared" si="251"/>
        <v>-411050000</v>
      </c>
      <c r="T1003">
        <f t="shared" si="246"/>
        <v>5.6700000000000159</v>
      </c>
      <c r="U1003">
        <f t="shared" si="237"/>
        <v>2016</v>
      </c>
      <c r="V1003">
        <f t="shared" si="238"/>
        <v>1</v>
      </c>
      <c r="W1003">
        <f t="shared" si="239"/>
        <v>24</v>
      </c>
    </row>
    <row r="1004" spans="1:23">
      <c r="A1004" s="2">
        <v>42394</v>
      </c>
      <c r="B1004">
        <v>402.32</v>
      </c>
      <c r="C1004">
        <v>402.32</v>
      </c>
      <c r="D1004">
        <v>388.55</v>
      </c>
      <c r="E1004">
        <v>391.73</v>
      </c>
      <c r="F1004" s="1">
        <v>59062400</v>
      </c>
      <c r="G1004" s="1">
        <v>6083900000</v>
      </c>
      <c r="H1004">
        <f t="shared" si="240"/>
        <v>388.1</v>
      </c>
      <c r="I1004">
        <f t="shared" si="241"/>
        <v>405.49</v>
      </c>
      <c r="J1004">
        <f t="shared" si="242"/>
        <v>387.51</v>
      </c>
      <c r="K1004">
        <f t="shared" si="243"/>
        <v>402.97</v>
      </c>
      <c r="L1004" s="1">
        <f t="shared" si="244"/>
        <v>5867300000</v>
      </c>
      <c r="M1004">
        <f t="shared" si="245"/>
        <v>54824800</v>
      </c>
      <c r="N1004">
        <f t="shared" si="247"/>
        <v>5.6700000000000159</v>
      </c>
      <c r="O1004">
        <f t="shared" si="248"/>
        <v>10.949999999999989</v>
      </c>
      <c r="P1004">
        <f t="shared" si="249"/>
        <v>5.5299999999999727</v>
      </c>
      <c r="Q1004">
        <f t="shared" si="250"/>
        <v>15.480000000000018</v>
      </c>
      <c r="R1004">
        <f t="shared" si="236"/>
        <v>-1422600</v>
      </c>
      <c r="S1004" s="1">
        <f t="shared" si="251"/>
        <v>87410000</v>
      </c>
      <c r="T1004">
        <f t="shared" si="246"/>
        <v>14.21999999999997</v>
      </c>
      <c r="U1004">
        <f t="shared" si="237"/>
        <v>2016</v>
      </c>
      <c r="V1004">
        <f t="shared" si="238"/>
        <v>1</v>
      </c>
      <c r="W1004">
        <f t="shared" si="239"/>
        <v>25</v>
      </c>
    </row>
    <row r="1005" spans="1:23">
      <c r="A1005" s="2">
        <v>42395</v>
      </c>
      <c r="B1005">
        <v>392</v>
      </c>
      <c r="C1005">
        <v>397.77</v>
      </c>
      <c r="D1005">
        <v>390.57</v>
      </c>
      <c r="E1005">
        <v>392.15</v>
      </c>
      <c r="F1005" s="1">
        <v>58147000</v>
      </c>
      <c r="G1005" s="1">
        <v>5929520000</v>
      </c>
      <c r="H1005">
        <f t="shared" si="240"/>
        <v>402.32</v>
      </c>
      <c r="I1005">
        <f t="shared" si="241"/>
        <v>402.32</v>
      </c>
      <c r="J1005">
        <f t="shared" si="242"/>
        <v>388.55</v>
      </c>
      <c r="K1005">
        <f t="shared" si="243"/>
        <v>391.73</v>
      </c>
      <c r="L1005" s="1">
        <f t="shared" si="244"/>
        <v>6083900000</v>
      </c>
      <c r="M1005">
        <f t="shared" si="245"/>
        <v>59062400</v>
      </c>
      <c r="N1005">
        <f t="shared" si="247"/>
        <v>14.21999999999997</v>
      </c>
      <c r="O1005">
        <f t="shared" si="248"/>
        <v>-3.1700000000000159</v>
      </c>
      <c r="P1005">
        <f t="shared" si="249"/>
        <v>1.0400000000000205</v>
      </c>
      <c r="Q1005">
        <f t="shared" si="250"/>
        <v>-11.240000000000009</v>
      </c>
      <c r="R1005">
        <f t="shared" si="236"/>
        <v>4237600</v>
      </c>
      <c r="S1005" s="1">
        <f t="shared" si="251"/>
        <v>216600000</v>
      </c>
      <c r="T1005">
        <f t="shared" si="246"/>
        <v>-10.319999999999993</v>
      </c>
      <c r="U1005">
        <f t="shared" si="237"/>
        <v>2016</v>
      </c>
      <c r="V1005">
        <f t="shared" si="238"/>
        <v>1</v>
      </c>
      <c r="W1005">
        <f t="shared" si="239"/>
        <v>26</v>
      </c>
    </row>
    <row r="1006" spans="1:23">
      <c r="A1006" s="2">
        <v>42396</v>
      </c>
      <c r="B1006">
        <v>392.44</v>
      </c>
      <c r="C1006">
        <v>396.84</v>
      </c>
      <c r="D1006">
        <v>391.78</v>
      </c>
      <c r="E1006">
        <v>394.97</v>
      </c>
      <c r="F1006" s="1">
        <v>47424400</v>
      </c>
      <c r="G1006" s="1">
        <v>5937780000</v>
      </c>
      <c r="H1006">
        <f t="shared" si="240"/>
        <v>392</v>
      </c>
      <c r="I1006">
        <f t="shared" si="241"/>
        <v>397.77</v>
      </c>
      <c r="J1006">
        <f t="shared" si="242"/>
        <v>390.57</v>
      </c>
      <c r="K1006">
        <f t="shared" si="243"/>
        <v>392.15</v>
      </c>
      <c r="L1006" s="1">
        <f t="shared" si="244"/>
        <v>5929520000</v>
      </c>
      <c r="M1006">
        <f t="shared" si="245"/>
        <v>58147000</v>
      </c>
      <c r="N1006">
        <f t="shared" si="247"/>
        <v>-10.319999999999993</v>
      </c>
      <c r="O1006">
        <f t="shared" si="248"/>
        <v>-4.5500000000000114</v>
      </c>
      <c r="P1006">
        <f t="shared" si="249"/>
        <v>2.0199999999999818</v>
      </c>
      <c r="Q1006">
        <f t="shared" si="250"/>
        <v>0.41999999999995907</v>
      </c>
      <c r="R1006">
        <f t="shared" si="236"/>
        <v>-915400</v>
      </c>
      <c r="S1006" s="1">
        <f t="shared" si="251"/>
        <v>-154380000</v>
      </c>
      <c r="T1006">
        <f t="shared" si="246"/>
        <v>0.43999999999999773</v>
      </c>
      <c r="U1006">
        <f t="shared" si="237"/>
        <v>2016</v>
      </c>
      <c r="V1006">
        <f t="shared" si="238"/>
        <v>1</v>
      </c>
      <c r="W1006">
        <f t="shared" si="239"/>
        <v>27</v>
      </c>
    </row>
    <row r="1007" spans="1:23">
      <c r="A1007" s="2">
        <v>42397</v>
      </c>
      <c r="B1007">
        <v>395.15</v>
      </c>
      <c r="C1007">
        <v>395.5</v>
      </c>
      <c r="D1007">
        <v>379.74</v>
      </c>
      <c r="E1007">
        <v>380.29</v>
      </c>
      <c r="F1007" s="1">
        <v>59247900</v>
      </c>
      <c r="G1007" s="1">
        <v>5980180000</v>
      </c>
      <c r="H1007">
        <f t="shared" si="240"/>
        <v>392.44</v>
      </c>
      <c r="I1007">
        <f t="shared" si="241"/>
        <v>396.84</v>
      </c>
      <c r="J1007">
        <f t="shared" si="242"/>
        <v>391.78</v>
      </c>
      <c r="K1007">
        <f t="shared" si="243"/>
        <v>394.97</v>
      </c>
      <c r="L1007" s="1">
        <f t="shared" si="244"/>
        <v>5937780000</v>
      </c>
      <c r="M1007">
        <f t="shared" si="245"/>
        <v>47424400</v>
      </c>
      <c r="N1007">
        <f t="shared" si="247"/>
        <v>0.43999999999999773</v>
      </c>
      <c r="O1007">
        <f t="shared" si="248"/>
        <v>-0.93000000000000682</v>
      </c>
      <c r="P1007">
        <f t="shared" si="249"/>
        <v>1.2099999999999795</v>
      </c>
      <c r="Q1007">
        <f t="shared" si="250"/>
        <v>2.82000000000005</v>
      </c>
      <c r="R1007">
        <f t="shared" si="236"/>
        <v>-10722600</v>
      </c>
      <c r="S1007" s="1">
        <f t="shared" si="251"/>
        <v>8260000</v>
      </c>
      <c r="T1007">
        <f t="shared" si="246"/>
        <v>2.7099999999999795</v>
      </c>
      <c r="U1007">
        <f t="shared" si="237"/>
        <v>2016</v>
      </c>
      <c r="V1007">
        <f t="shared" si="238"/>
        <v>1</v>
      </c>
      <c r="W1007">
        <f t="shared" si="239"/>
        <v>28</v>
      </c>
    </row>
    <row r="1008" spans="1:23">
      <c r="A1008" s="2">
        <v>42398</v>
      </c>
      <c r="B1008">
        <v>380.11</v>
      </c>
      <c r="C1008">
        <v>384.38</v>
      </c>
      <c r="D1008">
        <v>365.45</v>
      </c>
      <c r="E1008">
        <v>379.47</v>
      </c>
      <c r="F1008" s="1">
        <v>86125300</v>
      </c>
      <c r="G1008" s="1">
        <v>5753970000</v>
      </c>
      <c r="H1008">
        <f t="shared" si="240"/>
        <v>395.15</v>
      </c>
      <c r="I1008">
        <f t="shared" si="241"/>
        <v>395.5</v>
      </c>
      <c r="J1008">
        <f t="shared" si="242"/>
        <v>379.74</v>
      </c>
      <c r="K1008">
        <f t="shared" si="243"/>
        <v>380.29</v>
      </c>
      <c r="L1008" s="1">
        <f t="shared" si="244"/>
        <v>5980180000</v>
      </c>
      <c r="M1008">
        <f t="shared" si="245"/>
        <v>59247900</v>
      </c>
      <c r="N1008">
        <f t="shared" si="247"/>
        <v>2.7099999999999795</v>
      </c>
      <c r="O1008">
        <f t="shared" si="248"/>
        <v>-1.339999999999975</v>
      </c>
      <c r="P1008">
        <f t="shared" si="249"/>
        <v>-12.039999999999964</v>
      </c>
      <c r="Q1008">
        <f t="shared" si="250"/>
        <v>-14.680000000000007</v>
      </c>
      <c r="R1008">
        <f t="shared" si="236"/>
        <v>11823500</v>
      </c>
      <c r="S1008" s="1">
        <f t="shared" si="251"/>
        <v>42400000</v>
      </c>
      <c r="T1008">
        <f t="shared" si="246"/>
        <v>-15.039999999999964</v>
      </c>
      <c r="U1008">
        <f t="shared" si="237"/>
        <v>2016</v>
      </c>
      <c r="V1008">
        <f t="shared" si="238"/>
        <v>1</v>
      </c>
      <c r="W1008">
        <f t="shared" si="239"/>
        <v>29</v>
      </c>
    </row>
    <row r="1009" spans="1:23">
      <c r="A1009" s="2">
        <v>42399</v>
      </c>
      <c r="B1009">
        <v>378.87</v>
      </c>
      <c r="C1009">
        <v>380.92</v>
      </c>
      <c r="D1009">
        <v>376.49</v>
      </c>
      <c r="E1009">
        <v>378.25</v>
      </c>
      <c r="F1009" s="1">
        <v>30284400</v>
      </c>
      <c r="G1009" s="1">
        <v>5736760000</v>
      </c>
      <c r="H1009">
        <f t="shared" si="240"/>
        <v>380.11</v>
      </c>
      <c r="I1009">
        <f t="shared" si="241"/>
        <v>384.38</v>
      </c>
      <c r="J1009">
        <f t="shared" si="242"/>
        <v>365.45</v>
      </c>
      <c r="K1009">
        <f t="shared" si="243"/>
        <v>379.47</v>
      </c>
      <c r="L1009" s="1">
        <f t="shared" si="244"/>
        <v>5753970000</v>
      </c>
      <c r="M1009">
        <f t="shared" si="245"/>
        <v>86125300</v>
      </c>
      <c r="N1009">
        <f t="shared" si="247"/>
        <v>-15.039999999999964</v>
      </c>
      <c r="O1009">
        <f t="shared" si="248"/>
        <v>-11.120000000000005</v>
      </c>
      <c r="P1009">
        <f t="shared" si="249"/>
        <v>-14.29000000000002</v>
      </c>
      <c r="Q1009">
        <f t="shared" si="250"/>
        <v>-0.81999999999999318</v>
      </c>
      <c r="R1009">
        <f t="shared" si="236"/>
        <v>26877400</v>
      </c>
      <c r="S1009" s="1">
        <f t="shared" si="251"/>
        <v>-226210000</v>
      </c>
      <c r="T1009">
        <f t="shared" si="246"/>
        <v>-1.2400000000000091</v>
      </c>
      <c r="U1009">
        <f t="shared" si="237"/>
        <v>2016</v>
      </c>
      <c r="V1009">
        <f t="shared" si="238"/>
        <v>1</v>
      </c>
      <c r="W1009">
        <f t="shared" si="239"/>
        <v>30</v>
      </c>
    </row>
    <row r="1010" spans="1:23">
      <c r="A1010" s="2">
        <v>42400</v>
      </c>
      <c r="B1010">
        <v>378.29</v>
      </c>
      <c r="C1010">
        <v>380.35</v>
      </c>
      <c r="D1010">
        <v>367.83</v>
      </c>
      <c r="E1010">
        <v>368.77</v>
      </c>
      <c r="F1010" s="1">
        <v>37894300</v>
      </c>
      <c r="G1010" s="1">
        <v>5729870000</v>
      </c>
      <c r="H1010">
        <f t="shared" si="240"/>
        <v>378.87</v>
      </c>
      <c r="I1010">
        <f t="shared" si="241"/>
        <v>380.92</v>
      </c>
      <c r="J1010">
        <f t="shared" si="242"/>
        <v>376.49</v>
      </c>
      <c r="K1010">
        <f t="shared" si="243"/>
        <v>378.25</v>
      </c>
      <c r="L1010" s="1">
        <f t="shared" si="244"/>
        <v>5736760000</v>
      </c>
      <c r="M1010">
        <f t="shared" si="245"/>
        <v>30284400</v>
      </c>
      <c r="N1010">
        <f t="shared" si="247"/>
        <v>-1.2400000000000091</v>
      </c>
      <c r="O1010">
        <f t="shared" si="248"/>
        <v>-3.4599999999999795</v>
      </c>
      <c r="P1010">
        <f t="shared" si="249"/>
        <v>11.04000000000002</v>
      </c>
      <c r="Q1010">
        <f t="shared" si="250"/>
        <v>-1.2200000000000273</v>
      </c>
      <c r="R1010">
        <f t="shared" si="236"/>
        <v>-55840900</v>
      </c>
      <c r="S1010" s="1">
        <f t="shared" si="251"/>
        <v>-17210000</v>
      </c>
      <c r="T1010">
        <f t="shared" si="246"/>
        <v>-0.57999999999998408</v>
      </c>
      <c r="U1010">
        <f t="shared" si="237"/>
        <v>2016</v>
      </c>
      <c r="V1010">
        <f t="shared" si="238"/>
        <v>1</v>
      </c>
      <c r="W1010">
        <f t="shared" si="239"/>
        <v>31</v>
      </c>
    </row>
    <row r="1011" spans="1:23">
      <c r="A1011" s="2">
        <v>42401</v>
      </c>
      <c r="B1011">
        <v>369.35</v>
      </c>
      <c r="C1011">
        <v>378.07</v>
      </c>
      <c r="D1011">
        <v>367.96</v>
      </c>
      <c r="E1011">
        <v>373.06</v>
      </c>
      <c r="F1011" s="1">
        <v>51656700</v>
      </c>
      <c r="G1011" s="1">
        <v>5596090000</v>
      </c>
      <c r="H1011">
        <f t="shared" si="240"/>
        <v>378.29</v>
      </c>
      <c r="I1011">
        <f t="shared" si="241"/>
        <v>380.35</v>
      </c>
      <c r="J1011">
        <f t="shared" si="242"/>
        <v>367.83</v>
      </c>
      <c r="K1011">
        <f t="shared" si="243"/>
        <v>368.77</v>
      </c>
      <c r="L1011" s="1">
        <f t="shared" si="244"/>
        <v>5729870000</v>
      </c>
      <c r="M1011">
        <f t="shared" si="245"/>
        <v>37894300</v>
      </c>
      <c r="N1011">
        <f t="shared" si="247"/>
        <v>-0.57999999999998408</v>
      </c>
      <c r="O1011">
        <f t="shared" si="248"/>
        <v>-0.56999999999999318</v>
      </c>
      <c r="P1011">
        <f t="shared" si="249"/>
        <v>-8.660000000000025</v>
      </c>
      <c r="Q1011">
        <f t="shared" si="250"/>
        <v>-9.4800000000000182</v>
      </c>
      <c r="R1011">
        <f t="shared" si="236"/>
        <v>7609900</v>
      </c>
      <c r="S1011" s="1">
        <f t="shared" si="251"/>
        <v>-6890000</v>
      </c>
      <c r="T1011">
        <f t="shared" si="246"/>
        <v>-8.9399999999999977</v>
      </c>
      <c r="U1011">
        <f t="shared" si="237"/>
        <v>2016</v>
      </c>
      <c r="V1011">
        <f t="shared" si="238"/>
        <v>2</v>
      </c>
      <c r="W1011">
        <f t="shared" si="239"/>
        <v>1</v>
      </c>
    </row>
    <row r="1012" spans="1:23">
      <c r="A1012" s="2">
        <v>42402</v>
      </c>
      <c r="B1012">
        <v>372.92</v>
      </c>
      <c r="C1012">
        <v>375.88</v>
      </c>
      <c r="D1012">
        <v>372.92</v>
      </c>
      <c r="E1012">
        <v>374.45</v>
      </c>
      <c r="F1012" s="1">
        <v>40378700</v>
      </c>
      <c r="G1012" s="1">
        <v>5651690000</v>
      </c>
      <c r="H1012">
        <f t="shared" si="240"/>
        <v>369.35</v>
      </c>
      <c r="I1012">
        <f t="shared" si="241"/>
        <v>378.07</v>
      </c>
      <c r="J1012">
        <f t="shared" si="242"/>
        <v>367.96</v>
      </c>
      <c r="K1012">
        <f t="shared" si="243"/>
        <v>373.06</v>
      </c>
      <c r="L1012" s="1">
        <f t="shared" si="244"/>
        <v>5596090000</v>
      </c>
      <c r="M1012">
        <f t="shared" si="245"/>
        <v>51656700</v>
      </c>
      <c r="N1012">
        <f t="shared" si="247"/>
        <v>-8.9399999999999977</v>
      </c>
      <c r="O1012">
        <f t="shared" si="248"/>
        <v>-2.2800000000000296</v>
      </c>
      <c r="P1012">
        <f t="shared" si="249"/>
        <v>0.12999999999999545</v>
      </c>
      <c r="Q1012">
        <f t="shared" si="250"/>
        <v>4.2900000000000205</v>
      </c>
      <c r="R1012">
        <f t="shared" si="236"/>
        <v>13762400</v>
      </c>
      <c r="S1012" s="1">
        <f t="shared" si="251"/>
        <v>-133780000</v>
      </c>
      <c r="T1012">
        <f t="shared" si="246"/>
        <v>3.5699999999999932</v>
      </c>
      <c r="U1012">
        <f t="shared" si="237"/>
        <v>2016</v>
      </c>
      <c r="V1012">
        <f t="shared" si="238"/>
        <v>2</v>
      </c>
      <c r="W1012">
        <f t="shared" si="239"/>
        <v>2</v>
      </c>
    </row>
    <row r="1013" spans="1:23">
      <c r="A1013" s="2">
        <v>42403</v>
      </c>
      <c r="B1013">
        <v>374.65</v>
      </c>
      <c r="C1013">
        <v>374.95</v>
      </c>
      <c r="D1013">
        <v>368.05</v>
      </c>
      <c r="E1013">
        <v>369.95</v>
      </c>
      <c r="F1013" s="1">
        <v>45933400</v>
      </c>
      <c r="G1013" s="1">
        <v>5679530000</v>
      </c>
      <c r="H1013">
        <f t="shared" si="240"/>
        <v>372.92</v>
      </c>
      <c r="I1013">
        <f t="shared" si="241"/>
        <v>375.88</v>
      </c>
      <c r="J1013">
        <f t="shared" si="242"/>
        <v>372.92</v>
      </c>
      <c r="K1013">
        <f t="shared" si="243"/>
        <v>374.45</v>
      </c>
      <c r="L1013" s="1">
        <f t="shared" si="244"/>
        <v>5651690000</v>
      </c>
      <c r="M1013">
        <f t="shared" si="245"/>
        <v>40378700</v>
      </c>
      <c r="N1013">
        <f t="shared" si="247"/>
        <v>3.5699999999999932</v>
      </c>
      <c r="O1013">
        <f t="shared" si="248"/>
        <v>-2.1899999999999977</v>
      </c>
      <c r="P1013">
        <f t="shared" si="249"/>
        <v>4.9600000000000364</v>
      </c>
      <c r="Q1013">
        <f t="shared" si="250"/>
        <v>1.3899999999999864</v>
      </c>
      <c r="R1013">
        <f t="shared" si="236"/>
        <v>-11278000</v>
      </c>
      <c r="S1013" s="1">
        <f t="shared" si="251"/>
        <v>55600000</v>
      </c>
      <c r="T1013">
        <f t="shared" si="246"/>
        <v>1.7299999999999613</v>
      </c>
      <c r="U1013">
        <f t="shared" si="237"/>
        <v>2016</v>
      </c>
      <c r="V1013">
        <f t="shared" si="238"/>
        <v>2</v>
      </c>
      <c r="W1013">
        <f t="shared" si="239"/>
        <v>3</v>
      </c>
    </row>
    <row r="1014" spans="1:23">
      <c r="A1014" s="2">
        <v>42404</v>
      </c>
      <c r="B1014">
        <v>370.17</v>
      </c>
      <c r="C1014">
        <v>391.61</v>
      </c>
      <c r="D1014">
        <v>369.99</v>
      </c>
      <c r="E1014">
        <v>389.59</v>
      </c>
      <c r="F1014" s="1">
        <v>69285500</v>
      </c>
      <c r="G1014" s="1">
        <v>5613380000</v>
      </c>
      <c r="H1014">
        <f t="shared" si="240"/>
        <v>374.65</v>
      </c>
      <c r="I1014">
        <f t="shared" si="241"/>
        <v>374.95</v>
      </c>
      <c r="J1014">
        <f t="shared" si="242"/>
        <v>368.05</v>
      </c>
      <c r="K1014">
        <f t="shared" si="243"/>
        <v>369.95</v>
      </c>
      <c r="L1014" s="1">
        <f t="shared" si="244"/>
        <v>5679530000</v>
      </c>
      <c r="M1014">
        <f t="shared" si="245"/>
        <v>45933400</v>
      </c>
      <c r="N1014">
        <f t="shared" si="247"/>
        <v>1.7299999999999613</v>
      </c>
      <c r="O1014">
        <f t="shared" si="248"/>
        <v>-0.93000000000000682</v>
      </c>
      <c r="P1014">
        <f t="shared" si="249"/>
        <v>-4.8700000000000045</v>
      </c>
      <c r="Q1014">
        <f t="shared" si="250"/>
        <v>-4.5</v>
      </c>
      <c r="R1014">
        <f t="shared" si="236"/>
        <v>5554700</v>
      </c>
      <c r="S1014" s="1">
        <f t="shared" si="251"/>
        <v>27840000</v>
      </c>
      <c r="T1014">
        <f t="shared" si="246"/>
        <v>-4.4799999999999613</v>
      </c>
      <c r="U1014">
        <f t="shared" si="237"/>
        <v>2016</v>
      </c>
      <c r="V1014">
        <f t="shared" si="238"/>
        <v>2</v>
      </c>
      <c r="W1014">
        <f t="shared" si="239"/>
        <v>4</v>
      </c>
    </row>
    <row r="1015" spans="1:23">
      <c r="A1015" s="2">
        <v>42405</v>
      </c>
      <c r="B1015">
        <v>388.9</v>
      </c>
      <c r="C1015">
        <v>391.09</v>
      </c>
      <c r="D1015">
        <v>385.57</v>
      </c>
      <c r="E1015">
        <v>386.55</v>
      </c>
      <c r="F1015" s="1">
        <v>43825000</v>
      </c>
      <c r="G1015" s="1">
        <v>5898960000</v>
      </c>
      <c r="H1015">
        <f t="shared" si="240"/>
        <v>370.17</v>
      </c>
      <c r="I1015">
        <f t="shared" si="241"/>
        <v>391.61</v>
      </c>
      <c r="J1015">
        <f t="shared" si="242"/>
        <v>369.99</v>
      </c>
      <c r="K1015">
        <f t="shared" si="243"/>
        <v>389.59</v>
      </c>
      <c r="L1015" s="1">
        <f t="shared" si="244"/>
        <v>5613380000</v>
      </c>
      <c r="M1015">
        <f t="shared" si="245"/>
        <v>69285500</v>
      </c>
      <c r="N1015">
        <f t="shared" si="247"/>
        <v>-4.4799999999999613</v>
      </c>
      <c r="O1015">
        <f t="shared" si="248"/>
        <v>16.660000000000025</v>
      </c>
      <c r="P1015">
        <f t="shared" si="249"/>
        <v>1.9399999999999977</v>
      </c>
      <c r="Q1015">
        <f t="shared" si="250"/>
        <v>19.639999999999986</v>
      </c>
      <c r="R1015">
        <f t="shared" si="236"/>
        <v>23352100</v>
      </c>
      <c r="S1015" s="1">
        <f t="shared" si="251"/>
        <v>-66150000</v>
      </c>
      <c r="T1015">
        <f t="shared" si="246"/>
        <v>18.729999999999961</v>
      </c>
      <c r="U1015">
        <f t="shared" si="237"/>
        <v>2016</v>
      </c>
      <c r="V1015">
        <f t="shared" si="238"/>
        <v>2</v>
      </c>
      <c r="W1015">
        <f t="shared" si="239"/>
        <v>5</v>
      </c>
    </row>
    <row r="1016" spans="1:23">
      <c r="A1016" s="2">
        <v>42406</v>
      </c>
      <c r="B1016">
        <v>386.59</v>
      </c>
      <c r="C1016">
        <v>386.63</v>
      </c>
      <c r="D1016">
        <v>372.39</v>
      </c>
      <c r="E1016">
        <v>376.52</v>
      </c>
      <c r="F1016" s="1">
        <v>49249300</v>
      </c>
      <c r="G1016" s="1">
        <v>5865740000</v>
      </c>
      <c r="H1016">
        <f t="shared" si="240"/>
        <v>388.9</v>
      </c>
      <c r="I1016">
        <f t="shared" si="241"/>
        <v>391.09</v>
      </c>
      <c r="J1016">
        <f t="shared" si="242"/>
        <v>385.57</v>
      </c>
      <c r="K1016">
        <f t="shared" si="243"/>
        <v>386.55</v>
      </c>
      <c r="L1016" s="1">
        <f t="shared" si="244"/>
        <v>5898960000</v>
      </c>
      <c r="M1016">
        <f t="shared" si="245"/>
        <v>43825000</v>
      </c>
      <c r="N1016">
        <f t="shared" si="247"/>
        <v>18.729999999999961</v>
      </c>
      <c r="O1016">
        <f t="shared" si="248"/>
        <v>-0.52000000000003865</v>
      </c>
      <c r="P1016">
        <f t="shared" si="249"/>
        <v>15.579999999999984</v>
      </c>
      <c r="Q1016">
        <f t="shared" si="250"/>
        <v>-3.0399999999999636</v>
      </c>
      <c r="R1016">
        <f t="shared" ref="R1016:R1079" si="252">(M1016-M1015)</f>
        <v>-25460500</v>
      </c>
      <c r="S1016" s="1">
        <f t="shared" si="251"/>
        <v>285580000</v>
      </c>
      <c r="T1016">
        <f t="shared" si="246"/>
        <v>-2.3100000000000023</v>
      </c>
      <c r="U1016">
        <f t="shared" si="237"/>
        <v>2016</v>
      </c>
      <c r="V1016">
        <f t="shared" si="238"/>
        <v>2</v>
      </c>
      <c r="W1016">
        <f t="shared" si="239"/>
        <v>6</v>
      </c>
    </row>
    <row r="1017" spans="1:23">
      <c r="A1017" s="2">
        <v>42407</v>
      </c>
      <c r="B1017">
        <v>376.51</v>
      </c>
      <c r="C1017">
        <v>380.87</v>
      </c>
      <c r="D1017">
        <v>374.9</v>
      </c>
      <c r="E1017">
        <v>376.62</v>
      </c>
      <c r="F1017" s="1">
        <v>37076300</v>
      </c>
      <c r="G1017" s="1">
        <v>5714760000</v>
      </c>
      <c r="H1017">
        <f t="shared" si="240"/>
        <v>386.59</v>
      </c>
      <c r="I1017">
        <f t="shared" si="241"/>
        <v>386.63</v>
      </c>
      <c r="J1017">
        <f t="shared" si="242"/>
        <v>372.39</v>
      </c>
      <c r="K1017">
        <f t="shared" si="243"/>
        <v>376.52</v>
      </c>
      <c r="L1017" s="1">
        <f t="shared" si="244"/>
        <v>5865740000</v>
      </c>
      <c r="M1017">
        <f t="shared" si="245"/>
        <v>49249300</v>
      </c>
      <c r="N1017">
        <f t="shared" si="247"/>
        <v>-2.3100000000000023</v>
      </c>
      <c r="O1017">
        <f t="shared" si="248"/>
        <v>-4.4599999999999795</v>
      </c>
      <c r="P1017">
        <f t="shared" si="249"/>
        <v>-13.180000000000007</v>
      </c>
      <c r="Q1017">
        <f t="shared" si="250"/>
        <v>-10.03000000000003</v>
      </c>
      <c r="R1017">
        <f t="shared" si="252"/>
        <v>5424300</v>
      </c>
      <c r="S1017" s="1">
        <f t="shared" si="251"/>
        <v>-33220000</v>
      </c>
      <c r="T1017">
        <f t="shared" si="246"/>
        <v>-10.079999999999984</v>
      </c>
      <c r="U1017">
        <f t="shared" si="237"/>
        <v>2016</v>
      </c>
      <c r="V1017">
        <f t="shared" si="238"/>
        <v>2</v>
      </c>
      <c r="W1017">
        <f t="shared" si="239"/>
        <v>7</v>
      </c>
    </row>
    <row r="1018" spans="1:23">
      <c r="A1018" s="2">
        <v>42408</v>
      </c>
      <c r="B1018">
        <v>376.76</v>
      </c>
      <c r="C1018">
        <v>379.88</v>
      </c>
      <c r="D1018">
        <v>373.33</v>
      </c>
      <c r="E1018">
        <v>373.45</v>
      </c>
      <c r="F1018" s="1">
        <v>47671100</v>
      </c>
      <c r="G1018" s="1">
        <v>5720100000</v>
      </c>
      <c r="H1018">
        <f t="shared" si="240"/>
        <v>376.51</v>
      </c>
      <c r="I1018">
        <f t="shared" si="241"/>
        <v>380.87</v>
      </c>
      <c r="J1018">
        <f t="shared" si="242"/>
        <v>374.9</v>
      </c>
      <c r="K1018">
        <f t="shared" si="243"/>
        <v>376.62</v>
      </c>
      <c r="L1018" s="1">
        <f t="shared" si="244"/>
        <v>5714760000</v>
      </c>
      <c r="M1018">
        <f t="shared" si="245"/>
        <v>37076300</v>
      </c>
      <c r="N1018">
        <f t="shared" si="247"/>
        <v>-10.079999999999984</v>
      </c>
      <c r="O1018">
        <f t="shared" si="248"/>
        <v>-5.7599999999999909</v>
      </c>
      <c r="P1018">
        <f t="shared" si="249"/>
        <v>2.5099999999999909</v>
      </c>
      <c r="Q1018">
        <f t="shared" si="250"/>
        <v>0.10000000000002274</v>
      </c>
      <c r="R1018">
        <f t="shared" si="252"/>
        <v>-12173000</v>
      </c>
      <c r="S1018" s="1">
        <f t="shared" si="251"/>
        <v>-150980000</v>
      </c>
      <c r="T1018">
        <f t="shared" si="246"/>
        <v>0.25</v>
      </c>
      <c r="U1018">
        <f t="shared" si="237"/>
        <v>2016</v>
      </c>
      <c r="V1018">
        <f t="shared" si="238"/>
        <v>2</v>
      </c>
      <c r="W1018">
        <f t="shared" si="239"/>
        <v>8</v>
      </c>
    </row>
    <row r="1019" spans="1:23">
      <c r="A1019" s="2">
        <v>42409</v>
      </c>
      <c r="B1019">
        <v>373.42</v>
      </c>
      <c r="C1019">
        <v>377.25</v>
      </c>
      <c r="D1019">
        <v>372.9</v>
      </c>
      <c r="E1019">
        <v>376.03</v>
      </c>
      <c r="F1019" s="1">
        <v>55318500</v>
      </c>
      <c r="G1019" s="1">
        <v>5670880000</v>
      </c>
      <c r="H1019">
        <f t="shared" si="240"/>
        <v>376.76</v>
      </c>
      <c r="I1019">
        <f t="shared" si="241"/>
        <v>379.88</v>
      </c>
      <c r="J1019">
        <f t="shared" si="242"/>
        <v>373.33</v>
      </c>
      <c r="K1019">
        <f t="shared" si="243"/>
        <v>373.45</v>
      </c>
      <c r="L1019" s="1">
        <f t="shared" si="244"/>
        <v>5720100000</v>
      </c>
      <c r="M1019">
        <f t="shared" si="245"/>
        <v>47671100</v>
      </c>
      <c r="N1019">
        <f t="shared" si="247"/>
        <v>0.25</v>
      </c>
      <c r="O1019">
        <f t="shared" si="248"/>
        <v>-0.99000000000000909</v>
      </c>
      <c r="P1019">
        <f t="shared" si="249"/>
        <v>-1.5699999999999932</v>
      </c>
      <c r="Q1019">
        <f t="shared" si="250"/>
        <v>-3.1700000000000159</v>
      </c>
      <c r="R1019">
        <f t="shared" si="252"/>
        <v>10594800</v>
      </c>
      <c r="S1019" s="1">
        <f t="shared" si="251"/>
        <v>5340000</v>
      </c>
      <c r="T1019">
        <f t="shared" si="246"/>
        <v>-3.339999999999975</v>
      </c>
      <c r="U1019">
        <f t="shared" si="237"/>
        <v>2016</v>
      </c>
      <c r="V1019">
        <f t="shared" si="238"/>
        <v>2</v>
      </c>
      <c r="W1019">
        <f t="shared" si="239"/>
        <v>9</v>
      </c>
    </row>
    <row r="1020" spans="1:23">
      <c r="A1020" s="2">
        <v>42410</v>
      </c>
      <c r="B1020">
        <v>376.15</v>
      </c>
      <c r="C1020">
        <v>385.48</v>
      </c>
      <c r="D1020">
        <v>375.78</v>
      </c>
      <c r="E1020">
        <v>381.65</v>
      </c>
      <c r="F1020" s="1">
        <v>85130900</v>
      </c>
      <c r="G1020" s="1">
        <v>5713880000</v>
      </c>
      <c r="H1020">
        <f t="shared" si="240"/>
        <v>373.42</v>
      </c>
      <c r="I1020">
        <f t="shared" si="241"/>
        <v>377.25</v>
      </c>
      <c r="J1020">
        <f t="shared" si="242"/>
        <v>372.9</v>
      </c>
      <c r="K1020">
        <f t="shared" si="243"/>
        <v>376.03</v>
      </c>
      <c r="L1020" s="1">
        <f t="shared" si="244"/>
        <v>5670880000</v>
      </c>
      <c r="M1020">
        <f t="shared" si="245"/>
        <v>55318500</v>
      </c>
      <c r="N1020">
        <f t="shared" si="247"/>
        <v>-3.339999999999975</v>
      </c>
      <c r="O1020">
        <f t="shared" si="248"/>
        <v>-2.6299999999999955</v>
      </c>
      <c r="P1020">
        <f t="shared" si="249"/>
        <v>-0.43000000000000682</v>
      </c>
      <c r="Q1020">
        <f t="shared" si="250"/>
        <v>2.5799999999999841</v>
      </c>
      <c r="R1020">
        <f t="shared" si="252"/>
        <v>7647400</v>
      </c>
      <c r="S1020" s="1">
        <f t="shared" si="251"/>
        <v>-49220000</v>
      </c>
      <c r="T1020">
        <f t="shared" si="246"/>
        <v>2.7299999999999613</v>
      </c>
      <c r="U1020">
        <f t="shared" si="237"/>
        <v>2016</v>
      </c>
      <c r="V1020">
        <f t="shared" si="238"/>
        <v>2</v>
      </c>
      <c r="W1020">
        <f t="shared" si="239"/>
        <v>10</v>
      </c>
    </row>
    <row r="1021" spans="1:23">
      <c r="A1021" s="2">
        <v>42411</v>
      </c>
      <c r="B1021">
        <v>382.11</v>
      </c>
      <c r="C1021">
        <v>383.13</v>
      </c>
      <c r="D1021">
        <v>376.4</v>
      </c>
      <c r="E1021">
        <v>379.65</v>
      </c>
      <c r="F1021" s="1">
        <v>74375600</v>
      </c>
      <c r="G1021" s="1">
        <v>5806110000</v>
      </c>
      <c r="H1021">
        <f t="shared" si="240"/>
        <v>376.15</v>
      </c>
      <c r="I1021">
        <f t="shared" si="241"/>
        <v>385.48</v>
      </c>
      <c r="J1021">
        <f t="shared" si="242"/>
        <v>375.78</v>
      </c>
      <c r="K1021">
        <f t="shared" si="243"/>
        <v>381.65</v>
      </c>
      <c r="L1021" s="1">
        <f t="shared" si="244"/>
        <v>5713880000</v>
      </c>
      <c r="M1021">
        <f t="shared" si="245"/>
        <v>85130900</v>
      </c>
      <c r="N1021">
        <f t="shared" si="247"/>
        <v>2.7299999999999613</v>
      </c>
      <c r="O1021">
        <f t="shared" si="248"/>
        <v>8.2300000000000182</v>
      </c>
      <c r="P1021">
        <f t="shared" si="249"/>
        <v>2.8799999999999955</v>
      </c>
      <c r="Q1021">
        <f t="shared" si="250"/>
        <v>5.6200000000000045</v>
      </c>
      <c r="R1021">
        <f t="shared" si="252"/>
        <v>29812400</v>
      </c>
      <c r="S1021" s="1">
        <f t="shared" si="251"/>
        <v>43000000</v>
      </c>
      <c r="T1021">
        <f t="shared" si="246"/>
        <v>5.9600000000000364</v>
      </c>
      <c r="U1021">
        <f t="shared" si="237"/>
        <v>2016</v>
      </c>
      <c r="V1021">
        <f t="shared" si="238"/>
        <v>2</v>
      </c>
      <c r="W1021">
        <f t="shared" si="239"/>
        <v>11</v>
      </c>
    </row>
    <row r="1022" spans="1:23">
      <c r="A1022" s="2">
        <v>42412</v>
      </c>
      <c r="B1022">
        <v>379.69</v>
      </c>
      <c r="C1022">
        <v>384.95</v>
      </c>
      <c r="D1022">
        <v>379.6</v>
      </c>
      <c r="E1022">
        <v>384.26</v>
      </c>
      <c r="F1022" s="1">
        <v>67042800</v>
      </c>
      <c r="G1022" s="1">
        <v>5771040000</v>
      </c>
      <c r="H1022">
        <f t="shared" si="240"/>
        <v>382.11</v>
      </c>
      <c r="I1022">
        <f t="shared" si="241"/>
        <v>383.13</v>
      </c>
      <c r="J1022">
        <f t="shared" si="242"/>
        <v>376.4</v>
      </c>
      <c r="K1022">
        <f t="shared" si="243"/>
        <v>379.65</v>
      </c>
      <c r="L1022" s="1">
        <f t="shared" si="244"/>
        <v>5806110000</v>
      </c>
      <c r="M1022">
        <f t="shared" si="245"/>
        <v>74375600</v>
      </c>
      <c r="N1022">
        <f t="shared" si="247"/>
        <v>5.9600000000000364</v>
      </c>
      <c r="O1022">
        <f t="shared" si="248"/>
        <v>-2.3500000000000227</v>
      </c>
      <c r="P1022">
        <f t="shared" si="249"/>
        <v>0.62000000000000455</v>
      </c>
      <c r="Q1022">
        <f t="shared" si="250"/>
        <v>-2</v>
      </c>
      <c r="R1022">
        <f t="shared" si="252"/>
        <v>-10755300</v>
      </c>
      <c r="S1022" s="1">
        <f t="shared" si="251"/>
        <v>92230000</v>
      </c>
      <c r="T1022">
        <f t="shared" si="246"/>
        <v>-2.4200000000000159</v>
      </c>
      <c r="U1022">
        <f t="shared" si="237"/>
        <v>2016</v>
      </c>
      <c r="V1022">
        <f t="shared" si="238"/>
        <v>2</v>
      </c>
      <c r="W1022">
        <f t="shared" si="239"/>
        <v>12</v>
      </c>
    </row>
    <row r="1023" spans="1:23">
      <c r="A1023" s="2">
        <v>42413</v>
      </c>
      <c r="B1023">
        <v>384.64</v>
      </c>
      <c r="C1023">
        <v>391.86</v>
      </c>
      <c r="D1023">
        <v>384.64</v>
      </c>
      <c r="E1023">
        <v>391.86</v>
      </c>
      <c r="F1023" s="1">
        <v>61911700</v>
      </c>
      <c r="G1023" s="1">
        <v>5847990000</v>
      </c>
      <c r="H1023">
        <f t="shared" si="240"/>
        <v>379.69</v>
      </c>
      <c r="I1023">
        <f t="shared" si="241"/>
        <v>384.95</v>
      </c>
      <c r="J1023">
        <f t="shared" si="242"/>
        <v>379.6</v>
      </c>
      <c r="K1023">
        <f t="shared" si="243"/>
        <v>384.26</v>
      </c>
      <c r="L1023" s="1">
        <f t="shared" si="244"/>
        <v>5771040000</v>
      </c>
      <c r="M1023">
        <f t="shared" si="245"/>
        <v>67042800</v>
      </c>
      <c r="N1023">
        <f t="shared" si="247"/>
        <v>-2.4200000000000159</v>
      </c>
      <c r="O1023">
        <f t="shared" si="248"/>
        <v>1.8199999999999932</v>
      </c>
      <c r="P1023">
        <f t="shared" si="249"/>
        <v>3.2000000000000455</v>
      </c>
      <c r="Q1023">
        <f t="shared" si="250"/>
        <v>4.6100000000000136</v>
      </c>
      <c r="R1023">
        <f t="shared" si="252"/>
        <v>-7332800</v>
      </c>
      <c r="S1023" s="1">
        <f t="shared" si="251"/>
        <v>-35070000</v>
      </c>
      <c r="T1023">
        <f t="shared" si="246"/>
        <v>4.9499999999999886</v>
      </c>
      <c r="U1023">
        <f t="shared" si="237"/>
        <v>2016</v>
      </c>
      <c r="V1023">
        <f t="shared" si="238"/>
        <v>2</v>
      </c>
      <c r="W1023">
        <f t="shared" si="239"/>
        <v>13</v>
      </c>
    </row>
    <row r="1024" spans="1:23">
      <c r="A1024" s="2">
        <v>42414</v>
      </c>
      <c r="B1024">
        <v>392.93</v>
      </c>
      <c r="C1024">
        <v>407.23</v>
      </c>
      <c r="D1024">
        <v>392.93</v>
      </c>
      <c r="E1024">
        <v>407.23</v>
      </c>
      <c r="F1024" s="1">
        <v>74469800</v>
      </c>
      <c r="G1024" s="1">
        <v>5975580000</v>
      </c>
      <c r="H1024">
        <f t="shared" si="240"/>
        <v>384.64</v>
      </c>
      <c r="I1024">
        <f t="shared" si="241"/>
        <v>391.86</v>
      </c>
      <c r="J1024">
        <f t="shared" si="242"/>
        <v>384.64</v>
      </c>
      <c r="K1024">
        <f t="shared" si="243"/>
        <v>391.86</v>
      </c>
      <c r="L1024" s="1">
        <f t="shared" si="244"/>
        <v>5847990000</v>
      </c>
      <c r="M1024">
        <f t="shared" si="245"/>
        <v>61911700</v>
      </c>
      <c r="N1024">
        <f t="shared" si="247"/>
        <v>4.9499999999999886</v>
      </c>
      <c r="O1024">
        <f t="shared" si="248"/>
        <v>6.910000000000025</v>
      </c>
      <c r="P1024">
        <f t="shared" si="249"/>
        <v>5.0399999999999636</v>
      </c>
      <c r="Q1024">
        <f t="shared" si="250"/>
        <v>7.6000000000000227</v>
      </c>
      <c r="R1024">
        <f t="shared" si="252"/>
        <v>-5131100</v>
      </c>
      <c r="S1024" s="1">
        <f t="shared" si="251"/>
        <v>76950000</v>
      </c>
      <c r="T1024">
        <f t="shared" si="246"/>
        <v>8.2900000000000205</v>
      </c>
      <c r="U1024">
        <f t="shared" si="237"/>
        <v>2016</v>
      </c>
      <c r="V1024">
        <f t="shared" si="238"/>
        <v>2</v>
      </c>
      <c r="W1024">
        <f t="shared" si="239"/>
        <v>14</v>
      </c>
    </row>
    <row r="1025" spans="1:23">
      <c r="A1025" s="2">
        <v>42415</v>
      </c>
      <c r="B1025">
        <v>407.57</v>
      </c>
      <c r="C1025">
        <v>410.38</v>
      </c>
      <c r="D1025">
        <v>397.75</v>
      </c>
      <c r="E1025">
        <v>400.19</v>
      </c>
      <c r="F1025" s="1">
        <v>74070500</v>
      </c>
      <c r="G1025" s="1">
        <v>6199850000</v>
      </c>
      <c r="H1025">
        <f t="shared" si="240"/>
        <v>392.93</v>
      </c>
      <c r="I1025">
        <f t="shared" si="241"/>
        <v>407.23</v>
      </c>
      <c r="J1025">
        <f t="shared" si="242"/>
        <v>392.93</v>
      </c>
      <c r="K1025">
        <f t="shared" si="243"/>
        <v>407.23</v>
      </c>
      <c r="L1025" s="1">
        <f t="shared" si="244"/>
        <v>5975580000</v>
      </c>
      <c r="M1025">
        <f t="shared" si="245"/>
        <v>74469800</v>
      </c>
      <c r="N1025">
        <f t="shared" si="247"/>
        <v>8.2900000000000205</v>
      </c>
      <c r="O1025">
        <f t="shared" si="248"/>
        <v>15.370000000000005</v>
      </c>
      <c r="P1025">
        <f t="shared" si="249"/>
        <v>8.2900000000000205</v>
      </c>
      <c r="Q1025">
        <f t="shared" si="250"/>
        <v>15.370000000000005</v>
      </c>
      <c r="R1025">
        <f t="shared" si="252"/>
        <v>12558100</v>
      </c>
      <c r="S1025" s="1">
        <f t="shared" si="251"/>
        <v>127590000</v>
      </c>
      <c r="T1025">
        <f t="shared" si="246"/>
        <v>14.639999999999986</v>
      </c>
      <c r="U1025">
        <f t="shared" si="237"/>
        <v>2016</v>
      </c>
      <c r="V1025">
        <f t="shared" si="238"/>
        <v>2</v>
      </c>
      <c r="W1025">
        <f t="shared" si="239"/>
        <v>15</v>
      </c>
    </row>
    <row r="1026" spans="1:23">
      <c r="A1026" s="2">
        <v>42416</v>
      </c>
      <c r="B1026">
        <v>401.43</v>
      </c>
      <c r="C1026">
        <v>408.94</v>
      </c>
      <c r="D1026">
        <v>401.43</v>
      </c>
      <c r="E1026">
        <v>407.49</v>
      </c>
      <c r="F1026" s="1">
        <v>73093100</v>
      </c>
      <c r="G1026" s="1">
        <v>6108040000</v>
      </c>
      <c r="H1026">
        <f t="shared" si="240"/>
        <v>407.57</v>
      </c>
      <c r="I1026">
        <f t="shared" si="241"/>
        <v>410.38</v>
      </c>
      <c r="J1026">
        <f t="shared" si="242"/>
        <v>397.75</v>
      </c>
      <c r="K1026">
        <f t="shared" si="243"/>
        <v>400.19</v>
      </c>
      <c r="L1026" s="1">
        <f t="shared" si="244"/>
        <v>6199850000</v>
      </c>
      <c r="M1026">
        <f t="shared" si="245"/>
        <v>74070500</v>
      </c>
      <c r="N1026">
        <f t="shared" si="247"/>
        <v>14.639999999999986</v>
      </c>
      <c r="O1026">
        <f t="shared" si="248"/>
        <v>3.1499999999999773</v>
      </c>
      <c r="P1026">
        <f t="shared" si="249"/>
        <v>4.8199999999999932</v>
      </c>
      <c r="Q1026">
        <f t="shared" si="250"/>
        <v>-7.0400000000000205</v>
      </c>
      <c r="R1026">
        <f t="shared" si="252"/>
        <v>-399300</v>
      </c>
      <c r="S1026" s="1">
        <f t="shared" si="251"/>
        <v>224270000</v>
      </c>
      <c r="T1026">
        <f t="shared" si="246"/>
        <v>-6.1399999999999864</v>
      </c>
      <c r="U1026">
        <f t="shared" si="237"/>
        <v>2016</v>
      </c>
      <c r="V1026">
        <f t="shared" si="238"/>
        <v>2</v>
      </c>
      <c r="W1026">
        <f t="shared" si="239"/>
        <v>16</v>
      </c>
    </row>
    <row r="1027" spans="1:23">
      <c r="A1027" s="2">
        <v>42417</v>
      </c>
      <c r="B1027">
        <v>407.66</v>
      </c>
      <c r="C1027">
        <v>421.17</v>
      </c>
      <c r="D1027">
        <v>406.78</v>
      </c>
      <c r="E1027">
        <v>416.32</v>
      </c>
      <c r="F1027" s="1">
        <v>83193600</v>
      </c>
      <c r="G1027" s="1">
        <v>6204150000</v>
      </c>
      <c r="H1027">
        <f t="shared" si="240"/>
        <v>401.43</v>
      </c>
      <c r="I1027">
        <f t="shared" si="241"/>
        <v>408.94</v>
      </c>
      <c r="J1027">
        <f t="shared" si="242"/>
        <v>401.43</v>
      </c>
      <c r="K1027">
        <f t="shared" si="243"/>
        <v>407.49</v>
      </c>
      <c r="L1027" s="1">
        <f t="shared" si="244"/>
        <v>6108040000</v>
      </c>
      <c r="M1027">
        <f t="shared" si="245"/>
        <v>73093100</v>
      </c>
      <c r="N1027">
        <f t="shared" si="247"/>
        <v>-6.1399999999999864</v>
      </c>
      <c r="O1027">
        <f t="shared" si="248"/>
        <v>-1.4399999999999977</v>
      </c>
      <c r="P1027">
        <f t="shared" si="249"/>
        <v>3.6800000000000068</v>
      </c>
      <c r="Q1027">
        <f t="shared" si="250"/>
        <v>7.3000000000000114</v>
      </c>
      <c r="R1027">
        <f t="shared" si="252"/>
        <v>-977400</v>
      </c>
      <c r="S1027" s="1">
        <f t="shared" si="251"/>
        <v>-91810000</v>
      </c>
      <c r="T1027">
        <f t="shared" si="246"/>
        <v>6.2300000000000182</v>
      </c>
      <c r="U1027">
        <f t="shared" ref="U1027:U1090" si="253">YEAR(A1027)</f>
        <v>2016</v>
      </c>
      <c r="V1027">
        <f t="shared" ref="V1027:V1090" si="254">MONTH(A1027)</f>
        <v>2</v>
      </c>
      <c r="W1027">
        <f t="shared" ref="W1027:W1090" si="255">DAY(A1027)</f>
        <v>17</v>
      </c>
    </row>
    <row r="1028" spans="1:23">
      <c r="A1028" s="2">
        <v>42418</v>
      </c>
      <c r="B1028">
        <v>416.57</v>
      </c>
      <c r="C1028">
        <v>426</v>
      </c>
      <c r="D1028">
        <v>415.64</v>
      </c>
      <c r="E1028">
        <v>422.37</v>
      </c>
      <c r="F1028" s="1">
        <v>76752600</v>
      </c>
      <c r="G1028" s="1">
        <v>6341430000</v>
      </c>
      <c r="H1028">
        <f t="shared" ref="H1028:H1091" si="256">B1027</f>
        <v>407.66</v>
      </c>
      <c r="I1028">
        <f t="shared" ref="I1028:I1091" si="257">C1027</f>
        <v>421.17</v>
      </c>
      <c r="J1028">
        <f t="shared" ref="J1028:J1091" si="258">D1027</f>
        <v>406.78</v>
      </c>
      <c r="K1028">
        <f t="shared" ref="K1028:K1091" si="259">E1027</f>
        <v>416.32</v>
      </c>
      <c r="L1028" s="1">
        <f t="shared" ref="L1028:L1091" si="260">G1027</f>
        <v>6204150000</v>
      </c>
      <c r="M1028">
        <f t="shared" ref="M1028:M1091" si="261">F1027</f>
        <v>83193600</v>
      </c>
      <c r="N1028">
        <f t="shared" si="247"/>
        <v>6.2300000000000182</v>
      </c>
      <c r="O1028">
        <f t="shared" si="248"/>
        <v>12.230000000000018</v>
      </c>
      <c r="P1028">
        <f t="shared" si="249"/>
        <v>5.3499999999999659</v>
      </c>
      <c r="Q1028">
        <f t="shared" si="250"/>
        <v>8.8299999999999841</v>
      </c>
      <c r="R1028">
        <f t="shared" si="252"/>
        <v>10100500</v>
      </c>
      <c r="S1028" s="1">
        <f t="shared" si="251"/>
        <v>96110000</v>
      </c>
      <c r="T1028">
        <f t="shared" ref="T1028:T1091" si="262">(B1028-B1027)</f>
        <v>8.9099999999999682</v>
      </c>
      <c r="U1028">
        <f t="shared" si="253"/>
        <v>2016</v>
      </c>
      <c r="V1028">
        <f t="shared" si="254"/>
        <v>2</v>
      </c>
      <c r="W1028">
        <f t="shared" si="255"/>
        <v>18</v>
      </c>
    </row>
    <row r="1029" spans="1:23">
      <c r="A1029" s="2">
        <v>42419</v>
      </c>
      <c r="B1029">
        <v>422.73</v>
      </c>
      <c r="C1029">
        <v>423.1</v>
      </c>
      <c r="D1029">
        <v>417.6</v>
      </c>
      <c r="E1029">
        <v>420.79</v>
      </c>
      <c r="F1029" s="1">
        <v>55711300</v>
      </c>
      <c r="G1029" s="1">
        <v>6436980000</v>
      </c>
      <c r="H1029">
        <f t="shared" si="256"/>
        <v>416.57</v>
      </c>
      <c r="I1029">
        <f t="shared" si="257"/>
        <v>426</v>
      </c>
      <c r="J1029">
        <f t="shared" si="258"/>
        <v>415.64</v>
      </c>
      <c r="K1029">
        <f t="shared" si="259"/>
        <v>422.37</v>
      </c>
      <c r="L1029" s="1">
        <f t="shared" si="260"/>
        <v>6341430000</v>
      </c>
      <c r="M1029">
        <f t="shared" si="261"/>
        <v>76752600</v>
      </c>
      <c r="N1029">
        <f t="shared" ref="N1029:N1092" si="263">(H1029-H1028)</f>
        <v>8.9099999999999682</v>
      </c>
      <c r="O1029">
        <f t="shared" ref="O1029:O1092" si="264">(I1029-I1028)</f>
        <v>4.8299999999999841</v>
      </c>
      <c r="P1029">
        <f t="shared" ref="P1029:P1092" si="265">(J1029-J1028)</f>
        <v>8.8600000000000136</v>
      </c>
      <c r="Q1029">
        <f t="shared" ref="Q1029:Q1092" si="266">(K1029-K1028)</f>
        <v>6.0500000000000114</v>
      </c>
      <c r="R1029">
        <f t="shared" si="252"/>
        <v>-6441000</v>
      </c>
      <c r="S1029" s="1">
        <f t="shared" ref="S1029:S1092" si="267">(L1029-L1028)</f>
        <v>137280000</v>
      </c>
      <c r="T1029">
        <f t="shared" si="262"/>
        <v>6.160000000000025</v>
      </c>
      <c r="U1029">
        <f t="shared" si="253"/>
        <v>2016</v>
      </c>
      <c r="V1029">
        <f t="shared" si="254"/>
        <v>2</v>
      </c>
      <c r="W1029">
        <f t="shared" si="255"/>
        <v>19</v>
      </c>
    </row>
    <row r="1030" spans="1:23">
      <c r="A1030" s="2">
        <v>42420</v>
      </c>
      <c r="B1030">
        <v>421.6</v>
      </c>
      <c r="C1030">
        <v>441.98</v>
      </c>
      <c r="D1030">
        <v>421.6</v>
      </c>
      <c r="E1030">
        <v>437.16</v>
      </c>
      <c r="F1030" s="1">
        <v>93992100</v>
      </c>
      <c r="G1030" s="1">
        <v>6421310000</v>
      </c>
      <c r="H1030">
        <f t="shared" si="256"/>
        <v>422.73</v>
      </c>
      <c r="I1030">
        <f t="shared" si="257"/>
        <v>423.1</v>
      </c>
      <c r="J1030">
        <f t="shared" si="258"/>
        <v>417.6</v>
      </c>
      <c r="K1030">
        <f t="shared" si="259"/>
        <v>420.79</v>
      </c>
      <c r="L1030" s="1">
        <f t="shared" si="260"/>
        <v>6436980000</v>
      </c>
      <c r="M1030">
        <f t="shared" si="261"/>
        <v>55711300</v>
      </c>
      <c r="N1030">
        <f t="shared" si="263"/>
        <v>6.160000000000025</v>
      </c>
      <c r="O1030">
        <f t="shared" si="264"/>
        <v>-2.8999999999999773</v>
      </c>
      <c r="P1030">
        <f t="shared" si="265"/>
        <v>1.9600000000000364</v>
      </c>
      <c r="Q1030">
        <f t="shared" si="266"/>
        <v>-1.5799999999999841</v>
      </c>
      <c r="R1030">
        <f t="shared" si="252"/>
        <v>-21041300</v>
      </c>
      <c r="S1030" s="1">
        <f t="shared" si="267"/>
        <v>95550000</v>
      </c>
      <c r="T1030">
        <f t="shared" si="262"/>
        <v>-1.1299999999999955</v>
      </c>
      <c r="U1030">
        <f t="shared" si="253"/>
        <v>2016</v>
      </c>
      <c r="V1030">
        <f t="shared" si="254"/>
        <v>2</v>
      </c>
      <c r="W1030">
        <f t="shared" si="255"/>
        <v>20</v>
      </c>
    </row>
    <row r="1031" spans="1:23">
      <c r="A1031" s="2">
        <v>42421</v>
      </c>
      <c r="B1031">
        <v>437.77</v>
      </c>
      <c r="C1031">
        <v>448.05</v>
      </c>
      <c r="D1031">
        <v>429.08</v>
      </c>
      <c r="E1031">
        <v>438.8</v>
      </c>
      <c r="F1031" s="1">
        <v>89820700</v>
      </c>
      <c r="G1031" s="1">
        <v>6669260000</v>
      </c>
      <c r="H1031">
        <f t="shared" si="256"/>
        <v>421.6</v>
      </c>
      <c r="I1031">
        <f t="shared" si="257"/>
        <v>441.98</v>
      </c>
      <c r="J1031">
        <f t="shared" si="258"/>
        <v>421.6</v>
      </c>
      <c r="K1031">
        <f t="shared" si="259"/>
        <v>437.16</v>
      </c>
      <c r="L1031" s="1">
        <f t="shared" si="260"/>
        <v>6421310000</v>
      </c>
      <c r="M1031">
        <f t="shared" si="261"/>
        <v>93992100</v>
      </c>
      <c r="N1031">
        <f t="shared" si="263"/>
        <v>-1.1299999999999955</v>
      </c>
      <c r="O1031">
        <f t="shared" si="264"/>
        <v>18.879999999999995</v>
      </c>
      <c r="P1031">
        <f t="shared" si="265"/>
        <v>4</v>
      </c>
      <c r="Q1031">
        <f t="shared" si="266"/>
        <v>16.370000000000005</v>
      </c>
      <c r="R1031">
        <f t="shared" si="252"/>
        <v>38280800</v>
      </c>
      <c r="S1031" s="1">
        <f t="shared" si="267"/>
        <v>-15670000</v>
      </c>
      <c r="T1031">
        <f t="shared" si="262"/>
        <v>16.169999999999959</v>
      </c>
      <c r="U1031">
        <f t="shared" si="253"/>
        <v>2016</v>
      </c>
      <c r="V1031">
        <f t="shared" si="254"/>
        <v>2</v>
      </c>
      <c r="W1031">
        <f t="shared" si="255"/>
        <v>21</v>
      </c>
    </row>
    <row r="1032" spans="1:23">
      <c r="A1032" s="2">
        <v>42422</v>
      </c>
      <c r="B1032">
        <v>438.99</v>
      </c>
      <c r="C1032">
        <v>439.05</v>
      </c>
      <c r="D1032">
        <v>432.92</v>
      </c>
      <c r="E1032">
        <v>437.75</v>
      </c>
      <c r="F1032" s="1">
        <v>85385200</v>
      </c>
      <c r="G1032" s="1">
        <v>6689200000</v>
      </c>
      <c r="H1032">
        <f t="shared" si="256"/>
        <v>437.77</v>
      </c>
      <c r="I1032">
        <f t="shared" si="257"/>
        <v>448.05</v>
      </c>
      <c r="J1032">
        <f t="shared" si="258"/>
        <v>429.08</v>
      </c>
      <c r="K1032">
        <f t="shared" si="259"/>
        <v>438.8</v>
      </c>
      <c r="L1032" s="1">
        <f t="shared" si="260"/>
        <v>6669260000</v>
      </c>
      <c r="M1032">
        <f t="shared" si="261"/>
        <v>89820700</v>
      </c>
      <c r="N1032">
        <f t="shared" si="263"/>
        <v>16.169999999999959</v>
      </c>
      <c r="O1032">
        <f t="shared" si="264"/>
        <v>6.0699999999999932</v>
      </c>
      <c r="P1032">
        <f t="shared" si="265"/>
        <v>7.4799999999999613</v>
      </c>
      <c r="Q1032">
        <f t="shared" si="266"/>
        <v>1.6399999999999864</v>
      </c>
      <c r="R1032">
        <f t="shared" si="252"/>
        <v>-4171400</v>
      </c>
      <c r="S1032" s="1">
        <f t="shared" si="267"/>
        <v>247950000</v>
      </c>
      <c r="T1032">
        <f t="shared" si="262"/>
        <v>1.2200000000000273</v>
      </c>
      <c r="U1032">
        <f t="shared" si="253"/>
        <v>2016</v>
      </c>
      <c r="V1032">
        <f t="shared" si="254"/>
        <v>2</v>
      </c>
      <c r="W1032">
        <f t="shared" si="255"/>
        <v>22</v>
      </c>
    </row>
    <row r="1033" spans="1:23">
      <c r="A1033" s="2">
        <v>42423</v>
      </c>
      <c r="B1033">
        <v>438.25</v>
      </c>
      <c r="C1033">
        <v>439.86</v>
      </c>
      <c r="D1033">
        <v>417.82</v>
      </c>
      <c r="E1033">
        <v>420.74</v>
      </c>
      <c r="F1033" s="1">
        <v>85244900</v>
      </c>
      <c r="G1033" s="1">
        <v>6679400000</v>
      </c>
      <c r="H1033">
        <f t="shared" si="256"/>
        <v>438.99</v>
      </c>
      <c r="I1033">
        <f t="shared" si="257"/>
        <v>439.05</v>
      </c>
      <c r="J1033">
        <f t="shared" si="258"/>
        <v>432.92</v>
      </c>
      <c r="K1033">
        <f t="shared" si="259"/>
        <v>437.75</v>
      </c>
      <c r="L1033" s="1">
        <f t="shared" si="260"/>
        <v>6689200000</v>
      </c>
      <c r="M1033">
        <f t="shared" si="261"/>
        <v>85385200</v>
      </c>
      <c r="N1033">
        <f t="shared" si="263"/>
        <v>1.2200000000000273</v>
      </c>
      <c r="O1033">
        <f t="shared" si="264"/>
        <v>-9</v>
      </c>
      <c r="P1033">
        <f t="shared" si="265"/>
        <v>3.8400000000000318</v>
      </c>
      <c r="Q1033">
        <f t="shared" si="266"/>
        <v>-1.0500000000000114</v>
      </c>
      <c r="R1033">
        <f t="shared" si="252"/>
        <v>-4435500</v>
      </c>
      <c r="S1033" s="1">
        <f t="shared" si="267"/>
        <v>19940000</v>
      </c>
      <c r="T1033">
        <f t="shared" si="262"/>
        <v>-0.74000000000000909</v>
      </c>
      <c r="U1033">
        <f t="shared" si="253"/>
        <v>2016</v>
      </c>
      <c r="V1033">
        <f t="shared" si="254"/>
        <v>2</v>
      </c>
      <c r="W1033">
        <f t="shared" si="255"/>
        <v>23</v>
      </c>
    </row>
    <row r="1034" spans="1:23">
      <c r="A1034" s="2">
        <v>42424</v>
      </c>
      <c r="B1034">
        <v>420.96</v>
      </c>
      <c r="C1034">
        <v>425.55</v>
      </c>
      <c r="D1034">
        <v>413.91</v>
      </c>
      <c r="E1034">
        <v>424.95</v>
      </c>
      <c r="F1034" s="1">
        <v>67743700</v>
      </c>
      <c r="G1034" s="1">
        <v>6417190000</v>
      </c>
      <c r="H1034">
        <f t="shared" si="256"/>
        <v>438.25</v>
      </c>
      <c r="I1034">
        <f t="shared" si="257"/>
        <v>439.86</v>
      </c>
      <c r="J1034">
        <f t="shared" si="258"/>
        <v>417.82</v>
      </c>
      <c r="K1034">
        <f t="shared" si="259"/>
        <v>420.74</v>
      </c>
      <c r="L1034" s="1">
        <f t="shared" si="260"/>
        <v>6679400000</v>
      </c>
      <c r="M1034">
        <f t="shared" si="261"/>
        <v>85244900</v>
      </c>
      <c r="N1034">
        <f t="shared" si="263"/>
        <v>-0.74000000000000909</v>
      </c>
      <c r="O1034">
        <f t="shared" si="264"/>
        <v>0.81000000000000227</v>
      </c>
      <c r="P1034">
        <f t="shared" si="265"/>
        <v>-15.100000000000023</v>
      </c>
      <c r="Q1034">
        <f t="shared" si="266"/>
        <v>-17.009999999999991</v>
      </c>
      <c r="R1034">
        <f t="shared" si="252"/>
        <v>-140300</v>
      </c>
      <c r="S1034" s="1">
        <f t="shared" si="267"/>
        <v>-9800000</v>
      </c>
      <c r="T1034">
        <f t="shared" si="262"/>
        <v>-17.29000000000002</v>
      </c>
      <c r="U1034">
        <f t="shared" si="253"/>
        <v>2016</v>
      </c>
      <c r="V1034">
        <f t="shared" si="254"/>
        <v>2</v>
      </c>
      <c r="W1034">
        <f t="shared" si="255"/>
        <v>24</v>
      </c>
    </row>
    <row r="1035" spans="1:23">
      <c r="A1035" s="2">
        <v>42425</v>
      </c>
      <c r="B1035">
        <v>425.04</v>
      </c>
      <c r="C1035">
        <v>427.72</v>
      </c>
      <c r="D1035">
        <v>420.42</v>
      </c>
      <c r="E1035">
        <v>424.54</v>
      </c>
      <c r="F1035" s="1">
        <v>70798000</v>
      </c>
      <c r="G1035" s="1">
        <v>6480650000</v>
      </c>
      <c r="H1035">
        <f t="shared" si="256"/>
        <v>420.96</v>
      </c>
      <c r="I1035">
        <f t="shared" si="257"/>
        <v>425.55</v>
      </c>
      <c r="J1035">
        <f t="shared" si="258"/>
        <v>413.91</v>
      </c>
      <c r="K1035">
        <f t="shared" si="259"/>
        <v>424.95</v>
      </c>
      <c r="L1035" s="1">
        <f t="shared" si="260"/>
        <v>6417190000</v>
      </c>
      <c r="M1035">
        <f t="shared" si="261"/>
        <v>67743700</v>
      </c>
      <c r="N1035">
        <f t="shared" si="263"/>
        <v>-17.29000000000002</v>
      </c>
      <c r="O1035">
        <f t="shared" si="264"/>
        <v>-14.310000000000002</v>
      </c>
      <c r="P1035">
        <f t="shared" si="265"/>
        <v>-3.9099999999999682</v>
      </c>
      <c r="Q1035">
        <f t="shared" si="266"/>
        <v>4.2099999999999795</v>
      </c>
      <c r="R1035">
        <f t="shared" si="252"/>
        <v>-17501200</v>
      </c>
      <c r="S1035" s="1">
        <f t="shared" si="267"/>
        <v>-262210000</v>
      </c>
      <c r="T1035">
        <f t="shared" si="262"/>
        <v>4.0800000000000409</v>
      </c>
      <c r="U1035">
        <f t="shared" si="253"/>
        <v>2016</v>
      </c>
      <c r="V1035">
        <f t="shared" si="254"/>
        <v>2</v>
      </c>
      <c r="W1035">
        <f t="shared" si="255"/>
        <v>25</v>
      </c>
    </row>
    <row r="1036" spans="1:23">
      <c r="A1036" s="2">
        <v>42426</v>
      </c>
      <c r="B1036">
        <v>424.63</v>
      </c>
      <c r="C1036">
        <v>432.15</v>
      </c>
      <c r="D1036">
        <v>421.62</v>
      </c>
      <c r="E1036">
        <v>432.15</v>
      </c>
      <c r="F1036" s="1">
        <v>61486000</v>
      </c>
      <c r="G1036" s="1">
        <v>6476080000</v>
      </c>
      <c r="H1036">
        <f t="shared" si="256"/>
        <v>425.04</v>
      </c>
      <c r="I1036">
        <f t="shared" si="257"/>
        <v>427.72</v>
      </c>
      <c r="J1036">
        <f t="shared" si="258"/>
        <v>420.42</v>
      </c>
      <c r="K1036">
        <f t="shared" si="259"/>
        <v>424.54</v>
      </c>
      <c r="L1036" s="1">
        <f t="shared" si="260"/>
        <v>6480650000</v>
      </c>
      <c r="M1036">
        <f t="shared" si="261"/>
        <v>70798000</v>
      </c>
      <c r="N1036">
        <f t="shared" si="263"/>
        <v>4.0800000000000409</v>
      </c>
      <c r="O1036">
        <f t="shared" si="264"/>
        <v>2.1700000000000159</v>
      </c>
      <c r="P1036">
        <f t="shared" si="265"/>
        <v>6.5099999999999909</v>
      </c>
      <c r="Q1036">
        <f t="shared" si="266"/>
        <v>-0.40999999999996817</v>
      </c>
      <c r="R1036">
        <f t="shared" si="252"/>
        <v>3054300</v>
      </c>
      <c r="S1036" s="1">
        <f t="shared" si="267"/>
        <v>63460000</v>
      </c>
      <c r="T1036">
        <f t="shared" si="262"/>
        <v>-0.41000000000002501</v>
      </c>
      <c r="U1036">
        <f t="shared" si="253"/>
        <v>2016</v>
      </c>
      <c r="V1036">
        <f t="shared" si="254"/>
        <v>2</v>
      </c>
      <c r="W1036">
        <f t="shared" si="255"/>
        <v>26</v>
      </c>
    </row>
    <row r="1037" spans="1:23">
      <c r="A1037" s="2">
        <v>42427</v>
      </c>
      <c r="B1037">
        <v>432.84</v>
      </c>
      <c r="C1037">
        <v>434.23</v>
      </c>
      <c r="D1037">
        <v>428.1</v>
      </c>
      <c r="E1037">
        <v>432.52</v>
      </c>
      <c r="F1037" s="1">
        <v>41893600</v>
      </c>
      <c r="G1037" s="1">
        <v>6602810000</v>
      </c>
      <c r="H1037">
        <f t="shared" si="256"/>
        <v>424.63</v>
      </c>
      <c r="I1037">
        <f t="shared" si="257"/>
        <v>432.15</v>
      </c>
      <c r="J1037">
        <f t="shared" si="258"/>
        <v>421.62</v>
      </c>
      <c r="K1037">
        <f t="shared" si="259"/>
        <v>432.15</v>
      </c>
      <c r="L1037" s="1">
        <f t="shared" si="260"/>
        <v>6476080000</v>
      </c>
      <c r="M1037">
        <f t="shared" si="261"/>
        <v>61486000</v>
      </c>
      <c r="N1037">
        <f t="shared" si="263"/>
        <v>-0.41000000000002501</v>
      </c>
      <c r="O1037">
        <f t="shared" si="264"/>
        <v>4.42999999999995</v>
      </c>
      <c r="P1037">
        <f t="shared" si="265"/>
        <v>1.1999999999999886</v>
      </c>
      <c r="Q1037">
        <f t="shared" si="266"/>
        <v>7.6099999999999568</v>
      </c>
      <c r="R1037">
        <f t="shared" si="252"/>
        <v>-9312000</v>
      </c>
      <c r="S1037" s="1">
        <f t="shared" si="267"/>
        <v>-4570000</v>
      </c>
      <c r="T1037">
        <f t="shared" si="262"/>
        <v>8.2099999999999795</v>
      </c>
      <c r="U1037">
        <f t="shared" si="253"/>
        <v>2016</v>
      </c>
      <c r="V1037">
        <f t="shared" si="254"/>
        <v>2</v>
      </c>
      <c r="W1037">
        <f t="shared" si="255"/>
        <v>27</v>
      </c>
    </row>
    <row r="1038" spans="1:23">
      <c r="A1038" s="2">
        <v>42428</v>
      </c>
      <c r="B1038">
        <v>432.57</v>
      </c>
      <c r="C1038">
        <v>435.68</v>
      </c>
      <c r="D1038">
        <v>423.82</v>
      </c>
      <c r="E1038">
        <v>433.5</v>
      </c>
      <c r="F1038" s="1">
        <v>53033400</v>
      </c>
      <c r="G1038" s="1">
        <v>6600310000</v>
      </c>
      <c r="H1038">
        <f t="shared" si="256"/>
        <v>432.84</v>
      </c>
      <c r="I1038">
        <f t="shared" si="257"/>
        <v>434.23</v>
      </c>
      <c r="J1038">
        <f t="shared" si="258"/>
        <v>428.1</v>
      </c>
      <c r="K1038">
        <f t="shared" si="259"/>
        <v>432.52</v>
      </c>
      <c r="L1038" s="1">
        <f t="shared" si="260"/>
        <v>6602810000</v>
      </c>
      <c r="M1038">
        <f t="shared" si="261"/>
        <v>41893600</v>
      </c>
      <c r="N1038">
        <f t="shared" si="263"/>
        <v>8.2099999999999795</v>
      </c>
      <c r="O1038">
        <f t="shared" si="264"/>
        <v>2.0800000000000409</v>
      </c>
      <c r="P1038">
        <f t="shared" si="265"/>
        <v>6.4800000000000182</v>
      </c>
      <c r="Q1038">
        <f t="shared" si="266"/>
        <v>0.37000000000000455</v>
      </c>
      <c r="R1038">
        <f t="shared" si="252"/>
        <v>-19592400</v>
      </c>
      <c r="S1038" s="1">
        <f t="shared" si="267"/>
        <v>126730000</v>
      </c>
      <c r="T1038">
        <f t="shared" si="262"/>
        <v>-0.26999999999998181</v>
      </c>
      <c r="U1038">
        <f t="shared" si="253"/>
        <v>2016</v>
      </c>
      <c r="V1038">
        <f t="shared" si="254"/>
        <v>2</v>
      </c>
      <c r="W1038">
        <f t="shared" si="255"/>
        <v>28</v>
      </c>
    </row>
    <row r="1039" spans="1:23">
      <c r="A1039" s="2">
        <v>42429</v>
      </c>
      <c r="B1039">
        <v>433.44</v>
      </c>
      <c r="C1039">
        <v>441.51</v>
      </c>
      <c r="D1039">
        <v>431.69</v>
      </c>
      <c r="E1039">
        <v>437.7</v>
      </c>
      <c r="F1039" s="1">
        <v>60694700</v>
      </c>
      <c r="G1039" s="1">
        <v>6614980000</v>
      </c>
      <c r="H1039">
        <f t="shared" si="256"/>
        <v>432.57</v>
      </c>
      <c r="I1039">
        <f t="shared" si="257"/>
        <v>435.68</v>
      </c>
      <c r="J1039">
        <f t="shared" si="258"/>
        <v>423.82</v>
      </c>
      <c r="K1039">
        <f t="shared" si="259"/>
        <v>433.5</v>
      </c>
      <c r="L1039" s="1">
        <f t="shared" si="260"/>
        <v>6600310000</v>
      </c>
      <c r="M1039">
        <f t="shared" si="261"/>
        <v>53033400</v>
      </c>
      <c r="N1039">
        <f t="shared" si="263"/>
        <v>-0.26999999999998181</v>
      </c>
      <c r="O1039">
        <f t="shared" si="264"/>
        <v>1.4499999999999886</v>
      </c>
      <c r="P1039">
        <f t="shared" si="265"/>
        <v>-4.2800000000000296</v>
      </c>
      <c r="Q1039">
        <f t="shared" si="266"/>
        <v>0.98000000000001819</v>
      </c>
      <c r="R1039">
        <f t="shared" si="252"/>
        <v>11139800</v>
      </c>
      <c r="S1039" s="1">
        <f t="shared" si="267"/>
        <v>-2500000</v>
      </c>
      <c r="T1039">
        <f t="shared" si="262"/>
        <v>0.87000000000000455</v>
      </c>
      <c r="U1039">
        <f t="shared" si="253"/>
        <v>2016</v>
      </c>
      <c r="V1039">
        <f t="shared" si="254"/>
        <v>2</v>
      </c>
      <c r="W1039">
        <f t="shared" si="255"/>
        <v>29</v>
      </c>
    </row>
    <row r="1040" spans="1:23">
      <c r="A1040" s="2">
        <v>42430</v>
      </c>
      <c r="B1040">
        <v>437.92</v>
      </c>
      <c r="C1040">
        <v>439.65</v>
      </c>
      <c r="D1040">
        <v>432.32</v>
      </c>
      <c r="E1040">
        <v>435.12</v>
      </c>
      <c r="F1040" s="1">
        <v>74895800</v>
      </c>
      <c r="G1040" s="1">
        <v>6684800000</v>
      </c>
      <c r="H1040">
        <f t="shared" si="256"/>
        <v>433.44</v>
      </c>
      <c r="I1040">
        <f t="shared" si="257"/>
        <v>441.51</v>
      </c>
      <c r="J1040">
        <f t="shared" si="258"/>
        <v>431.69</v>
      </c>
      <c r="K1040">
        <f t="shared" si="259"/>
        <v>437.7</v>
      </c>
      <c r="L1040" s="1">
        <f t="shared" si="260"/>
        <v>6614980000</v>
      </c>
      <c r="M1040">
        <f t="shared" si="261"/>
        <v>60694700</v>
      </c>
      <c r="N1040">
        <f t="shared" si="263"/>
        <v>0.87000000000000455</v>
      </c>
      <c r="O1040">
        <f t="shared" si="264"/>
        <v>5.8299999999999841</v>
      </c>
      <c r="P1040">
        <f t="shared" si="265"/>
        <v>7.8700000000000045</v>
      </c>
      <c r="Q1040">
        <f t="shared" si="266"/>
        <v>4.1999999999999886</v>
      </c>
      <c r="R1040">
        <f t="shared" si="252"/>
        <v>7661300</v>
      </c>
      <c r="S1040" s="1">
        <f t="shared" si="267"/>
        <v>14670000</v>
      </c>
      <c r="T1040">
        <f t="shared" si="262"/>
        <v>4.4800000000000182</v>
      </c>
      <c r="U1040">
        <f t="shared" si="253"/>
        <v>2016</v>
      </c>
      <c r="V1040">
        <f t="shared" si="254"/>
        <v>3</v>
      </c>
      <c r="W1040">
        <f t="shared" si="255"/>
        <v>1</v>
      </c>
    </row>
    <row r="1041" spans="1:23">
      <c r="A1041" s="2">
        <v>42431</v>
      </c>
      <c r="B1041">
        <v>435.13</v>
      </c>
      <c r="C1041">
        <v>435.92</v>
      </c>
      <c r="D1041">
        <v>423.99</v>
      </c>
      <c r="E1041">
        <v>423.99</v>
      </c>
      <c r="F1041" s="1">
        <v>74955300</v>
      </c>
      <c r="G1041" s="1">
        <v>6643810000</v>
      </c>
      <c r="H1041">
        <f t="shared" si="256"/>
        <v>437.92</v>
      </c>
      <c r="I1041">
        <f t="shared" si="257"/>
        <v>439.65</v>
      </c>
      <c r="J1041">
        <f t="shared" si="258"/>
        <v>432.32</v>
      </c>
      <c r="K1041">
        <f t="shared" si="259"/>
        <v>435.12</v>
      </c>
      <c r="L1041" s="1">
        <f t="shared" si="260"/>
        <v>6684800000</v>
      </c>
      <c r="M1041">
        <f t="shared" si="261"/>
        <v>74895800</v>
      </c>
      <c r="N1041">
        <f t="shared" si="263"/>
        <v>4.4800000000000182</v>
      </c>
      <c r="O1041">
        <f t="shared" si="264"/>
        <v>-1.8600000000000136</v>
      </c>
      <c r="P1041">
        <f t="shared" si="265"/>
        <v>0.62999999999999545</v>
      </c>
      <c r="Q1041">
        <f t="shared" si="266"/>
        <v>-2.5799999999999841</v>
      </c>
      <c r="R1041">
        <f t="shared" si="252"/>
        <v>14201100</v>
      </c>
      <c r="S1041" s="1">
        <f t="shared" si="267"/>
        <v>69820000</v>
      </c>
      <c r="T1041">
        <f t="shared" si="262"/>
        <v>-2.7900000000000205</v>
      </c>
      <c r="U1041">
        <f t="shared" si="253"/>
        <v>2016</v>
      </c>
      <c r="V1041">
        <f t="shared" si="254"/>
        <v>3</v>
      </c>
      <c r="W1041">
        <f t="shared" si="255"/>
        <v>2</v>
      </c>
    </row>
    <row r="1042" spans="1:23">
      <c r="A1042" s="2">
        <v>42432</v>
      </c>
      <c r="B1042">
        <v>423.91</v>
      </c>
      <c r="C1042">
        <v>425.37</v>
      </c>
      <c r="D1042">
        <v>419.41</v>
      </c>
      <c r="E1042">
        <v>421.65</v>
      </c>
      <c r="F1042" s="1">
        <v>100484000</v>
      </c>
      <c r="G1042" s="1">
        <v>6474150000</v>
      </c>
      <c r="H1042">
        <f t="shared" si="256"/>
        <v>435.13</v>
      </c>
      <c r="I1042">
        <f t="shared" si="257"/>
        <v>435.92</v>
      </c>
      <c r="J1042">
        <f t="shared" si="258"/>
        <v>423.99</v>
      </c>
      <c r="K1042">
        <f t="shared" si="259"/>
        <v>423.99</v>
      </c>
      <c r="L1042" s="1">
        <f t="shared" si="260"/>
        <v>6643810000</v>
      </c>
      <c r="M1042">
        <f t="shared" si="261"/>
        <v>74955300</v>
      </c>
      <c r="N1042">
        <f t="shared" si="263"/>
        <v>-2.7900000000000205</v>
      </c>
      <c r="O1042">
        <f t="shared" si="264"/>
        <v>-3.7299999999999613</v>
      </c>
      <c r="P1042">
        <f t="shared" si="265"/>
        <v>-8.3299999999999841</v>
      </c>
      <c r="Q1042">
        <f t="shared" si="266"/>
        <v>-11.129999999999995</v>
      </c>
      <c r="R1042">
        <f t="shared" si="252"/>
        <v>59500</v>
      </c>
      <c r="S1042" s="1">
        <f t="shared" si="267"/>
        <v>-40990000</v>
      </c>
      <c r="T1042">
        <f t="shared" si="262"/>
        <v>-11.21999999999997</v>
      </c>
      <c r="U1042">
        <f t="shared" si="253"/>
        <v>2016</v>
      </c>
      <c r="V1042">
        <f t="shared" si="254"/>
        <v>3</v>
      </c>
      <c r="W1042">
        <f t="shared" si="255"/>
        <v>3</v>
      </c>
    </row>
    <row r="1043" spans="1:23">
      <c r="A1043" s="2">
        <v>42433</v>
      </c>
      <c r="B1043">
        <v>421.84</v>
      </c>
      <c r="C1043">
        <v>425.18</v>
      </c>
      <c r="D1043">
        <v>410.94</v>
      </c>
      <c r="E1043">
        <v>410.94</v>
      </c>
      <c r="F1043" s="1">
        <v>90856100</v>
      </c>
      <c r="G1043" s="1">
        <v>6443890000</v>
      </c>
      <c r="H1043">
        <f t="shared" si="256"/>
        <v>423.91</v>
      </c>
      <c r="I1043">
        <f t="shared" si="257"/>
        <v>425.37</v>
      </c>
      <c r="J1043">
        <f t="shared" si="258"/>
        <v>419.41</v>
      </c>
      <c r="K1043">
        <f t="shared" si="259"/>
        <v>421.65</v>
      </c>
      <c r="L1043" s="1">
        <f t="shared" si="260"/>
        <v>6474150000</v>
      </c>
      <c r="M1043">
        <f t="shared" si="261"/>
        <v>100484000</v>
      </c>
      <c r="N1043">
        <f t="shared" si="263"/>
        <v>-11.21999999999997</v>
      </c>
      <c r="O1043">
        <f t="shared" si="264"/>
        <v>-10.550000000000011</v>
      </c>
      <c r="P1043">
        <f t="shared" si="265"/>
        <v>-4.5799999999999841</v>
      </c>
      <c r="Q1043">
        <f t="shared" si="266"/>
        <v>-2.3400000000000318</v>
      </c>
      <c r="R1043">
        <f t="shared" si="252"/>
        <v>25528700</v>
      </c>
      <c r="S1043" s="1">
        <f t="shared" si="267"/>
        <v>-169660000</v>
      </c>
      <c r="T1043">
        <f t="shared" si="262"/>
        <v>-2.07000000000005</v>
      </c>
      <c r="U1043">
        <f t="shared" si="253"/>
        <v>2016</v>
      </c>
      <c r="V1043">
        <f t="shared" si="254"/>
        <v>3</v>
      </c>
      <c r="W1043">
        <f t="shared" si="255"/>
        <v>4</v>
      </c>
    </row>
    <row r="1044" spans="1:23">
      <c r="A1044" s="2">
        <v>42434</v>
      </c>
      <c r="B1044">
        <v>410.78</v>
      </c>
      <c r="C1044">
        <v>411.26</v>
      </c>
      <c r="D1044">
        <v>394.04</v>
      </c>
      <c r="E1044">
        <v>400.57</v>
      </c>
      <c r="F1044" s="1">
        <v>135385000</v>
      </c>
      <c r="G1044" s="1">
        <v>6276610000</v>
      </c>
      <c r="H1044">
        <f t="shared" si="256"/>
        <v>421.84</v>
      </c>
      <c r="I1044">
        <f t="shared" si="257"/>
        <v>425.18</v>
      </c>
      <c r="J1044">
        <f t="shared" si="258"/>
        <v>410.94</v>
      </c>
      <c r="K1044">
        <f t="shared" si="259"/>
        <v>410.94</v>
      </c>
      <c r="L1044" s="1">
        <f t="shared" si="260"/>
        <v>6443890000</v>
      </c>
      <c r="M1044">
        <f t="shared" si="261"/>
        <v>90856100</v>
      </c>
      <c r="N1044">
        <f t="shared" si="263"/>
        <v>-2.07000000000005</v>
      </c>
      <c r="O1044">
        <f t="shared" si="264"/>
        <v>-0.18999999999999773</v>
      </c>
      <c r="P1044">
        <f t="shared" si="265"/>
        <v>-8.4700000000000273</v>
      </c>
      <c r="Q1044">
        <f t="shared" si="266"/>
        <v>-10.70999999999998</v>
      </c>
      <c r="R1044">
        <f t="shared" si="252"/>
        <v>-9627900</v>
      </c>
      <c r="S1044" s="1">
        <f t="shared" si="267"/>
        <v>-30260000</v>
      </c>
      <c r="T1044">
        <f t="shared" si="262"/>
        <v>-11.060000000000002</v>
      </c>
      <c r="U1044">
        <f t="shared" si="253"/>
        <v>2016</v>
      </c>
      <c r="V1044">
        <f t="shared" si="254"/>
        <v>3</v>
      </c>
      <c r="W1044">
        <f t="shared" si="255"/>
        <v>5</v>
      </c>
    </row>
    <row r="1045" spans="1:23">
      <c r="A1045" s="2">
        <v>42435</v>
      </c>
      <c r="B1045">
        <v>400.52</v>
      </c>
      <c r="C1045">
        <v>411.91</v>
      </c>
      <c r="D1045">
        <v>395.78</v>
      </c>
      <c r="E1045">
        <v>407.71</v>
      </c>
      <c r="F1045" s="1">
        <v>91212500</v>
      </c>
      <c r="G1045" s="1">
        <v>6121400000</v>
      </c>
      <c r="H1045">
        <f t="shared" si="256"/>
        <v>410.78</v>
      </c>
      <c r="I1045">
        <f t="shared" si="257"/>
        <v>411.26</v>
      </c>
      <c r="J1045">
        <f t="shared" si="258"/>
        <v>394.04</v>
      </c>
      <c r="K1045">
        <f t="shared" si="259"/>
        <v>400.57</v>
      </c>
      <c r="L1045" s="1">
        <f t="shared" si="260"/>
        <v>6276610000</v>
      </c>
      <c r="M1045">
        <f t="shared" si="261"/>
        <v>135385000</v>
      </c>
      <c r="N1045">
        <f t="shared" si="263"/>
        <v>-11.060000000000002</v>
      </c>
      <c r="O1045">
        <f t="shared" si="264"/>
        <v>-13.920000000000016</v>
      </c>
      <c r="P1045">
        <f t="shared" si="265"/>
        <v>-16.899999999999977</v>
      </c>
      <c r="Q1045">
        <f t="shared" si="266"/>
        <v>-10.370000000000005</v>
      </c>
      <c r="R1045">
        <f t="shared" si="252"/>
        <v>44528900</v>
      </c>
      <c r="S1045" s="1">
        <f t="shared" si="267"/>
        <v>-167280000</v>
      </c>
      <c r="T1045">
        <f t="shared" si="262"/>
        <v>-10.259999999999991</v>
      </c>
      <c r="U1045">
        <f t="shared" si="253"/>
        <v>2016</v>
      </c>
      <c r="V1045">
        <f t="shared" si="254"/>
        <v>3</v>
      </c>
      <c r="W1045">
        <f t="shared" si="255"/>
        <v>6</v>
      </c>
    </row>
    <row r="1046" spans="1:23">
      <c r="A1046" s="2">
        <v>42436</v>
      </c>
      <c r="B1046">
        <v>407.76</v>
      </c>
      <c r="C1046">
        <v>415.92</v>
      </c>
      <c r="D1046">
        <v>406.31</v>
      </c>
      <c r="E1046">
        <v>414.32</v>
      </c>
      <c r="F1046" s="1">
        <v>85762400</v>
      </c>
      <c r="G1046" s="1">
        <v>6233430000</v>
      </c>
      <c r="H1046">
        <f t="shared" si="256"/>
        <v>400.52</v>
      </c>
      <c r="I1046">
        <f t="shared" si="257"/>
        <v>411.91</v>
      </c>
      <c r="J1046">
        <f t="shared" si="258"/>
        <v>395.78</v>
      </c>
      <c r="K1046">
        <f t="shared" si="259"/>
        <v>407.71</v>
      </c>
      <c r="L1046" s="1">
        <f t="shared" si="260"/>
        <v>6121400000</v>
      </c>
      <c r="M1046">
        <f t="shared" si="261"/>
        <v>91212500</v>
      </c>
      <c r="N1046">
        <f t="shared" si="263"/>
        <v>-10.259999999999991</v>
      </c>
      <c r="O1046">
        <f t="shared" si="264"/>
        <v>0.65000000000003411</v>
      </c>
      <c r="P1046">
        <f t="shared" si="265"/>
        <v>1.7399999999999523</v>
      </c>
      <c r="Q1046">
        <f t="shared" si="266"/>
        <v>7.1399999999999864</v>
      </c>
      <c r="R1046">
        <f t="shared" si="252"/>
        <v>-44172500</v>
      </c>
      <c r="S1046" s="1">
        <f t="shared" si="267"/>
        <v>-155210000</v>
      </c>
      <c r="T1046">
        <f t="shared" si="262"/>
        <v>7.2400000000000091</v>
      </c>
      <c r="U1046">
        <f t="shared" si="253"/>
        <v>2016</v>
      </c>
      <c r="V1046">
        <f t="shared" si="254"/>
        <v>3</v>
      </c>
      <c r="W1046">
        <f t="shared" si="255"/>
        <v>7</v>
      </c>
    </row>
    <row r="1047" spans="1:23">
      <c r="A1047" s="2">
        <v>42437</v>
      </c>
      <c r="B1047">
        <v>414.46</v>
      </c>
      <c r="C1047">
        <v>416.24</v>
      </c>
      <c r="D1047">
        <v>411.09</v>
      </c>
      <c r="E1047">
        <v>413.97</v>
      </c>
      <c r="F1047" s="1">
        <v>70311700</v>
      </c>
      <c r="G1047" s="1">
        <v>6337370000</v>
      </c>
      <c r="H1047">
        <f t="shared" si="256"/>
        <v>407.76</v>
      </c>
      <c r="I1047">
        <f t="shared" si="257"/>
        <v>415.92</v>
      </c>
      <c r="J1047">
        <f t="shared" si="258"/>
        <v>406.31</v>
      </c>
      <c r="K1047">
        <f t="shared" si="259"/>
        <v>414.32</v>
      </c>
      <c r="L1047" s="1">
        <f t="shared" si="260"/>
        <v>6233430000</v>
      </c>
      <c r="M1047">
        <f t="shared" si="261"/>
        <v>85762400</v>
      </c>
      <c r="N1047">
        <f t="shared" si="263"/>
        <v>7.2400000000000091</v>
      </c>
      <c r="O1047">
        <f t="shared" si="264"/>
        <v>4.0099999999999909</v>
      </c>
      <c r="P1047">
        <f t="shared" si="265"/>
        <v>10.53000000000003</v>
      </c>
      <c r="Q1047">
        <f t="shared" si="266"/>
        <v>6.6100000000000136</v>
      </c>
      <c r="R1047">
        <f t="shared" si="252"/>
        <v>-5450100</v>
      </c>
      <c r="S1047" s="1">
        <f t="shared" si="267"/>
        <v>112030000</v>
      </c>
      <c r="T1047">
        <f t="shared" si="262"/>
        <v>6.6999999999999886</v>
      </c>
      <c r="U1047">
        <f t="shared" si="253"/>
        <v>2016</v>
      </c>
      <c r="V1047">
        <f t="shared" si="254"/>
        <v>3</v>
      </c>
      <c r="W1047">
        <f t="shared" si="255"/>
        <v>8</v>
      </c>
    </row>
    <row r="1048" spans="1:23">
      <c r="A1048" s="2">
        <v>42438</v>
      </c>
      <c r="B1048">
        <v>413.89</v>
      </c>
      <c r="C1048">
        <v>416.03</v>
      </c>
      <c r="D1048">
        <v>411.61</v>
      </c>
      <c r="E1048">
        <v>414.86</v>
      </c>
      <c r="F1048" s="1">
        <v>70012300</v>
      </c>
      <c r="G1048" s="1">
        <v>6330230000</v>
      </c>
      <c r="H1048">
        <f t="shared" si="256"/>
        <v>414.46</v>
      </c>
      <c r="I1048">
        <f t="shared" si="257"/>
        <v>416.24</v>
      </c>
      <c r="J1048">
        <f t="shared" si="258"/>
        <v>411.09</v>
      </c>
      <c r="K1048">
        <f t="shared" si="259"/>
        <v>413.97</v>
      </c>
      <c r="L1048" s="1">
        <f t="shared" si="260"/>
        <v>6337370000</v>
      </c>
      <c r="M1048">
        <f t="shared" si="261"/>
        <v>70311700</v>
      </c>
      <c r="N1048">
        <f t="shared" si="263"/>
        <v>6.6999999999999886</v>
      </c>
      <c r="O1048">
        <f t="shared" si="264"/>
        <v>0.31999999999999318</v>
      </c>
      <c r="P1048">
        <f t="shared" si="265"/>
        <v>4.7799999999999727</v>
      </c>
      <c r="Q1048">
        <f t="shared" si="266"/>
        <v>-0.34999999999996589</v>
      </c>
      <c r="R1048">
        <f t="shared" si="252"/>
        <v>-15450700</v>
      </c>
      <c r="S1048" s="1">
        <f t="shared" si="267"/>
        <v>103940000</v>
      </c>
      <c r="T1048">
        <f t="shared" si="262"/>
        <v>-0.56999999999999318</v>
      </c>
      <c r="U1048">
        <f t="shared" si="253"/>
        <v>2016</v>
      </c>
      <c r="V1048">
        <f t="shared" si="254"/>
        <v>3</v>
      </c>
      <c r="W1048">
        <f t="shared" si="255"/>
        <v>9</v>
      </c>
    </row>
    <row r="1049" spans="1:23">
      <c r="A1049" s="2">
        <v>42439</v>
      </c>
      <c r="B1049">
        <v>414.74</v>
      </c>
      <c r="C1049">
        <v>417.51</v>
      </c>
      <c r="D1049">
        <v>413.25</v>
      </c>
      <c r="E1049">
        <v>417.13</v>
      </c>
      <c r="F1049" s="1">
        <v>81022900</v>
      </c>
      <c r="G1049" s="1">
        <v>6344960000</v>
      </c>
      <c r="H1049">
        <f t="shared" si="256"/>
        <v>413.89</v>
      </c>
      <c r="I1049">
        <f t="shared" si="257"/>
        <v>416.03</v>
      </c>
      <c r="J1049">
        <f t="shared" si="258"/>
        <v>411.61</v>
      </c>
      <c r="K1049">
        <f t="shared" si="259"/>
        <v>414.86</v>
      </c>
      <c r="L1049" s="1">
        <f t="shared" si="260"/>
        <v>6330230000</v>
      </c>
      <c r="M1049">
        <f t="shared" si="261"/>
        <v>70012300</v>
      </c>
      <c r="N1049">
        <f t="shared" si="263"/>
        <v>-0.56999999999999318</v>
      </c>
      <c r="O1049">
        <f t="shared" si="264"/>
        <v>-0.21000000000003638</v>
      </c>
      <c r="P1049">
        <f t="shared" si="265"/>
        <v>0.52000000000003865</v>
      </c>
      <c r="Q1049">
        <f t="shared" si="266"/>
        <v>0.88999999999998636</v>
      </c>
      <c r="R1049">
        <f t="shared" si="252"/>
        <v>-299400</v>
      </c>
      <c r="S1049" s="1">
        <f t="shared" si="267"/>
        <v>-7140000</v>
      </c>
      <c r="T1049">
        <f t="shared" si="262"/>
        <v>0.85000000000002274</v>
      </c>
      <c r="U1049">
        <f t="shared" si="253"/>
        <v>2016</v>
      </c>
      <c r="V1049">
        <f t="shared" si="254"/>
        <v>3</v>
      </c>
      <c r="W1049">
        <f t="shared" si="255"/>
        <v>10</v>
      </c>
    </row>
    <row r="1050" spans="1:23">
      <c r="A1050" s="2">
        <v>42440</v>
      </c>
      <c r="B1050">
        <v>417.24</v>
      </c>
      <c r="C1050">
        <v>423.93</v>
      </c>
      <c r="D1050">
        <v>417.01</v>
      </c>
      <c r="E1050">
        <v>421.69</v>
      </c>
      <c r="F1050" s="1">
        <v>73969700</v>
      </c>
      <c r="G1050" s="1">
        <v>6384740000</v>
      </c>
      <c r="H1050">
        <f t="shared" si="256"/>
        <v>414.74</v>
      </c>
      <c r="I1050">
        <f t="shared" si="257"/>
        <v>417.51</v>
      </c>
      <c r="J1050">
        <f t="shared" si="258"/>
        <v>413.25</v>
      </c>
      <c r="K1050">
        <f t="shared" si="259"/>
        <v>417.13</v>
      </c>
      <c r="L1050" s="1">
        <f t="shared" si="260"/>
        <v>6344960000</v>
      </c>
      <c r="M1050">
        <f t="shared" si="261"/>
        <v>81022900</v>
      </c>
      <c r="N1050">
        <f t="shared" si="263"/>
        <v>0.85000000000002274</v>
      </c>
      <c r="O1050">
        <f t="shared" si="264"/>
        <v>1.4800000000000182</v>
      </c>
      <c r="P1050">
        <f t="shared" si="265"/>
        <v>1.6399999999999864</v>
      </c>
      <c r="Q1050">
        <f t="shared" si="266"/>
        <v>2.2699999999999818</v>
      </c>
      <c r="R1050">
        <f t="shared" si="252"/>
        <v>11010600</v>
      </c>
      <c r="S1050" s="1">
        <f t="shared" si="267"/>
        <v>14730000</v>
      </c>
      <c r="T1050">
        <f t="shared" si="262"/>
        <v>2.5</v>
      </c>
      <c r="U1050">
        <f t="shared" si="253"/>
        <v>2016</v>
      </c>
      <c r="V1050">
        <f t="shared" si="254"/>
        <v>3</v>
      </c>
      <c r="W1050">
        <f t="shared" si="255"/>
        <v>11</v>
      </c>
    </row>
    <row r="1051" spans="1:23">
      <c r="A1051" s="2">
        <v>42441</v>
      </c>
      <c r="B1051">
        <v>421.61</v>
      </c>
      <c r="C1051">
        <v>421.8</v>
      </c>
      <c r="D1051">
        <v>410.09</v>
      </c>
      <c r="E1051">
        <v>411.62</v>
      </c>
      <c r="F1051" s="1">
        <v>92712900</v>
      </c>
      <c r="G1051" s="1">
        <v>6453260000</v>
      </c>
      <c r="H1051">
        <f t="shared" si="256"/>
        <v>417.24</v>
      </c>
      <c r="I1051">
        <f t="shared" si="257"/>
        <v>423.93</v>
      </c>
      <c r="J1051">
        <f t="shared" si="258"/>
        <v>417.01</v>
      </c>
      <c r="K1051">
        <f t="shared" si="259"/>
        <v>421.69</v>
      </c>
      <c r="L1051" s="1">
        <f t="shared" si="260"/>
        <v>6384740000</v>
      </c>
      <c r="M1051">
        <f t="shared" si="261"/>
        <v>73969700</v>
      </c>
      <c r="N1051">
        <f t="shared" si="263"/>
        <v>2.5</v>
      </c>
      <c r="O1051">
        <f t="shared" si="264"/>
        <v>6.4200000000000159</v>
      </c>
      <c r="P1051">
        <f t="shared" si="265"/>
        <v>3.7599999999999909</v>
      </c>
      <c r="Q1051">
        <f t="shared" si="266"/>
        <v>4.5600000000000023</v>
      </c>
      <c r="R1051">
        <f t="shared" si="252"/>
        <v>-7053200</v>
      </c>
      <c r="S1051" s="1">
        <f t="shared" si="267"/>
        <v>39780000</v>
      </c>
      <c r="T1051">
        <f t="shared" si="262"/>
        <v>4.3700000000000045</v>
      </c>
      <c r="U1051">
        <f t="shared" si="253"/>
        <v>2016</v>
      </c>
      <c r="V1051">
        <f t="shared" si="254"/>
        <v>3</v>
      </c>
      <c r="W1051">
        <f t="shared" si="255"/>
        <v>12</v>
      </c>
    </row>
    <row r="1052" spans="1:23">
      <c r="A1052" s="2">
        <v>42442</v>
      </c>
      <c r="B1052">
        <v>411.65</v>
      </c>
      <c r="C1052">
        <v>416.6</v>
      </c>
      <c r="D1052">
        <v>411.64</v>
      </c>
      <c r="E1052">
        <v>414.06</v>
      </c>
      <c r="F1052" s="1">
        <v>74322800</v>
      </c>
      <c r="G1052" s="1">
        <v>6302330000</v>
      </c>
      <c r="H1052">
        <f t="shared" si="256"/>
        <v>421.61</v>
      </c>
      <c r="I1052">
        <f t="shared" si="257"/>
        <v>421.8</v>
      </c>
      <c r="J1052">
        <f t="shared" si="258"/>
        <v>410.09</v>
      </c>
      <c r="K1052">
        <f t="shared" si="259"/>
        <v>411.62</v>
      </c>
      <c r="L1052" s="1">
        <f t="shared" si="260"/>
        <v>6453260000</v>
      </c>
      <c r="M1052">
        <f t="shared" si="261"/>
        <v>92712900</v>
      </c>
      <c r="N1052">
        <f t="shared" si="263"/>
        <v>4.3700000000000045</v>
      </c>
      <c r="O1052">
        <f t="shared" si="264"/>
        <v>-2.1299999999999955</v>
      </c>
      <c r="P1052">
        <f t="shared" si="265"/>
        <v>-6.9200000000000159</v>
      </c>
      <c r="Q1052">
        <f t="shared" si="266"/>
        <v>-10.069999999999993</v>
      </c>
      <c r="R1052">
        <f t="shared" si="252"/>
        <v>18743200</v>
      </c>
      <c r="S1052" s="1">
        <f t="shared" si="267"/>
        <v>68520000</v>
      </c>
      <c r="T1052">
        <f t="shared" si="262"/>
        <v>-9.9600000000000364</v>
      </c>
      <c r="U1052">
        <f t="shared" si="253"/>
        <v>2016</v>
      </c>
      <c r="V1052">
        <f t="shared" si="254"/>
        <v>3</v>
      </c>
      <c r="W1052">
        <f t="shared" si="255"/>
        <v>13</v>
      </c>
    </row>
    <row r="1053" spans="1:23">
      <c r="A1053" s="2">
        <v>42443</v>
      </c>
      <c r="B1053">
        <v>414.2</v>
      </c>
      <c r="C1053">
        <v>416.68</v>
      </c>
      <c r="D1053">
        <v>414.2</v>
      </c>
      <c r="E1053">
        <v>416.44</v>
      </c>
      <c r="F1053" s="1">
        <v>95259400</v>
      </c>
      <c r="G1053" s="1">
        <v>6342780000</v>
      </c>
      <c r="H1053">
        <f t="shared" si="256"/>
        <v>411.65</v>
      </c>
      <c r="I1053">
        <f t="shared" si="257"/>
        <v>416.6</v>
      </c>
      <c r="J1053">
        <f t="shared" si="258"/>
        <v>411.64</v>
      </c>
      <c r="K1053">
        <f t="shared" si="259"/>
        <v>414.06</v>
      </c>
      <c r="L1053" s="1">
        <f t="shared" si="260"/>
        <v>6302330000</v>
      </c>
      <c r="M1053">
        <f t="shared" si="261"/>
        <v>74322800</v>
      </c>
      <c r="N1053">
        <f t="shared" si="263"/>
        <v>-9.9600000000000364</v>
      </c>
      <c r="O1053">
        <f t="shared" si="264"/>
        <v>-5.1999999999999886</v>
      </c>
      <c r="P1053">
        <f t="shared" si="265"/>
        <v>1.5500000000000114</v>
      </c>
      <c r="Q1053">
        <f t="shared" si="266"/>
        <v>2.4399999999999977</v>
      </c>
      <c r="R1053">
        <f t="shared" si="252"/>
        <v>-18390100</v>
      </c>
      <c r="S1053" s="1">
        <f t="shared" si="267"/>
        <v>-150930000</v>
      </c>
      <c r="T1053">
        <f t="shared" si="262"/>
        <v>2.5500000000000114</v>
      </c>
      <c r="U1053">
        <f t="shared" si="253"/>
        <v>2016</v>
      </c>
      <c r="V1053">
        <f t="shared" si="254"/>
        <v>3</v>
      </c>
      <c r="W1053">
        <f t="shared" si="255"/>
        <v>14</v>
      </c>
    </row>
    <row r="1054" spans="1:23">
      <c r="A1054" s="2">
        <v>42444</v>
      </c>
      <c r="B1054">
        <v>416.39</v>
      </c>
      <c r="C1054">
        <v>418.13</v>
      </c>
      <c r="D1054">
        <v>414.99</v>
      </c>
      <c r="E1054">
        <v>416.83</v>
      </c>
      <c r="F1054" s="1">
        <v>66781700</v>
      </c>
      <c r="G1054" s="1">
        <v>6377870000</v>
      </c>
      <c r="H1054">
        <f t="shared" si="256"/>
        <v>414.2</v>
      </c>
      <c r="I1054">
        <f t="shared" si="257"/>
        <v>416.68</v>
      </c>
      <c r="J1054">
        <f t="shared" si="258"/>
        <v>414.2</v>
      </c>
      <c r="K1054">
        <f t="shared" si="259"/>
        <v>416.44</v>
      </c>
      <c r="L1054" s="1">
        <f t="shared" si="260"/>
        <v>6342780000</v>
      </c>
      <c r="M1054">
        <f t="shared" si="261"/>
        <v>95259400</v>
      </c>
      <c r="N1054">
        <f t="shared" si="263"/>
        <v>2.5500000000000114</v>
      </c>
      <c r="O1054">
        <f t="shared" si="264"/>
        <v>7.9999999999984084E-2</v>
      </c>
      <c r="P1054">
        <f t="shared" si="265"/>
        <v>2.5600000000000023</v>
      </c>
      <c r="Q1054">
        <f t="shared" si="266"/>
        <v>2.3799999999999955</v>
      </c>
      <c r="R1054">
        <f t="shared" si="252"/>
        <v>20936600</v>
      </c>
      <c r="S1054" s="1">
        <f t="shared" si="267"/>
        <v>40450000</v>
      </c>
      <c r="T1054">
        <f t="shared" si="262"/>
        <v>2.1899999999999977</v>
      </c>
      <c r="U1054">
        <f t="shared" si="253"/>
        <v>2016</v>
      </c>
      <c r="V1054">
        <f t="shared" si="254"/>
        <v>3</v>
      </c>
      <c r="W1054">
        <f t="shared" si="255"/>
        <v>15</v>
      </c>
    </row>
    <row r="1055" spans="1:23">
      <c r="A1055" s="2">
        <v>42445</v>
      </c>
      <c r="B1055">
        <v>416.89</v>
      </c>
      <c r="C1055">
        <v>417.69</v>
      </c>
      <c r="D1055">
        <v>415.91</v>
      </c>
      <c r="E1055">
        <v>417.01</v>
      </c>
      <c r="F1055" s="1">
        <v>65185800</v>
      </c>
      <c r="G1055" s="1">
        <v>6387190000</v>
      </c>
      <c r="H1055">
        <f t="shared" si="256"/>
        <v>416.39</v>
      </c>
      <c r="I1055">
        <f t="shared" si="257"/>
        <v>418.13</v>
      </c>
      <c r="J1055">
        <f t="shared" si="258"/>
        <v>414.99</v>
      </c>
      <c r="K1055">
        <f t="shared" si="259"/>
        <v>416.83</v>
      </c>
      <c r="L1055" s="1">
        <f t="shared" si="260"/>
        <v>6377870000</v>
      </c>
      <c r="M1055">
        <f t="shared" si="261"/>
        <v>66781700</v>
      </c>
      <c r="N1055">
        <f t="shared" si="263"/>
        <v>2.1899999999999977</v>
      </c>
      <c r="O1055">
        <f t="shared" si="264"/>
        <v>1.4499999999999886</v>
      </c>
      <c r="P1055">
        <f t="shared" si="265"/>
        <v>0.79000000000002046</v>
      </c>
      <c r="Q1055">
        <f t="shared" si="266"/>
        <v>0.38999999999998636</v>
      </c>
      <c r="R1055">
        <f t="shared" si="252"/>
        <v>-28477700</v>
      </c>
      <c r="S1055" s="1">
        <f t="shared" si="267"/>
        <v>35090000</v>
      </c>
      <c r="T1055">
        <f t="shared" si="262"/>
        <v>0.5</v>
      </c>
      <c r="U1055">
        <f t="shared" si="253"/>
        <v>2016</v>
      </c>
      <c r="V1055">
        <f t="shared" si="254"/>
        <v>3</v>
      </c>
      <c r="W1055">
        <f t="shared" si="255"/>
        <v>16</v>
      </c>
    </row>
    <row r="1056" spans="1:23">
      <c r="A1056" s="2">
        <v>42446</v>
      </c>
      <c r="B1056">
        <v>417.89</v>
      </c>
      <c r="C1056">
        <v>421</v>
      </c>
      <c r="D1056">
        <v>417.89</v>
      </c>
      <c r="E1056">
        <v>420.62</v>
      </c>
      <c r="F1056" s="1">
        <v>83528600</v>
      </c>
      <c r="G1056" s="1">
        <v>6404130000</v>
      </c>
      <c r="H1056">
        <f t="shared" si="256"/>
        <v>416.89</v>
      </c>
      <c r="I1056">
        <f t="shared" si="257"/>
        <v>417.69</v>
      </c>
      <c r="J1056">
        <f t="shared" si="258"/>
        <v>415.91</v>
      </c>
      <c r="K1056">
        <f t="shared" si="259"/>
        <v>417.01</v>
      </c>
      <c r="L1056" s="1">
        <f t="shared" si="260"/>
        <v>6387190000</v>
      </c>
      <c r="M1056">
        <f t="shared" si="261"/>
        <v>65185800</v>
      </c>
      <c r="N1056">
        <f t="shared" si="263"/>
        <v>0.5</v>
      </c>
      <c r="O1056">
        <f t="shared" si="264"/>
        <v>-0.43999999999999773</v>
      </c>
      <c r="P1056">
        <f t="shared" si="265"/>
        <v>0.92000000000001592</v>
      </c>
      <c r="Q1056">
        <f t="shared" si="266"/>
        <v>0.18000000000000682</v>
      </c>
      <c r="R1056">
        <f t="shared" si="252"/>
        <v>-1595900</v>
      </c>
      <c r="S1056" s="1">
        <f t="shared" si="267"/>
        <v>9320000</v>
      </c>
      <c r="T1056">
        <f t="shared" si="262"/>
        <v>1</v>
      </c>
      <c r="U1056">
        <f t="shared" si="253"/>
        <v>2016</v>
      </c>
      <c r="V1056">
        <f t="shared" si="254"/>
        <v>3</v>
      </c>
      <c r="W1056">
        <f t="shared" si="255"/>
        <v>17</v>
      </c>
    </row>
    <row r="1057" spans="1:23">
      <c r="A1057" s="2">
        <v>42447</v>
      </c>
      <c r="B1057">
        <v>420.55</v>
      </c>
      <c r="C1057">
        <v>420.55</v>
      </c>
      <c r="D1057">
        <v>406.14</v>
      </c>
      <c r="E1057">
        <v>409.55</v>
      </c>
      <c r="F1057" s="1">
        <v>104940000</v>
      </c>
      <c r="G1057" s="1">
        <v>6446330000</v>
      </c>
      <c r="H1057">
        <f t="shared" si="256"/>
        <v>417.89</v>
      </c>
      <c r="I1057">
        <f t="shared" si="257"/>
        <v>421</v>
      </c>
      <c r="J1057">
        <f t="shared" si="258"/>
        <v>417.89</v>
      </c>
      <c r="K1057">
        <f t="shared" si="259"/>
        <v>420.62</v>
      </c>
      <c r="L1057" s="1">
        <f t="shared" si="260"/>
        <v>6404130000</v>
      </c>
      <c r="M1057">
        <f t="shared" si="261"/>
        <v>83528600</v>
      </c>
      <c r="N1057">
        <f t="shared" si="263"/>
        <v>1</v>
      </c>
      <c r="O1057">
        <f t="shared" si="264"/>
        <v>3.3100000000000023</v>
      </c>
      <c r="P1057">
        <f t="shared" si="265"/>
        <v>1.9799999999999613</v>
      </c>
      <c r="Q1057">
        <f t="shared" si="266"/>
        <v>3.6100000000000136</v>
      </c>
      <c r="R1057">
        <f t="shared" si="252"/>
        <v>18342800</v>
      </c>
      <c r="S1057" s="1">
        <f t="shared" si="267"/>
        <v>16940000</v>
      </c>
      <c r="T1057">
        <f t="shared" si="262"/>
        <v>2.660000000000025</v>
      </c>
      <c r="U1057">
        <f t="shared" si="253"/>
        <v>2016</v>
      </c>
      <c r="V1057">
        <f t="shared" si="254"/>
        <v>3</v>
      </c>
      <c r="W1057">
        <f t="shared" si="255"/>
        <v>18</v>
      </c>
    </row>
    <row r="1058" spans="1:23">
      <c r="A1058" s="2">
        <v>42448</v>
      </c>
      <c r="B1058">
        <v>409.26</v>
      </c>
      <c r="C1058">
        <v>410.98</v>
      </c>
      <c r="D1058">
        <v>407.23</v>
      </c>
      <c r="E1058">
        <v>410.44</v>
      </c>
      <c r="F1058" s="1">
        <v>58423000</v>
      </c>
      <c r="G1058" s="1">
        <v>6274790000</v>
      </c>
      <c r="H1058">
        <f t="shared" si="256"/>
        <v>420.55</v>
      </c>
      <c r="I1058">
        <f t="shared" si="257"/>
        <v>420.55</v>
      </c>
      <c r="J1058">
        <f t="shared" si="258"/>
        <v>406.14</v>
      </c>
      <c r="K1058">
        <f t="shared" si="259"/>
        <v>409.55</v>
      </c>
      <c r="L1058" s="1">
        <f t="shared" si="260"/>
        <v>6446330000</v>
      </c>
      <c r="M1058">
        <f t="shared" si="261"/>
        <v>104940000</v>
      </c>
      <c r="N1058">
        <f t="shared" si="263"/>
        <v>2.660000000000025</v>
      </c>
      <c r="O1058">
        <f t="shared" si="264"/>
        <v>-0.44999999999998863</v>
      </c>
      <c r="P1058">
        <f t="shared" si="265"/>
        <v>-11.75</v>
      </c>
      <c r="Q1058">
        <f t="shared" si="266"/>
        <v>-11.069999999999993</v>
      </c>
      <c r="R1058">
        <f t="shared" si="252"/>
        <v>21411400</v>
      </c>
      <c r="S1058" s="1">
        <f t="shared" si="267"/>
        <v>42200000</v>
      </c>
      <c r="T1058">
        <f t="shared" si="262"/>
        <v>-11.29000000000002</v>
      </c>
      <c r="U1058">
        <f t="shared" si="253"/>
        <v>2016</v>
      </c>
      <c r="V1058">
        <f t="shared" si="254"/>
        <v>3</v>
      </c>
      <c r="W1058">
        <f t="shared" si="255"/>
        <v>19</v>
      </c>
    </row>
    <row r="1059" spans="1:23">
      <c r="A1059" s="2">
        <v>42449</v>
      </c>
      <c r="B1059">
        <v>410.4</v>
      </c>
      <c r="C1059">
        <v>414.63</v>
      </c>
      <c r="D1059">
        <v>410.4</v>
      </c>
      <c r="E1059">
        <v>413.75</v>
      </c>
      <c r="F1059" s="1">
        <v>45947900</v>
      </c>
      <c r="G1059" s="1">
        <v>6293610000</v>
      </c>
      <c r="H1059">
        <f t="shared" si="256"/>
        <v>409.26</v>
      </c>
      <c r="I1059">
        <f t="shared" si="257"/>
        <v>410.98</v>
      </c>
      <c r="J1059">
        <f t="shared" si="258"/>
        <v>407.23</v>
      </c>
      <c r="K1059">
        <f t="shared" si="259"/>
        <v>410.44</v>
      </c>
      <c r="L1059" s="1">
        <f t="shared" si="260"/>
        <v>6274790000</v>
      </c>
      <c r="M1059">
        <f t="shared" si="261"/>
        <v>58423000</v>
      </c>
      <c r="N1059">
        <f t="shared" si="263"/>
        <v>-11.29000000000002</v>
      </c>
      <c r="O1059">
        <f t="shared" si="264"/>
        <v>-9.5699999999999932</v>
      </c>
      <c r="P1059">
        <f t="shared" si="265"/>
        <v>1.0900000000000318</v>
      </c>
      <c r="Q1059">
        <f t="shared" si="266"/>
        <v>0.88999999999998636</v>
      </c>
      <c r="R1059">
        <f t="shared" si="252"/>
        <v>-46517000</v>
      </c>
      <c r="S1059" s="1">
        <f t="shared" si="267"/>
        <v>-171540000</v>
      </c>
      <c r="T1059">
        <f t="shared" si="262"/>
        <v>1.1399999999999864</v>
      </c>
      <c r="U1059">
        <f t="shared" si="253"/>
        <v>2016</v>
      </c>
      <c r="V1059">
        <f t="shared" si="254"/>
        <v>3</v>
      </c>
      <c r="W1059">
        <f t="shared" si="255"/>
        <v>20</v>
      </c>
    </row>
    <row r="1060" spans="1:23">
      <c r="A1060" s="2">
        <v>42450</v>
      </c>
      <c r="B1060">
        <v>413.42</v>
      </c>
      <c r="C1060">
        <v>413.42</v>
      </c>
      <c r="D1060">
        <v>410.38</v>
      </c>
      <c r="E1060">
        <v>413.31</v>
      </c>
      <c r="F1060" s="1">
        <v>61655400</v>
      </c>
      <c r="G1060" s="1">
        <v>6341380000</v>
      </c>
      <c r="H1060">
        <f t="shared" si="256"/>
        <v>410.4</v>
      </c>
      <c r="I1060">
        <f t="shared" si="257"/>
        <v>414.63</v>
      </c>
      <c r="J1060">
        <f t="shared" si="258"/>
        <v>410.4</v>
      </c>
      <c r="K1060">
        <f t="shared" si="259"/>
        <v>413.75</v>
      </c>
      <c r="L1060" s="1">
        <f t="shared" si="260"/>
        <v>6293610000</v>
      </c>
      <c r="M1060">
        <f t="shared" si="261"/>
        <v>45947900</v>
      </c>
      <c r="N1060">
        <f t="shared" si="263"/>
        <v>1.1399999999999864</v>
      </c>
      <c r="O1060">
        <f t="shared" si="264"/>
        <v>3.6499999999999773</v>
      </c>
      <c r="P1060">
        <f t="shared" si="265"/>
        <v>3.1699999999999591</v>
      </c>
      <c r="Q1060">
        <f t="shared" si="266"/>
        <v>3.3100000000000023</v>
      </c>
      <c r="R1060">
        <f t="shared" si="252"/>
        <v>-12475100</v>
      </c>
      <c r="S1060" s="1">
        <f t="shared" si="267"/>
        <v>18820000</v>
      </c>
      <c r="T1060">
        <f t="shared" si="262"/>
        <v>3.0200000000000387</v>
      </c>
      <c r="U1060">
        <f t="shared" si="253"/>
        <v>2016</v>
      </c>
      <c r="V1060">
        <f t="shared" si="254"/>
        <v>3</v>
      </c>
      <c r="W1060">
        <f t="shared" si="255"/>
        <v>21</v>
      </c>
    </row>
    <row r="1061" spans="1:23">
      <c r="A1061" s="2">
        <v>42451</v>
      </c>
      <c r="B1061">
        <v>413.13</v>
      </c>
      <c r="C1061">
        <v>418.38</v>
      </c>
      <c r="D1061">
        <v>412.53</v>
      </c>
      <c r="E1061">
        <v>418.09</v>
      </c>
      <c r="F1061" s="1">
        <v>66813300</v>
      </c>
      <c r="G1061" s="1">
        <v>6338430000</v>
      </c>
      <c r="H1061">
        <f t="shared" si="256"/>
        <v>413.42</v>
      </c>
      <c r="I1061">
        <f t="shared" si="257"/>
        <v>413.42</v>
      </c>
      <c r="J1061">
        <f t="shared" si="258"/>
        <v>410.38</v>
      </c>
      <c r="K1061">
        <f t="shared" si="259"/>
        <v>413.31</v>
      </c>
      <c r="L1061" s="1">
        <f t="shared" si="260"/>
        <v>6341380000</v>
      </c>
      <c r="M1061">
        <f t="shared" si="261"/>
        <v>61655400</v>
      </c>
      <c r="N1061">
        <f t="shared" si="263"/>
        <v>3.0200000000000387</v>
      </c>
      <c r="O1061">
        <f t="shared" si="264"/>
        <v>-1.2099999999999795</v>
      </c>
      <c r="P1061">
        <f t="shared" si="265"/>
        <v>-1.999999999998181E-2</v>
      </c>
      <c r="Q1061">
        <f t="shared" si="266"/>
        <v>-0.43999999999999773</v>
      </c>
      <c r="R1061">
        <f t="shared" si="252"/>
        <v>15707500</v>
      </c>
      <c r="S1061" s="1">
        <f t="shared" si="267"/>
        <v>47770000</v>
      </c>
      <c r="T1061">
        <f t="shared" si="262"/>
        <v>-0.29000000000002046</v>
      </c>
      <c r="U1061">
        <f t="shared" si="253"/>
        <v>2016</v>
      </c>
      <c r="V1061">
        <f t="shared" si="254"/>
        <v>3</v>
      </c>
      <c r="W1061">
        <f t="shared" si="255"/>
        <v>22</v>
      </c>
    </row>
    <row r="1062" spans="1:23">
      <c r="A1062" s="2">
        <v>42452</v>
      </c>
      <c r="B1062">
        <v>418.16</v>
      </c>
      <c r="C1062">
        <v>419.27</v>
      </c>
      <c r="D1062">
        <v>417.36</v>
      </c>
      <c r="E1062">
        <v>418.04</v>
      </c>
      <c r="F1062" s="1">
        <v>61444200</v>
      </c>
      <c r="G1062" s="1">
        <v>6417130000</v>
      </c>
      <c r="H1062">
        <f t="shared" si="256"/>
        <v>413.13</v>
      </c>
      <c r="I1062">
        <f t="shared" si="257"/>
        <v>418.38</v>
      </c>
      <c r="J1062">
        <f t="shared" si="258"/>
        <v>412.53</v>
      </c>
      <c r="K1062">
        <f t="shared" si="259"/>
        <v>418.09</v>
      </c>
      <c r="L1062" s="1">
        <f t="shared" si="260"/>
        <v>6338430000</v>
      </c>
      <c r="M1062">
        <f t="shared" si="261"/>
        <v>66813300</v>
      </c>
      <c r="N1062">
        <f t="shared" si="263"/>
        <v>-0.29000000000002046</v>
      </c>
      <c r="O1062">
        <f t="shared" si="264"/>
        <v>4.9599999999999795</v>
      </c>
      <c r="P1062">
        <f t="shared" si="265"/>
        <v>2.1499999999999773</v>
      </c>
      <c r="Q1062">
        <f t="shared" si="266"/>
        <v>4.7799999999999727</v>
      </c>
      <c r="R1062">
        <f t="shared" si="252"/>
        <v>5157900</v>
      </c>
      <c r="S1062" s="1">
        <f t="shared" si="267"/>
        <v>-2950000</v>
      </c>
      <c r="T1062">
        <f t="shared" si="262"/>
        <v>5.0300000000000296</v>
      </c>
      <c r="U1062">
        <f t="shared" si="253"/>
        <v>2016</v>
      </c>
      <c r="V1062">
        <f t="shared" si="254"/>
        <v>3</v>
      </c>
      <c r="W1062">
        <f t="shared" si="255"/>
        <v>23</v>
      </c>
    </row>
    <row r="1063" spans="1:23">
      <c r="A1063" s="2">
        <v>42453</v>
      </c>
      <c r="B1063">
        <v>418.42</v>
      </c>
      <c r="C1063">
        <v>418.68</v>
      </c>
      <c r="D1063">
        <v>415.49</v>
      </c>
      <c r="E1063">
        <v>416.39</v>
      </c>
      <c r="F1063" s="1">
        <v>68346700</v>
      </c>
      <c r="G1063" s="1">
        <v>6422730000</v>
      </c>
      <c r="H1063">
        <f t="shared" si="256"/>
        <v>418.16</v>
      </c>
      <c r="I1063">
        <f t="shared" si="257"/>
        <v>419.27</v>
      </c>
      <c r="J1063">
        <f t="shared" si="258"/>
        <v>417.36</v>
      </c>
      <c r="K1063">
        <f t="shared" si="259"/>
        <v>418.04</v>
      </c>
      <c r="L1063" s="1">
        <f t="shared" si="260"/>
        <v>6417130000</v>
      </c>
      <c r="M1063">
        <f t="shared" si="261"/>
        <v>61444200</v>
      </c>
      <c r="N1063">
        <f t="shared" si="263"/>
        <v>5.0300000000000296</v>
      </c>
      <c r="O1063">
        <f t="shared" si="264"/>
        <v>0.88999999999998636</v>
      </c>
      <c r="P1063">
        <f t="shared" si="265"/>
        <v>4.8300000000000409</v>
      </c>
      <c r="Q1063">
        <f t="shared" si="266"/>
        <v>-4.9999999999954525E-2</v>
      </c>
      <c r="R1063">
        <f t="shared" si="252"/>
        <v>-5369100</v>
      </c>
      <c r="S1063" s="1">
        <f t="shared" si="267"/>
        <v>78700000</v>
      </c>
      <c r="T1063">
        <f t="shared" si="262"/>
        <v>0.25999999999999091</v>
      </c>
      <c r="U1063">
        <f t="shared" si="253"/>
        <v>2016</v>
      </c>
      <c r="V1063">
        <f t="shared" si="254"/>
        <v>3</v>
      </c>
      <c r="W1063">
        <f t="shared" si="255"/>
        <v>24</v>
      </c>
    </row>
    <row r="1064" spans="1:23">
      <c r="A1064" s="2">
        <v>42454</v>
      </c>
      <c r="B1064">
        <v>416.51</v>
      </c>
      <c r="C1064">
        <v>418.08</v>
      </c>
      <c r="D1064">
        <v>415.56</v>
      </c>
      <c r="E1064">
        <v>417.18</v>
      </c>
      <c r="F1064" s="1">
        <v>52560000</v>
      </c>
      <c r="G1064" s="1">
        <v>6394850000</v>
      </c>
      <c r="H1064">
        <f t="shared" si="256"/>
        <v>418.42</v>
      </c>
      <c r="I1064">
        <f t="shared" si="257"/>
        <v>418.68</v>
      </c>
      <c r="J1064">
        <f t="shared" si="258"/>
        <v>415.49</v>
      </c>
      <c r="K1064">
        <f t="shared" si="259"/>
        <v>416.39</v>
      </c>
      <c r="L1064" s="1">
        <f t="shared" si="260"/>
        <v>6422730000</v>
      </c>
      <c r="M1064">
        <f t="shared" si="261"/>
        <v>68346700</v>
      </c>
      <c r="N1064">
        <f t="shared" si="263"/>
        <v>0.25999999999999091</v>
      </c>
      <c r="O1064">
        <f t="shared" si="264"/>
        <v>-0.58999999999997499</v>
      </c>
      <c r="P1064">
        <f t="shared" si="265"/>
        <v>-1.8700000000000045</v>
      </c>
      <c r="Q1064">
        <f t="shared" si="266"/>
        <v>-1.6500000000000341</v>
      </c>
      <c r="R1064">
        <f t="shared" si="252"/>
        <v>6902500</v>
      </c>
      <c r="S1064" s="1">
        <f t="shared" si="267"/>
        <v>5600000</v>
      </c>
      <c r="T1064">
        <f t="shared" si="262"/>
        <v>-1.910000000000025</v>
      </c>
      <c r="U1064">
        <f t="shared" si="253"/>
        <v>2016</v>
      </c>
      <c r="V1064">
        <f t="shared" si="254"/>
        <v>3</v>
      </c>
      <c r="W1064">
        <f t="shared" si="255"/>
        <v>25</v>
      </c>
    </row>
    <row r="1065" spans="1:23">
      <c r="A1065" s="2">
        <v>42455</v>
      </c>
      <c r="B1065">
        <v>417.37</v>
      </c>
      <c r="C1065">
        <v>418.99</v>
      </c>
      <c r="D1065">
        <v>416.26</v>
      </c>
      <c r="E1065">
        <v>417.94</v>
      </c>
      <c r="F1065" s="1">
        <v>44650400</v>
      </c>
      <c r="G1065" s="1">
        <v>6409500000</v>
      </c>
      <c r="H1065">
        <f t="shared" si="256"/>
        <v>416.51</v>
      </c>
      <c r="I1065">
        <f t="shared" si="257"/>
        <v>418.08</v>
      </c>
      <c r="J1065">
        <f t="shared" si="258"/>
        <v>415.56</v>
      </c>
      <c r="K1065">
        <f t="shared" si="259"/>
        <v>417.18</v>
      </c>
      <c r="L1065" s="1">
        <f t="shared" si="260"/>
        <v>6394850000</v>
      </c>
      <c r="M1065">
        <f t="shared" si="261"/>
        <v>52560000</v>
      </c>
      <c r="N1065">
        <f t="shared" si="263"/>
        <v>-1.910000000000025</v>
      </c>
      <c r="O1065">
        <f t="shared" si="264"/>
        <v>-0.60000000000002274</v>
      </c>
      <c r="P1065">
        <f t="shared" si="265"/>
        <v>6.9999999999993179E-2</v>
      </c>
      <c r="Q1065">
        <f t="shared" si="266"/>
        <v>0.79000000000002046</v>
      </c>
      <c r="R1065">
        <f t="shared" si="252"/>
        <v>-15786700</v>
      </c>
      <c r="S1065" s="1">
        <f t="shared" si="267"/>
        <v>-27880000</v>
      </c>
      <c r="T1065">
        <f t="shared" si="262"/>
        <v>0.86000000000001364</v>
      </c>
      <c r="U1065">
        <f t="shared" si="253"/>
        <v>2016</v>
      </c>
      <c r="V1065">
        <f t="shared" si="254"/>
        <v>3</v>
      </c>
      <c r="W1065">
        <f t="shared" si="255"/>
        <v>26</v>
      </c>
    </row>
    <row r="1066" spans="1:23">
      <c r="A1066" s="2">
        <v>42456</v>
      </c>
      <c r="B1066">
        <v>418.14</v>
      </c>
      <c r="C1066">
        <v>428.8</v>
      </c>
      <c r="D1066">
        <v>417.71</v>
      </c>
      <c r="E1066">
        <v>426.76</v>
      </c>
      <c r="F1066" s="1">
        <v>71229400</v>
      </c>
      <c r="G1066" s="1">
        <v>6423040000</v>
      </c>
      <c r="H1066">
        <f t="shared" si="256"/>
        <v>417.37</v>
      </c>
      <c r="I1066">
        <f t="shared" si="257"/>
        <v>418.99</v>
      </c>
      <c r="J1066">
        <f t="shared" si="258"/>
        <v>416.26</v>
      </c>
      <c r="K1066">
        <f t="shared" si="259"/>
        <v>417.94</v>
      </c>
      <c r="L1066" s="1">
        <f t="shared" si="260"/>
        <v>6409500000</v>
      </c>
      <c r="M1066">
        <f t="shared" si="261"/>
        <v>44650400</v>
      </c>
      <c r="N1066">
        <f t="shared" si="263"/>
        <v>0.86000000000001364</v>
      </c>
      <c r="O1066">
        <f t="shared" si="264"/>
        <v>0.91000000000002501</v>
      </c>
      <c r="P1066">
        <f t="shared" si="265"/>
        <v>0.69999999999998863</v>
      </c>
      <c r="Q1066">
        <f t="shared" si="266"/>
        <v>0.75999999999999091</v>
      </c>
      <c r="R1066">
        <f t="shared" si="252"/>
        <v>-7909600</v>
      </c>
      <c r="S1066" s="1">
        <f t="shared" si="267"/>
        <v>14650000</v>
      </c>
      <c r="T1066">
        <f t="shared" si="262"/>
        <v>0.76999999999998181</v>
      </c>
      <c r="U1066">
        <f t="shared" si="253"/>
        <v>2016</v>
      </c>
      <c r="V1066">
        <f t="shared" si="254"/>
        <v>3</v>
      </c>
      <c r="W1066">
        <f t="shared" si="255"/>
        <v>27</v>
      </c>
    </row>
    <row r="1067" spans="1:23">
      <c r="A1067" s="2">
        <v>42457</v>
      </c>
      <c r="B1067">
        <v>426.55</v>
      </c>
      <c r="C1067">
        <v>426.86</v>
      </c>
      <c r="D1067">
        <v>423.29</v>
      </c>
      <c r="E1067">
        <v>424.23</v>
      </c>
      <c r="F1067" s="1">
        <v>68522800</v>
      </c>
      <c r="G1067" s="1">
        <v>6553700000</v>
      </c>
      <c r="H1067">
        <f t="shared" si="256"/>
        <v>418.14</v>
      </c>
      <c r="I1067">
        <f t="shared" si="257"/>
        <v>428.8</v>
      </c>
      <c r="J1067">
        <f t="shared" si="258"/>
        <v>417.71</v>
      </c>
      <c r="K1067">
        <f t="shared" si="259"/>
        <v>426.76</v>
      </c>
      <c r="L1067" s="1">
        <f t="shared" si="260"/>
        <v>6423040000</v>
      </c>
      <c r="M1067">
        <f t="shared" si="261"/>
        <v>71229400</v>
      </c>
      <c r="N1067">
        <f t="shared" si="263"/>
        <v>0.76999999999998181</v>
      </c>
      <c r="O1067">
        <f t="shared" si="264"/>
        <v>9.8100000000000023</v>
      </c>
      <c r="P1067">
        <f t="shared" si="265"/>
        <v>1.4499999999999886</v>
      </c>
      <c r="Q1067">
        <f t="shared" si="266"/>
        <v>8.8199999999999932</v>
      </c>
      <c r="R1067">
        <f t="shared" si="252"/>
        <v>26579000</v>
      </c>
      <c r="S1067" s="1">
        <f t="shared" si="267"/>
        <v>13540000</v>
      </c>
      <c r="T1067">
        <f t="shared" si="262"/>
        <v>8.410000000000025</v>
      </c>
      <c r="U1067">
        <f t="shared" si="253"/>
        <v>2016</v>
      </c>
      <c r="V1067">
        <f t="shared" si="254"/>
        <v>3</v>
      </c>
      <c r="W1067">
        <f t="shared" si="255"/>
        <v>28</v>
      </c>
    </row>
    <row r="1068" spans="1:23">
      <c r="A1068" s="2">
        <v>42458</v>
      </c>
      <c r="B1068">
        <v>424.3</v>
      </c>
      <c r="C1068">
        <v>426.2</v>
      </c>
      <c r="D1068">
        <v>412.68</v>
      </c>
      <c r="E1068">
        <v>416.52</v>
      </c>
      <c r="F1068" s="1">
        <v>75411500</v>
      </c>
      <c r="G1068" s="1">
        <v>6521010000</v>
      </c>
      <c r="H1068">
        <f t="shared" si="256"/>
        <v>426.55</v>
      </c>
      <c r="I1068">
        <f t="shared" si="257"/>
        <v>426.86</v>
      </c>
      <c r="J1068">
        <f t="shared" si="258"/>
        <v>423.29</v>
      </c>
      <c r="K1068">
        <f t="shared" si="259"/>
        <v>424.23</v>
      </c>
      <c r="L1068" s="1">
        <f t="shared" si="260"/>
        <v>6553700000</v>
      </c>
      <c r="M1068">
        <f t="shared" si="261"/>
        <v>68522800</v>
      </c>
      <c r="N1068">
        <f t="shared" si="263"/>
        <v>8.410000000000025</v>
      </c>
      <c r="O1068">
        <f t="shared" si="264"/>
        <v>-1.9399999999999977</v>
      </c>
      <c r="P1068">
        <f t="shared" si="265"/>
        <v>5.5800000000000409</v>
      </c>
      <c r="Q1068">
        <f t="shared" si="266"/>
        <v>-2.5299999999999727</v>
      </c>
      <c r="R1068">
        <f t="shared" si="252"/>
        <v>-2706600</v>
      </c>
      <c r="S1068" s="1">
        <f t="shared" si="267"/>
        <v>130660000</v>
      </c>
      <c r="T1068">
        <f t="shared" si="262"/>
        <v>-2.25</v>
      </c>
      <c r="U1068">
        <f t="shared" si="253"/>
        <v>2016</v>
      </c>
      <c r="V1068">
        <f t="shared" si="254"/>
        <v>3</v>
      </c>
      <c r="W1068">
        <f t="shared" si="255"/>
        <v>29</v>
      </c>
    </row>
    <row r="1069" spans="1:23">
      <c r="A1069" s="2">
        <v>42459</v>
      </c>
      <c r="B1069">
        <v>416.83</v>
      </c>
      <c r="C1069">
        <v>416.83</v>
      </c>
      <c r="D1069">
        <v>412.5</v>
      </c>
      <c r="E1069">
        <v>414.82</v>
      </c>
      <c r="F1069" s="1">
        <v>66034100</v>
      </c>
      <c r="G1069" s="1">
        <v>6407840000</v>
      </c>
      <c r="H1069">
        <f t="shared" si="256"/>
        <v>424.3</v>
      </c>
      <c r="I1069">
        <f t="shared" si="257"/>
        <v>426.2</v>
      </c>
      <c r="J1069">
        <f t="shared" si="258"/>
        <v>412.68</v>
      </c>
      <c r="K1069">
        <f t="shared" si="259"/>
        <v>416.52</v>
      </c>
      <c r="L1069" s="1">
        <f t="shared" si="260"/>
        <v>6521010000</v>
      </c>
      <c r="M1069">
        <f t="shared" si="261"/>
        <v>75411500</v>
      </c>
      <c r="N1069">
        <f t="shared" si="263"/>
        <v>-2.25</v>
      </c>
      <c r="O1069">
        <f t="shared" si="264"/>
        <v>-0.66000000000002501</v>
      </c>
      <c r="P1069">
        <f t="shared" si="265"/>
        <v>-10.610000000000014</v>
      </c>
      <c r="Q1069">
        <f t="shared" si="266"/>
        <v>-7.7100000000000364</v>
      </c>
      <c r="R1069">
        <f t="shared" si="252"/>
        <v>6888700</v>
      </c>
      <c r="S1069" s="1">
        <f t="shared" si="267"/>
        <v>-32690000</v>
      </c>
      <c r="T1069">
        <f t="shared" si="262"/>
        <v>-7.4700000000000273</v>
      </c>
      <c r="U1069">
        <f t="shared" si="253"/>
        <v>2016</v>
      </c>
      <c r="V1069">
        <f t="shared" si="254"/>
        <v>3</v>
      </c>
      <c r="W1069">
        <f t="shared" si="255"/>
        <v>30</v>
      </c>
    </row>
    <row r="1070" spans="1:23">
      <c r="A1070" s="2">
        <v>42460</v>
      </c>
      <c r="B1070">
        <v>415.26</v>
      </c>
      <c r="C1070">
        <v>418.37</v>
      </c>
      <c r="D1070">
        <v>415.26</v>
      </c>
      <c r="E1070">
        <v>416.73</v>
      </c>
      <c r="F1070" s="1">
        <v>60215200</v>
      </c>
      <c r="G1070" s="1">
        <v>6385140000</v>
      </c>
      <c r="H1070">
        <f t="shared" si="256"/>
        <v>416.83</v>
      </c>
      <c r="I1070">
        <f t="shared" si="257"/>
        <v>416.83</v>
      </c>
      <c r="J1070">
        <f t="shared" si="258"/>
        <v>412.5</v>
      </c>
      <c r="K1070">
        <f t="shared" si="259"/>
        <v>414.82</v>
      </c>
      <c r="L1070" s="1">
        <f t="shared" si="260"/>
        <v>6407840000</v>
      </c>
      <c r="M1070">
        <f t="shared" si="261"/>
        <v>66034100</v>
      </c>
      <c r="N1070">
        <f t="shared" si="263"/>
        <v>-7.4700000000000273</v>
      </c>
      <c r="O1070">
        <f t="shared" si="264"/>
        <v>-9.3700000000000045</v>
      </c>
      <c r="P1070">
        <f t="shared" si="265"/>
        <v>-0.18000000000000682</v>
      </c>
      <c r="Q1070">
        <f t="shared" si="266"/>
        <v>-1.6999999999999886</v>
      </c>
      <c r="R1070">
        <f t="shared" si="252"/>
        <v>-9377400</v>
      </c>
      <c r="S1070" s="1">
        <f t="shared" si="267"/>
        <v>-113170000</v>
      </c>
      <c r="T1070">
        <f t="shared" si="262"/>
        <v>-1.5699999999999932</v>
      </c>
      <c r="U1070">
        <f t="shared" si="253"/>
        <v>2016</v>
      </c>
      <c r="V1070">
        <f t="shared" si="254"/>
        <v>3</v>
      </c>
      <c r="W1070">
        <f t="shared" si="255"/>
        <v>31</v>
      </c>
    </row>
    <row r="1071" spans="1:23">
      <c r="A1071" s="2">
        <v>42461</v>
      </c>
      <c r="B1071">
        <v>416.76</v>
      </c>
      <c r="C1071">
        <v>418.17</v>
      </c>
      <c r="D1071">
        <v>415.83</v>
      </c>
      <c r="E1071">
        <v>417.96</v>
      </c>
      <c r="F1071" s="1">
        <v>51235700</v>
      </c>
      <c r="G1071" s="1">
        <v>6409540000</v>
      </c>
      <c r="H1071">
        <f t="shared" si="256"/>
        <v>415.26</v>
      </c>
      <c r="I1071">
        <f t="shared" si="257"/>
        <v>418.37</v>
      </c>
      <c r="J1071">
        <f t="shared" si="258"/>
        <v>415.26</v>
      </c>
      <c r="K1071">
        <f t="shared" si="259"/>
        <v>416.73</v>
      </c>
      <c r="L1071" s="1">
        <f t="shared" si="260"/>
        <v>6385140000</v>
      </c>
      <c r="M1071">
        <f t="shared" si="261"/>
        <v>60215200</v>
      </c>
      <c r="N1071">
        <f t="shared" si="263"/>
        <v>-1.5699999999999932</v>
      </c>
      <c r="O1071">
        <f t="shared" si="264"/>
        <v>1.5400000000000205</v>
      </c>
      <c r="P1071">
        <f t="shared" si="265"/>
        <v>2.7599999999999909</v>
      </c>
      <c r="Q1071">
        <f t="shared" si="266"/>
        <v>1.910000000000025</v>
      </c>
      <c r="R1071">
        <f t="shared" si="252"/>
        <v>-5818900</v>
      </c>
      <c r="S1071" s="1">
        <f t="shared" si="267"/>
        <v>-22700000</v>
      </c>
      <c r="T1071">
        <f t="shared" si="262"/>
        <v>1.5</v>
      </c>
      <c r="U1071">
        <f t="shared" si="253"/>
        <v>2016</v>
      </c>
      <c r="V1071">
        <f t="shared" si="254"/>
        <v>4</v>
      </c>
      <c r="W1071">
        <f t="shared" si="255"/>
        <v>1</v>
      </c>
    </row>
    <row r="1072" spans="1:23">
      <c r="A1072" s="2">
        <v>42462</v>
      </c>
      <c r="B1072">
        <v>418.42</v>
      </c>
      <c r="C1072">
        <v>422.08</v>
      </c>
      <c r="D1072">
        <v>418.42</v>
      </c>
      <c r="E1072">
        <v>420.87</v>
      </c>
      <c r="F1072" s="1">
        <v>45681200</v>
      </c>
      <c r="G1072" s="1">
        <v>6436700000</v>
      </c>
      <c r="H1072">
        <f t="shared" si="256"/>
        <v>416.76</v>
      </c>
      <c r="I1072">
        <f t="shared" si="257"/>
        <v>418.17</v>
      </c>
      <c r="J1072">
        <f t="shared" si="258"/>
        <v>415.83</v>
      </c>
      <c r="K1072">
        <f t="shared" si="259"/>
        <v>417.96</v>
      </c>
      <c r="L1072" s="1">
        <f t="shared" si="260"/>
        <v>6409540000</v>
      </c>
      <c r="M1072">
        <f t="shared" si="261"/>
        <v>51235700</v>
      </c>
      <c r="N1072">
        <f t="shared" si="263"/>
        <v>1.5</v>
      </c>
      <c r="O1072">
        <f t="shared" si="264"/>
        <v>-0.19999999999998863</v>
      </c>
      <c r="P1072">
        <f t="shared" si="265"/>
        <v>0.56999999999999318</v>
      </c>
      <c r="Q1072">
        <f t="shared" si="266"/>
        <v>1.2299999999999613</v>
      </c>
      <c r="R1072">
        <f t="shared" si="252"/>
        <v>-8979500</v>
      </c>
      <c r="S1072" s="1">
        <f t="shared" si="267"/>
        <v>24400000</v>
      </c>
      <c r="T1072">
        <f t="shared" si="262"/>
        <v>1.660000000000025</v>
      </c>
      <c r="U1072">
        <f t="shared" si="253"/>
        <v>2016</v>
      </c>
      <c r="V1072">
        <f t="shared" si="254"/>
        <v>4</v>
      </c>
      <c r="W1072">
        <f t="shared" si="255"/>
        <v>2</v>
      </c>
    </row>
    <row r="1073" spans="1:23">
      <c r="A1073" s="2">
        <v>42463</v>
      </c>
      <c r="B1073">
        <v>421.17</v>
      </c>
      <c r="C1073">
        <v>421.58</v>
      </c>
      <c r="D1073">
        <v>419.7</v>
      </c>
      <c r="E1073">
        <v>420.9</v>
      </c>
      <c r="F1073" s="1">
        <v>38053700</v>
      </c>
      <c r="G1073" s="1">
        <v>6480470000</v>
      </c>
      <c r="H1073">
        <f t="shared" si="256"/>
        <v>418.42</v>
      </c>
      <c r="I1073">
        <f t="shared" si="257"/>
        <v>422.08</v>
      </c>
      <c r="J1073">
        <f t="shared" si="258"/>
        <v>418.42</v>
      </c>
      <c r="K1073">
        <f t="shared" si="259"/>
        <v>420.87</v>
      </c>
      <c r="L1073" s="1">
        <f t="shared" si="260"/>
        <v>6436700000</v>
      </c>
      <c r="M1073">
        <f t="shared" si="261"/>
        <v>45681200</v>
      </c>
      <c r="N1073">
        <f t="shared" si="263"/>
        <v>1.660000000000025</v>
      </c>
      <c r="O1073">
        <f t="shared" si="264"/>
        <v>3.9099999999999682</v>
      </c>
      <c r="P1073">
        <f t="shared" si="265"/>
        <v>2.5900000000000318</v>
      </c>
      <c r="Q1073">
        <f t="shared" si="266"/>
        <v>2.910000000000025</v>
      </c>
      <c r="R1073">
        <f t="shared" si="252"/>
        <v>-5554500</v>
      </c>
      <c r="S1073" s="1">
        <f t="shared" si="267"/>
        <v>27160000</v>
      </c>
      <c r="T1073">
        <f t="shared" si="262"/>
        <v>2.75</v>
      </c>
      <c r="U1073">
        <f t="shared" si="253"/>
        <v>2016</v>
      </c>
      <c r="V1073">
        <f t="shared" si="254"/>
        <v>4</v>
      </c>
      <c r="W1073">
        <f t="shared" si="255"/>
        <v>3</v>
      </c>
    </row>
    <row r="1074" spans="1:23">
      <c r="A1074" s="2">
        <v>42464</v>
      </c>
      <c r="B1074">
        <v>421.3</v>
      </c>
      <c r="C1074">
        <v>422.34</v>
      </c>
      <c r="D1074">
        <v>419.6</v>
      </c>
      <c r="E1074">
        <v>421.44</v>
      </c>
      <c r="F1074" s="1">
        <v>50634300</v>
      </c>
      <c r="G1074" s="1">
        <v>6483910000</v>
      </c>
      <c r="H1074">
        <f t="shared" si="256"/>
        <v>421.17</v>
      </c>
      <c r="I1074">
        <f t="shared" si="257"/>
        <v>421.58</v>
      </c>
      <c r="J1074">
        <f t="shared" si="258"/>
        <v>419.7</v>
      </c>
      <c r="K1074">
        <f t="shared" si="259"/>
        <v>420.9</v>
      </c>
      <c r="L1074" s="1">
        <f t="shared" si="260"/>
        <v>6480470000</v>
      </c>
      <c r="M1074">
        <f t="shared" si="261"/>
        <v>38053700</v>
      </c>
      <c r="N1074">
        <f t="shared" si="263"/>
        <v>2.75</v>
      </c>
      <c r="O1074">
        <f t="shared" si="264"/>
        <v>-0.5</v>
      </c>
      <c r="P1074">
        <f t="shared" si="265"/>
        <v>1.2799999999999727</v>
      </c>
      <c r="Q1074">
        <f t="shared" si="266"/>
        <v>2.9999999999972715E-2</v>
      </c>
      <c r="R1074">
        <f t="shared" si="252"/>
        <v>-7627500</v>
      </c>
      <c r="S1074" s="1">
        <f t="shared" si="267"/>
        <v>43770000</v>
      </c>
      <c r="T1074">
        <f t="shared" si="262"/>
        <v>0.12999999999999545</v>
      </c>
      <c r="U1074">
        <f t="shared" si="253"/>
        <v>2016</v>
      </c>
      <c r="V1074">
        <f t="shared" si="254"/>
        <v>4</v>
      </c>
      <c r="W1074">
        <f t="shared" si="255"/>
        <v>4</v>
      </c>
    </row>
    <row r="1075" spans="1:23">
      <c r="A1075" s="2">
        <v>42465</v>
      </c>
      <c r="B1075">
        <v>421.02</v>
      </c>
      <c r="C1075">
        <v>424.26</v>
      </c>
      <c r="D1075">
        <v>420.61</v>
      </c>
      <c r="E1075">
        <v>424.03</v>
      </c>
      <c r="F1075" s="1">
        <v>60718000</v>
      </c>
      <c r="G1075" s="1">
        <v>6481350000</v>
      </c>
      <c r="H1075">
        <f t="shared" si="256"/>
        <v>421.3</v>
      </c>
      <c r="I1075">
        <f t="shared" si="257"/>
        <v>422.34</v>
      </c>
      <c r="J1075">
        <f t="shared" si="258"/>
        <v>419.6</v>
      </c>
      <c r="K1075">
        <f t="shared" si="259"/>
        <v>421.44</v>
      </c>
      <c r="L1075" s="1">
        <f t="shared" si="260"/>
        <v>6483910000</v>
      </c>
      <c r="M1075">
        <f t="shared" si="261"/>
        <v>50634300</v>
      </c>
      <c r="N1075">
        <f t="shared" si="263"/>
        <v>0.12999999999999545</v>
      </c>
      <c r="O1075">
        <f t="shared" si="264"/>
        <v>0.75999999999999091</v>
      </c>
      <c r="P1075">
        <f t="shared" si="265"/>
        <v>-9.9999999999965894E-2</v>
      </c>
      <c r="Q1075">
        <f t="shared" si="266"/>
        <v>0.54000000000002046</v>
      </c>
      <c r="R1075">
        <f t="shared" si="252"/>
        <v>12580600</v>
      </c>
      <c r="S1075" s="1">
        <f t="shared" si="267"/>
        <v>3440000</v>
      </c>
      <c r="T1075">
        <f t="shared" si="262"/>
        <v>-0.28000000000002956</v>
      </c>
      <c r="U1075">
        <f t="shared" si="253"/>
        <v>2016</v>
      </c>
      <c r="V1075">
        <f t="shared" si="254"/>
        <v>4</v>
      </c>
      <c r="W1075">
        <f t="shared" si="255"/>
        <v>5</v>
      </c>
    </row>
    <row r="1076" spans="1:23">
      <c r="A1076" s="2">
        <v>42466</v>
      </c>
      <c r="B1076">
        <v>424.28</v>
      </c>
      <c r="C1076">
        <v>424.53</v>
      </c>
      <c r="D1076">
        <v>422.73</v>
      </c>
      <c r="E1076">
        <v>423.41</v>
      </c>
      <c r="F1076" s="1">
        <v>59091000</v>
      </c>
      <c r="G1076" s="1">
        <v>6533260000</v>
      </c>
      <c r="H1076">
        <f t="shared" si="256"/>
        <v>421.02</v>
      </c>
      <c r="I1076">
        <f t="shared" si="257"/>
        <v>424.26</v>
      </c>
      <c r="J1076">
        <f t="shared" si="258"/>
        <v>420.61</v>
      </c>
      <c r="K1076">
        <f t="shared" si="259"/>
        <v>424.03</v>
      </c>
      <c r="L1076" s="1">
        <f t="shared" si="260"/>
        <v>6481350000</v>
      </c>
      <c r="M1076">
        <f t="shared" si="261"/>
        <v>60718000</v>
      </c>
      <c r="N1076">
        <f t="shared" si="263"/>
        <v>-0.28000000000002956</v>
      </c>
      <c r="O1076">
        <f t="shared" si="264"/>
        <v>1.9200000000000159</v>
      </c>
      <c r="P1076">
        <f t="shared" si="265"/>
        <v>1.0099999999999909</v>
      </c>
      <c r="Q1076">
        <f t="shared" si="266"/>
        <v>2.589999999999975</v>
      </c>
      <c r="R1076">
        <f t="shared" si="252"/>
        <v>10083700</v>
      </c>
      <c r="S1076" s="1">
        <f t="shared" si="267"/>
        <v>-2560000</v>
      </c>
      <c r="T1076">
        <f t="shared" si="262"/>
        <v>3.2599999999999909</v>
      </c>
      <c r="U1076">
        <f t="shared" si="253"/>
        <v>2016</v>
      </c>
      <c r="V1076">
        <f t="shared" si="254"/>
        <v>4</v>
      </c>
      <c r="W1076">
        <f t="shared" si="255"/>
        <v>6</v>
      </c>
    </row>
    <row r="1077" spans="1:23">
      <c r="A1077" s="2">
        <v>42467</v>
      </c>
      <c r="B1077">
        <v>423.62</v>
      </c>
      <c r="C1077">
        <v>423.66</v>
      </c>
      <c r="D1077">
        <v>420.52</v>
      </c>
      <c r="E1077">
        <v>422.75</v>
      </c>
      <c r="F1077" s="1">
        <v>57858600</v>
      </c>
      <c r="G1077" s="1">
        <v>6524680000</v>
      </c>
      <c r="H1077">
        <f t="shared" si="256"/>
        <v>424.28</v>
      </c>
      <c r="I1077">
        <f t="shared" si="257"/>
        <v>424.53</v>
      </c>
      <c r="J1077">
        <f t="shared" si="258"/>
        <v>422.73</v>
      </c>
      <c r="K1077">
        <f t="shared" si="259"/>
        <v>423.41</v>
      </c>
      <c r="L1077" s="1">
        <f t="shared" si="260"/>
        <v>6533260000</v>
      </c>
      <c r="M1077">
        <f t="shared" si="261"/>
        <v>59091000</v>
      </c>
      <c r="N1077">
        <f t="shared" si="263"/>
        <v>3.2599999999999909</v>
      </c>
      <c r="O1077">
        <f t="shared" si="264"/>
        <v>0.26999999999998181</v>
      </c>
      <c r="P1077">
        <f t="shared" si="265"/>
        <v>2.1200000000000045</v>
      </c>
      <c r="Q1077">
        <f t="shared" si="266"/>
        <v>-0.6199999999999477</v>
      </c>
      <c r="R1077">
        <f t="shared" si="252"/>
        <v>-1627000</v>
      </c>
      <c r="S1077" s="1">
        <f t="shared" si="267"/>
        <v>51910000</v>
      </c>
      <c r="T1077">
        <f t="shared" si="262"/>
        <v>-0.65999999999996817</v>
      </c>
      <c r="U1077">
        <f t="shared" si="253"/>
        <v>2016</v>
      </c>
      <c r="V1077">
        <f t="shared" si="254"/>
        <v>4</v>
      </c>
      <c r="W1077">
        <f t="shared" si="255"/>
        <v>7</v>
      </c>
    </row>
    <row r="1078" spans="1:23">
      <c r="A1078" s="2">
        <v>42468</v>
      </c>
      <c r="B1078">
        <v>422.91</v>
      </c>
      <c r="C1078">
        <v>425.36</v>
      </c>
      <c r="D1078">
        <v>419.63</v>
      </c>
      <c r="E1078">
        <v>420.35</v>
      </c>
      <c r="F1078" s="1">
        <v>63454700</v>
      </c>
      <c r="G1078" s="1">
        <v>6515190000</v>
      </c>
      <c r="H1078">
        <f t="shared" si="256"/>
        <v>423.62</v>
      </c>
      <c r="I1078">
        <f t="shared" si="257"/>
        <v>423.66</v>
      </c>
      <c r="J1078">
        <f t="shared" si="258"/>
        <v>420.52</v>
      </c>
      <c r="K1078">
        <f t="shared" si="259"/>
        <v>422.75</v>
      </c>
      <c r="L1078" s="1">
        <f t="shared" si="260"/>
        <v>6524680000</v>
      </c>
      <c r="M1078">
        <f t="shared" si="261"/>
        <v>57858600</v>
      </c>
      <c r="N1078">
        <f t="shared" si="263"/>
        <v>-0.65999999999996817</v>
      </c>
      <c r="O1078">
        <f t="shared" si="264"/>
        <v>-0.8699999999999477</v>
      </c>
      <c r="P1078">
        <f t="shared" si="265"/>
        <v>-2.2100000000000364</v>
      </c>
      <c r="Q1078">
        <f t="shared" si="266"/>
        <v>-0.66000000000002501</v>
      </c>
      <c r="R1078">
        <f t="shared" si="252"/>
        <v>-1232400</v>
      </c>
      <c r="S1078" s="1">
        <f t="shared" si="267"/>
        <v>-8580000</v>
      </c>
      <c r="T1078">
        <f t="shared" si="262"/>
        <v>-0.70999999999997954</v>
      </c>
      <c r="U1078">
        <f t="shared" si="253"/>
        <v>2016</v>
      </c>
      <c r="V1078">
        <f t="shared" si="254"/>
        <v>4</v>
      </c>
      <c r="W1078">
        <f t="shared" si="255"/>
        <v>8</v>
      </c>
    </row>
    <row r="1079" spans="1:23">
      <c r="A1079" s="2">
        <v>42469</v>
      </c>
      <c r="B1079">
        <v>420.81</v>
      </c>
      <c r="C1079">
        <v>420.89</v>
      </c>
      <c r="D1079">
        <v>416.51</v>
      </c>
      <c r="E1079">
        <v>419.41</v>
      </c>
      <c r="F1079" s="1">
        <v>49792700</v>
      </c>
      <c r="G1079" s="1">
        <v>6484410000</v>
      </c>
      <c r="H1079">
        <f t="shared" si="256"/>
        <v>422.91</v>
      </c>
      <c r="I1079">
        <f t="shared" si="257"/>
        <v>425.36</v>
      </c>
      <c r="J1079">
        <f t="shared" si="258"/>
        <v>419.63</v>
      </c>
      <c r="K1079">
        <f t="shared" si="259"/>
        <v>420.35</v>
      </c>
      <c r="L1079" s="1">
        <f t="shared" si="260"/>
        <v>6515190000</v>
      </c>
      <c r="M1079">
        <f t="shared" si="261"/>
        <v>63454700</v>
      </c>
      <c r="N1079">
        <f t="shared" si="263"/>
        <v>-0.70999999999997954</v>
      </c>
      <c r="O1079">
        <f t="shared" si="264"/>
        <v>1.6999999999999886</v>
      </c>
      <c r="P1079">
        <f t="shared" si="265"/>
        <v>-0.88999999999998636</v>
      </c>
      <c r="Q1079">
        <f t="shared" si="266"/>
        <v>-2.3999999999999773</v>
      </c>
      <c r="R1079">
        <f t="shared" si="252"/>
        <v>5596100</v>
      </c>
      <c r="S1079" s="1">
        <f t="shared" si="267"/>
        <v>-9490000</v>
      </c>
      <c r="T1079">
        <f t="shared" si="262"/>
        <v>-2.1000000000000227</v>
      </c>
      <c r="U1079">
        <f t="shared" si="253"/>
        <v>2016</v>
      </c>
      <c r="V1079">
        <f t="shared" si="254"/>
        <v>4</v>
      </c>
      <c r="W1079">
        <f t="shared" si="255"/>
        <v>9</v>
      </c>
    </row>
    <row r="1080" spans="1:23">
      <c r="A1080" s="2">
        <v>42470</v>
      </c>
      <c r="B1080">
        <v>419.59</v>
      </c>
      <c r="C1080">
        <v>422.44</v>
      </c>
      <c r="D1080">
        <v>419.26</v>
      </c>
      <c r="E1080">
        <v>421.56</v>
      </c>
      <c r="F1080" s="1">
        <v>73478600</v>
      </c>
      <c r="G1080" s="1">
        <v>6467330000</v>
      </c>
      <c r="H1080">
        <f t="shared" si="256"/>
        <v>420.81</v>
      </c>
      <c r="I1080">
        <f t="shared" si="257"/>
        <v>420.89</v>
      </c>
      <c r="J1080">
        <f t="shared" si="258"/>
        <v>416.51</v>
      </c>
      <c r="K1080">
        <f t="shared" si="259"/>
        <v>419.41</v>
      </c>
      <c r="L1080" s="1">
        <f t="shared" si="260"/>
        <v>6484410000</v>
      </c>
      <c r="M1080">
        <f t="shared" si="261"/>
        <v>49792700</v>
      </c>
      <c r="N1080">
        <f t="shared" si="263"/>
        <v>-2.1000000000000227</v>
      </c>
      <c r="O1080">
        <f t="shared" si="264"/>
        <v>-4.4700000000000273</v>
      </c>
      <c r="P1080">
        <f t="shared" si="265"/>
        <v>-3.1200000000000045</v>
      </c>
      <c r="Q1080">
        <f t="shared" si="266"/>
        <v>-0.93999999999999773</v>
      </c>
      <c r="R1080">
        <f t="shared" ref="R1080:R1143" si="268">(M1080-M1079)</f>
        <v>-13662000</v>
      </c>
      <c r="S1080" s="1">
        <f t="shared" si="267"/>
        <v>-30780000</v>
      </c>
      <c r="T1080">
        <f t="shared" si="262"/>
        <v>-1.2200000000000273</v>
      </c>
      <c r="U1080">
        <f t="shared" si="253"/>
        <v>2016</v>
      </c>
      <c r="V1080">
        <f t="shared" si="254"/>
        <v>4</v>
      </c>
      <c r="W1080">
        <f t="shared" si="255"/>
        <v>10</v>
      </c>
    </row>
    <row r="1081" spans="1:23">
      <c r="A1081" s="2">
        <v>42471</v>
      </c>
      <c r="B1081">
        <v>421.87</v>
      </c>
      <c r="C1081">
        <v>422.74</v>
      </c>
      <c r="D1081">
        <v>420.53</v>
      </c>
      <c r="E1081">
        <v>422.48</v>
      </c>
      <c r="F1081" s="1">
        <v>50747500</v>
      </c>
      <c r="G1081" s="1">
        <v>6504290000</v>
      </c>
      <c r="H1081">
        <f t="shared" si="256"/>
        <v>419.59</v>
      </c>
      <c r="I1081">
        <f t="shared" si="257"/>
        <v>422.44</v>
      </c>
      <c r="J1081">
        <f t="shared" si="258"/>
        <v>419.26</v>
      </c>
      <c r="K1081">
        <f t="shared" si="259"/>
        <v>421.56</v>
      </c>
      <c r="L1081" s="1">
        <f t="shared" si="260"/>
        <v>6467330000</v>
      </c>
      <c r="M1081">
        <f t="shared" si="261"/>
        <v>73478600</v>
      </c>
      <c r="N1081">
        <f t="shared" si="263"/>
        <v>-1.2200000000000273</v>
      </c>
      <c r="O1081">
        <f t="shared" si="264"/>
        <v>1.5500000000000114</v>
      </c>
      <c r="P1081">
        <f t="shared" si="265"/>
        <v>2.75</v>
      </c>
      <c r="Q1081">
        <f t="shared" si="266"/>
        <v>2.1499999999999773</v>
      </c>
      <c r="R1081">
        <f t="shared" si="268"/>
        <v>23685900</v>
      </c>
      <c r="S1081" s="1">
        <f t="shared" si="267"/>
        <v>-17080000</v>
      </c>
      <c r="T1081">
        <f t="shared" si="262"/>
        <v>2.2800000000000296</v>
      </c>
      <c r="U1081">
        <f t="shared" si="253"/>
        <v>2016</v>
      </c>
      <c r="V1081">
        <f t="shared" si="254"/>
        <v>4</v>
      </c>
      <c r="W1081">
        <f t="shared" si="255"/>
        <v>11</v>
      </c>
    </row>
    <row r="1082" spans="1:23">
      <c r="A1082" s="2">
        <v>42472</v>
      </c>
      <c r="B1082">
        <v>422.84</v>
      </c>
      <c r="C1082">
        <v>427.28</v>
      </c>
      <c r="D1082">
        <v>422.84</v>
      </c>
      <c r="E1082">
        <v>425.19</v>
      </c>
      <c r="F1082" s="1">
        <v>70728800</v>
      </c>
      <c r="G1082" s="1">
        <v>6520870000</v>
      </c>
      <c r="H1082">
        <f t="shared" si="256"/>
        <v>421.87</v>
      </c>
      <c r="I1082">
        <f t="shared" si="257"/>
        <v>422.74</v>
      </c>
      <c r="J1082">
        <f t="shared" si="258"/>
        <v>420.53</v>
      </c>
      <c r="K1082">
        <f t="shared" si="259"/>
        <v>422.48</v>
      </c>
      <c r="L1082" s="1">
        <f t="shared" si="260"/>
        <v>6504290000</v>
      </c>
      <c r="M1082">
        <f t="shared" si="261"/>
        <v>50747500</v>
      </c>
      <c r="N1082">
        <f t="shared" si="263"/>
        <v>2.2800000000000296</v>
      </c>
      <c r="O1082">
        <f t="shared" si="264"/>
        <v>0.30000000000001137</v>
      </c>
      <c r="P1082">
        <f t="shared" si="265"/>
        <v>1.2699999999999818</v>
      </c>
      <c r="Q1082">
        <f t="shared" si="266"/>
        <v>0.92000000000001592</v>
      </c>
      <c r="R1082">
        <f t="shared" si="268"/>
        <v>-22731100</v>
      </c>
      <c r="S1082" s="1">
        <f t="shared" si="267"/>
        <v>36960000</v>
      </c>
      <c r="T1082">
        <f t="shared" si="262"/>
        <v>0.96999999999997044</v>
      </c>
      <c r="U1082">
        <f t="shared" si="253"/>
        <v>2016</v>
      </c>
      <c r="V1082">
        <f t="shared" si="254"/>
        <v>4</v>
      </c>
      <c r="W1082">
        <f t="shared" si="255"/>
        <v>12</v>
      </c>
    </row>
    <row r="1083" spans="1:23">
      <c r="A1083" s="2">
        <v>42473</v>
      </c>
      <c r="B1083">
        <v>425.63</v>
      </c>
      <c r="C1083">
        <v>426.66</v>
      </c>
      <c r="D1083">
        <v>422.92</v>
      </c>
      <c r="E1083">
        <v>423.73</v>
      </c>
      <c r="F1083" s="1">
        <v>69060400</v>
      </c>
      <c r="G1083" s="1">
        <v>6565470000</v>
      </c>
      <c r="H1083">
        <f t="shared" si="256"/>
        <v>422.84</v>
      </c>
      <c r="I1083">
        <f t="shared" si="257"/>
        <v>427.28</v>
      </c>
      <c r="J1083">
        <f t="shared" si="258"/>
        <v>422.84</v>
      </c>
      <c r="K1083">
        <f t="shared" si="259"/>
        <v>425.19</v>
      </c>
      <c r="L1083" s="1">
        <f t="shared" si="260"/>
        <v>6520870000</v>
      </c>
      <c r="M1083">
        <f t="shared" si="261"/>
        <v>70728800</v>
      </c>
      <c r="N1083">
        <f t="shared" si="263"/>
        <v>0.96999999999997044</v>
      </c>
      <c r="O1083">
        <f t="shared" si="264"/>
        <v>4.5399999999999636</v>
      </c>
      <c r="P1083">
        <f t="shared" si="265"/>
        <v>2.3100000000000023</v>
      </c>
      <c r="Q1083">
        <f t="shared" si="266"/>
        <v>2.7099999999999795</v>
      </c>
      <c r="R1083">
        <f t="shared" si="268"/>
        <v>19981300</v>
      </c>
      <c r="S1083" s="1">
        <f t="shared" si="267"/>
        <v>16580000</v>
      </c>
      <c r="T1083">
        <f t="shared" si="262"/>
        <v>2.7900000000000205</v>
      </c>
      <c r="U1083">
        <f t="shared" si="253"/>
        <v>2016</v>
      </c>
      <c r="V1083">
        <f t="shared" si="254"/>
        <v>4</v>
      </c>
      <c r="W1083">
        <f t="shared" si="255"/>
        <v>13</v>
      </c>
    </row>
    <row r="1084" spans="1:23">
      <c r="A1084" s="2">
        <v>42474</v>
      </c>
      <c r="B1084">
        <v>423.94</v>
      </c>
      <c r="C1084">
        <v>425.37</v>
      </c>
      <c r="D1084">
        <v>423.01</v>
      </c>
      <c r="E1084">
        <v>424.28</v>
      </c>
      <c r="F1084" s="1">
        <v>45281000</v>
      </c>
      <c r="G1084" s="1">
        <v>6541030000</v>
      </c>
      <c r="H1084">
        <f t="shared" si="256"/>
        <v>425.63</v>
      </c>
      <c r="I1084">
        <f t="shared" si="257"/>
        <v>426.66</v>
      </c>
      <c r="J1084">
        <f t="shared" si="258"/>
        <v>422.92</v>
      </c>
      <c r="K1084">
        <f t="shared" si="259"/>
        <v>423.73</v>
      </c>
      <c r="L1084" s="1">
        <f t="shared" si="260"/>
        <v>6565470000</v>
      </c>
      <c r="M1084">
        <f t="shared" si="261"/>
        <v>69060400</v>
      </c>
      <c r="N1084">
        <f t="shared" si="263"/>
        <v>2.7900000000000205</v>
      </c>
      <c r="O1084">
        <f t="shared" si="264"/>
        <v>-0.6199999999999477</v>
      </c>
      <c r="P1084">
        <f t="shared" si="265"/>
        <v>8.0000000000040927E-2</v>
      </c>
      <c r="Q1084">
        <f t="shared" si="266"/>
        <v>-1.4599999999999795</v>
      </c>
      <c r="R1084">
        <f t="shared" si="268"/>
        <v>-1668400</v>
      </c>
      <c r="S1084" s="1">
        <f t="shared" si="267"/>
        <v>44600000</v>
      </c>
      <c r="T1084">
        <f t="shared" si="262"/>
        <v>-1.6899999999999977</v>
      </c>
      <c r="U1084">
        <f t="shared" si="253"/>
        <v>2016</v>
      </c>
      <c r="V1084">
        <f t="shared" si="254"/>
        <v>4</v>
      </c>
      <c r="W1084">
        <f t="shared" si="255"/>
        <v>14</v>
      </c>
    </row>
    <row r="1085" spans="1:23">
      <c r="A1085" s="2">
        <v>42475</v>
      </c>
      <c r="B1085">
        <v>424.43</v>
      </c>
      <c r="C1085">
        <v>429.93</v>
      </c>
      <c r="D1085">
        <v>424.43</v>
      </c>
      <c r="E1085">
        <v>429.71</v>
      </c>
      <c r="F1085" s="1">
        <v>54801500</v>
      </c>
      <c r="G1085" s="1">
        <v>6550350000</v>
      </c>
      <c r="H1085">
        <f t="shared" si="256"/>
        <v>423.94</v>
      </c>
      <c r="I1085">
        <f t="shared" si="257"/>
        <v>425.37</v>
      </c>
      <c r="J1085">
        <f t="shared" si="258"/>
        <v>423.01</v>
      </c>
      <c r="K1085">
        <f t="shared" si="259"/>
        <v>424.28</v>
      </c>
      <c r="L1085" s="1">
        <f t="shared" si="260"/>
        <v>6541030000</v>
      </c>
      <c r="M1085">
        <f t="shared" si="261"/>
        <v>45281000</v>
      </c>
      <c r="N1085">
        <f t="shared" si="263"/>
        <v>-1.6899999999999977</v>
      </c>
      <c r="O1085">
        <f t="shared" si="264"/>
        <v>-1.2900000000000205</v>
      </c>
      <c r="P1085">
        <f t="shared" si="265"/>
        <v>8.9999999999974989E-2</v>
      </c>
      <c r="Q1085">
        <f t="shared" si="266"/>
        <v>0.54999999999995453</v>
      </c>
      <c r="R1085">
        <f t="shared" si="268"/>
        <v>-23779400</v>
      </c>
      <c r="S1085" s="1">
        <f t="shared" si="267"/>
        <v>-24440000</v>
      </c>
      <c r="T1085">
        <f t="shared" si="262"/>
        <v>0.49000000000000909</v>
      </c>
      <c r="U1085">
        <f t="shared" si="253"/>
        <v>2016</v>
      </c>
      <c r="V1085">
        <f t="shared" si="254"/>
        <v>4</v>
      </c>
      <c r="W1085">
        <f t="shared" si="255"/>
        <v>15</v>
      </c>
    </row>
    <row r="1086" spans="1:23">
      <c r="A1086" s="2">
        <v>42476</v>
      </c>
      <c r="B1086">
        <v>429.57</v>
      </c>
      <c r="C1086">
        <v>432.63</v>
      </c>
      <c r="D1086">
        <v>428.98</v>
      </c>
      <c r="E1086">
        <v>430.57</v>
      </c>
      <c r="F1086" s="1">
        <v>39392800</v>
      </c>
      <c r="G1086" s="1">
        <v>6631310000</v>
      </c>
      <c r="H1086">
        <f t="shared" si="256"/>
        <v>424.43</v>
      </c>
      <c r="I1086">
        <f t="shared" si="257"/>
        <v>429.93</v>
      </c>
      <c r="J1086">
        <f t="shared" si="258"/>
        <v>424.43</v>
      </c>
      <c r="K1086">
        <f t="shared" si="259"/>
        <v>429.71</v>
      </c>
      <c r="L1086" s="1">
        <f t="shared" si="260"/>
        <v>6550350000</v>
      </c>
      <c r="M1086">
        <f t="shared" si="261"/>
        <v>54801500</v>
      </c>
      <c r="N1086">
        <f t="shared" si="263"/>
        <v>0.49000000000000909</v>
      </c>
      <c r="O1086">
        <f t="shared" si="264"/>
        <v>4.5600000000000023</v>
      </c>
      <c r="P1086">
        <f t="shared" si="265"/>
        <v>1.4200000000000159</v>
      </c>
      <c r="Q1086">
        <f t="shared" si="266"/>
        <v>5.4300000000000068</v>
      </c>
      <c r="R1086">
        <f t="shared" si="268"/>
        <v>9520500</v>
      </c>
      <c r="S1086" s="1">
        <f t="shared" si="267"/>
        <v>9320000</v>
      </c>
      <c r="T1086">
        <f t="shared" si="262"/>
        <v>5.1399999999999864</v>
      </c>
      <c r="U1086">
        <f t="shared" si="253"/>
        <v>2016</v>
      </c>
      <c r="V1086">
        <f t="shared" si="254"/>
        <v>4</v>
      </c>
      <c r="W1086">
        <f t="shared" si="255"/>
        <v>16</v>
      </c>
    </row>
    <row r="1087" spans="1:23">
      <c r="A1087" s="2">
        <v>42477</v>
      </c>
      <c r="B1087">
        <v>430.64</v>
      </c>
      <c r="C1087">
        <v>431.37</v>
      </c>
      <c r="D1087">
        <v>426.08</v>
      </c>
      <c r="E1087">
        <v>427.4</v>
      </c>
      <c r="F1087" s="1">
        <v>52125900</v>
      </c>
      <c r="G1087" s="1">
        <v>6649170000</v>
      </c>
      <c r="H1087">
        <f t="shared" si="256"/>
        <v>429.57</v>
      </c>
      <c r="I1087">
        <f t="shared" si="257"/>
        <v>432.63</v>
      </c>
      <c r="J1087">
        <f t="shared" si="258"/>
        <v>428.98</v>
      </c>
      <c r="K1087">
        <f t="shared" si="259"/>
        <v>430.57</v>
      </c>
      <c r="L1087" s="1">
        <f t="shared" si="260"/>
        <v>6631310000</v>
      </c>
      <c r="M1087">
        <f t="shared" si="261"/>
        <v>39392800</v>
      </c>
      <c r="N1087">
        <f t="shared" si="263"/>
        <v>5.1399999999999864</v>
      </c>
      <c r="O1087">
        <f t="shared" si="264"/>
        <v>2.6999999999999886</v>
      </c>
      <c r="P1087">
        <f t="shared" si="265"/>
        <v>4.5500000000000114</v>
      </c>
      <c r="Q1087">
        <f t="shared" si="266"/>
        <v>0.86000000000001364</v>
      </c>
      <c r="R1087">
        <f t="shared" si="268"/>
        <v>-15408700</v>
      </c>
      <c r="S1087" s="1">
        <f t="shared" si="267"/>
        <v>80960000</v>
      </c>
      <c r="T1087">
        <f t="shared" si="262"/>
        <v>1.0699999999999932</v>
      </c>
      <c r="U1087">
        <f t="shared" si="253"/>
        <v>2016</v>
      </c>
      <c r="V1087">
        <f t="shared" si="254"/>
        <v>4</v>
      </c>
      <c r="W1087">
        <f t="shared" si="255"/>
        <v>17</v>
      </c>
    </row>
    <row r="1088" spans="1:23">
      <c r="A1088" s="2">
        <v>42478</v>
      </c>
      <c r="B1088">
        <v>427.61</v>
      </c>
      <c r="C1088">
        <v>429.27</v>
      </c>
      <c r="D1088">
        <v>427.09</v>
      </c>
      <c r="E1088">
        <v>428.59</v>
      </c>
      <c r="F1088" s="1">
        <v>55670900</v>
      </c>
      <c r="G1088" s="1">
        <v>6604150000</v>
      </c>
      <c r="H1088">
        <f t="shared" si="256"/>
        <v>430.64</v>
      </c>
      <c r="I1088">
        <f t="shared" si="257"/>
        <v>431.37</v>
      </c>
      <c r="J1088">
        <f t="shared" si="258"/>
        <v>426.08</v>
      </c>
      <c r="K1088">
        <f t="shared" si="259"/>
        <v>427.4</v>
      </c>
      <c r="L1088" s="1">
        <f t="shared" si="260"/>
        <v>6649170000</v>
      </c>
      <c r="M1088">
        <f t="shared" si="261"/>
        <v>52125900</v>
      </c>
      <c r="N1088">
        <f t="shared" si="263"/>
        <v>1.0699999999999932</v>
      </c>
      <c r="O1088">
        <f t="shared" si="264"/>
        <v>-1.2599999999999909</v>
      </c>
      <c r="P1088">
        <f t="shared" si="265"/>
        <v>-2.9000000000000341</v>
      </c>
      <c r="Q1088">
        <f t="shared" si="266"/>
        <v>-3.1700000000000159</v>
      </c>
      <c r="R1088">
        <f t="shared" si="268"/>
        <v>12733100</v>
      </c>
      <c r="S1088" s="1">
        <f t="shared" si="267"/>
        <v>17860000</v>
      </c>
      <c r="T1088">
        <f t="shared" si="262"/>
        <v>-3.0299999999999727</v>
      </c>
      <c r="U1088">
        <f t="shared" si="253"/>
        <v>2016</v>
      </c>
      <c r="V1088">
        <f t="shared" si="254"/>
        <v>4</v>
      </c>
      <c r="W1088">
        <f t="shared" si="255"/>
        <v>18</v>
      </c>
    </row>
    <row r="1089" spans="1:23">
      <c r="A1089" s="2">
        <v>42479</v>
      </c>
      <c r="B1089">
        <v>428.7</v>
      </c>
      <c r="C1089">
        <v>436.02</v>
      </c>
      <c r="D1089">
        <v>428.1</v>
      </c>
      <c r="E1089">
        <v>435.51</v>
      </c>
      <c r="F1089" s="1">
        <v>52810500</v>
      </c>
      <c r="G1089" s="1">
        <v>6622450000</v>
      </c>
      <c r="H1089">
        <f t="shared" si="256"/>
        <v>427.61</v>
      </c>
      <c r="I1089">
        <f t="shared" si="257"/>
        <v>429.27</v>
      </c>
      <c r="J1089">
        <f t="shared" si="258"/>
        <v>427.09</v>
      </c>
      <c r="K1089">
        <f t="shared" si="259"/>
        <v>428.59</v>
      </c>
      <c r="L1089" s="1">
        <f t="shared" si="260"/>
        <v>6604150000</v>
      </c>
      <c r="M1089">
        <f t="shared" si="261"/>
        <v>55670900</v>
      </c>
      <c r="N1089">
        <f t="shared" si="263"/>
        <v>-3.0299999999999727</v>
      </c>
      <c r="O1089">
        <f t="shared" si="264"/>
        <v>-2.1000000000000227</v>
      </c>
      <c r="P1089">
        <f t="shared" si="265"/>
        <v>1.0099999999999909</v>
      </c>
      <c r="Q1089">
        <f t="shared" si="266"/>
        <v>1.1899999999999977</v>
      </c>
      <c r="R1089">
        <f t="shared" si="268"/>
        <v>3545000</v>
      </c>
      <c r="S1089" s="1">
        <f t="shared" si="267"/>
        <v>-45020000</v>
      </c>
      <c r="T1089">
        <f t="shared" si="262"/>
        <v>1.089999999999975</v>
      </c>
      <c r="U1089">
        <f t="shared" si="253"/>
        <v>2016</v>
      </c>
      <c r="V1089">
        <f t="shared" si="254"/>
        <v>4</v>
      </c>
      <c r="W1089">
        <f t="shared" si="255"/>
        <v>19</v>
      </c>
    </row>
    <row r="1090" spans="1:23">
      <c r="A1090" s="2">
        <v>42480</v>
      </c>
      <c r="B1090">
        <v>435.32</v>
      </c>
      <c r="C1090">
        <v>443.05</v>
      </c>
      <c r="D1090">
        <v>434.41</v>
      </c>
      <c r="E1090">
        <v>441.39</v>
      </c>
      <c r="F1090" s="1">
        <v>72890100</v>
      </c>
      <c r="G1090" s="1">
        <v>6726370000</v>
      </c>
      <c r="H1090">
        <f t="shared" si="256"/>
        <v>428.7</v>
      </c>
      <c r="I1090">
        <f t="shared" si="257"/>
        <v>436.02</v>
      </c>
      <c r="J1090">
        <f t="shared" si="258"/>
        <v>428.1</v>
      </c>
      <c r="K1090">
        <f t="shared" si="259"/>
        <v>435.51</v>
      </c>
      <c r="L1090" s="1">
        <f t="shared" si="260"/>
        <v>6622450000</v>
      </c>
      <c r="M1090">
        <f t="shared" si="261"/>
        <v>52810500</v>
      </c>
      <c r="N1090">
        <f t="shared" si="263"/>
        <v>1.089999999999975</v>
      </c>
      <c r="O1090">
        <f t="shared" si="264"/>
        <v>6.75</v>
      </c>
      <c r="P1090">
        <f t="shared" si="265"/>
        <v>1.0100000000000477</v>
      </c>
      <c r="Q1090">
        <f t="shared" si="266"/>
        <v>6.9200000000000159</v>
      </c>
      <c r="R1090">
        <f t="shared" si="268"/>
        <v>-2860400</v>
      </c>
      <c r="S1090" s="1">
        <f t="shared" si="267"/>
        <v>18300000</v>
      </c>
      <c r="T1090">
        <f t="shared" si="262"/>
        <v>6.6200000000000045</v>
      </c>
      <c r="U1090">
        <f t="shared" si="253"/>
        <v>2016</v>
      </c>
      <c r="V1090">
        <f t="shared" si="254"/>
        <v>4</v>
      </c>
      <c r="W1090">
        <f t="shared" si="255"/>
        <v>20</v>
      </c>
    </row>
    <row r="1091" spans="1:23">
      <c r="A1091" s="2">
        <v>42481</v>
      </c>
      <c r="B1091">
        <v>441.42</v>
      </c>
      <c r="C1091">
        <v>450.55</v>
      </c>
      <c r="D1091">
        <v>440.95</v>
      </c>
      <c r="E1091">
        <v>449.43</v>
      </c>
      <c r="F1091" s="1">
        <v>68204700</v>
      </c>
      <c r="G1091" s="1">
        <v>6822320000</v>
      </c>
      <c r="H1091">
        <f t="shared" si="256"/>
        <v>435.32</v>
      </c>
      <c r="I1091">
        <f t="shared" si="257"/>
        <v>443.05</v>
      </c>
      <c r="J1091">
        <f t="shared" si="258"/>
        <v>434.41</v>
      </c>
      <c r="K1091">
        <f t="shared" si="259"/>
        <v>441.39</v>
      </c>
      <c r="L1091" s="1">
        <f t="shared" si="260"/>
        <v>6726370000</v>
      </c>
      <c r="M1091">
        <f t="shared" si="261"/>
        <v>72890100</v>
      </c>
      <c r="N1091">
        <f t="shared" si="263"/>
        <v>6.6200000000000045</v>
      </c>
      <c r="O1091">
        <f t="shared" si="264"/>
        <v>7.0300000000000296</v>
      </c>
      <c r="P1091">
        <f t="shared" si="265"/>
        <v>6.3100000000000023</v>
      </c>
      <c r="Q1091">
        <f t="shared" si="266"/>
        <v>5.8799999999999955</v>
      </c>
      <c r="R1091">
        <f t="shared" si="268"/>
        <v>20079600</v>
      </c>
      <c r="S1091" s="1">
        <f t="shared" si="267"/>
        <v>103920000</v>
      </c>
      <c r="T1091">
        <f t="shared" si="262"/>
        <v>6.1000000000000227</v>
      </c>
      <c r="U1091">
        <f t="shared" ref="U1091:U1154" si="269">YEAR(A1091)</f>
        <v>2016</v>
      </c>
      <c r="V1091">
        <f t="shared" ref="V1091:V1154" si="270">MONTH(A1091)</f>
        <v>4</v>
      </c>
      <c r="W1091">
        <f t="shared" ref="W1091:W1154" si="271">DAY(A1091)</f>
        <v>21</v>
      </c>
    </row>
    <row r="1092" spans="1:23">
      <c r="A1092" s="2">
        <v>42482</v>
      </c>
      <c r="B1092">
        <v>449.69</v>
      </c>
      <c r="C1092">
        <v>449.81</v>
      </c>
      <c r="D1092">
        <v>444.15</v>
      </c>
      <c r="E1092">
        <v>445.74</v>
      </c>
      <c r="F1092" s="1">
        <v>58804400</v>
      </c>
      <c r="G1092" s="1">
        <v>6951860000</v>
      </c>
      <c r="H1092">
        <f t="shared" ref="H1092:H1155" si="272">B1091</f>
        <v>441.42</v>
      </c>
      <c r="I1092">
        <f t="shared" ref="I1092:I1155" si="273">C1091</f>
        <v>450.55</v>
      </c>
      <c r="J1092">
        <f t="shared" ref="J1092:J1155" si="274">D1091</f>
        <v>440.95</v>
      </c>
      <c r="K1092">
        <f t="shared" ref="K1092:K1155" si="275">E1091</f>
        <v>449.43</v>
      </c>
      <c r="L1092" s="1">
        <f t="shared" ref="L1092:L1155" si="276">G1091</f>
        <v>6822320000</v>
      </c>
      <c r="M1092">
        <f t="shared" ref="M1092:M1155" si="277">F1091</f>
        <v>68204700</v>
      </c>
      <c r="N1092">
        <f t="shared" si="263"/>
        <v>6.1000000000000227</v>
      </c>
      <c r="O1092">
        <f t="shared" si="264"/>
        <v>7.5</v>
      </c>
      <c r="P1092">
        <f t="shared" si="265"/>
        <v>6.5399999999999636</v>
      </c>
      <c r="Q1092">
        <f t="shared" si="266"/>
        <v>8.0400000000000205</v>
      </c>
      <c r="R1092">
        <f t="shared" si="268"/>
        <v>-4685400</v>
      </c>
      <c r="S1092" s="1">
        <f t="shared" si="267"/>
        <v>95950000</v>
      </c>
      <c r="T1092">
        <f t="shared" ref="T1092:T1155" si="278">(B1092-B1091)</f>
        <v>8.2699999999999818</v>
      </c>
      <c r="U1092">
        <f t="shared" si="269"/>
        <v>2016</v>
      </c>
      <c r="V1092">
        <f t="shared" si="270"/>
        <v>4</v>
      </c>
      <c r="W1092">
        <f t="shared" si="271"/>
        <v>22</v>
      </c>
    </row>
    <row r="1093" spans="1:23">
      <c r="A1093" s="2">
        <v>42483</v>
      </c>
      <c r="B1093">
        <v>445.86</v>
      </c>
      <c r="C1093">
        <v>450.28</v>
      </c>
      <c r="D1093">
        <v>444.33</v>
      </c>
      <c r="E1093">
        <v>450.28</v>
      </c>
      <c r="F1093" s="1">
        <v>50485400</v>
      </c>
      <c r="G1093" s="1">
        <v>6894280000</v>
      </c>
      <c r="H1093">
        <f t="shared" si="272"/>
        <v>449.69</v>
      </c>
      <c r="I1093">
        <f t="shared" si="273"/>
        <v>449.81</v>
      </c>
      <c r="J1093">
        <f t="shared" si="274"/>
        <v>444.15</v>
      </c>
      <c r="K1093">
        <f t="shared" si="275"/>
        <v>445.74</v>
      </c>
      <c r="L1093" s="1">
        <f t="shared" si="276"/>
        <v>6951860000</v>
      </c>
      <c r="M1093">
        <f t="shared" si="277"/>
        <v>58804400</v>
      </c>
      <c r="N1093">
        <f t="shared" ref="N1093:N1156" si="279">(H1093-H1092)</f>
        <v>8.2699999999999818</v>
      </c>
      <c r="O1093">
        <f t="shared" ref="O1093:O1156" si="280">(I1093-I1092)</f>
        <v>-0.74000000000000909</v>
      </c>
      <c r="P1093">
        <f t="shared" ref="P1093:P1156" si="281">(J1093-J1092)</f>
        <v>3.1999999999999886</v>
      </c>
      <c r="Q1093">
        <f t="shared" ref="Q1093:Q1156" si="282">(K1093-K1092)</f>
        <v>-3.6899999999999977</v>
      </c>
      <c r="R1093">
        <f t="shared" si="268"/>
        <v>-9400300</v>
      </c>
      <c r="S1093" s="1">
        <f t="shared" ref="S1093:S1156" si="283">(L1093-L1092)</f>
        <v>129540000</v>
      </c>
      <c r="T1093">
        <f t="shared" si="278"/>
        <v>-3.8299999999999841</v>
      </c>
      <c r="U1093">
        <f t="shared" si="269"/>
        <v>2016</v>
      </c>
      <c r="V1093">
        <f t="shared" si="270"/>
        <v>4</v>
      </c>
      <c r="W1093">
        <f t="shared" si="271"/>
        <v>23</v>
      </c>
    </row>
    <row r="1094" spans="1:23">
      <c r="A1094" s="2">
        <v>42484</v>
      </c>
      <c r="B1094">
        <v>450.56</v>
      </c>
      <c r="C1094">
        <v>460.15</v>
      </c>
      <c r="D1094">
        <v>448.93</v>
      </c>
      <c r="E1094">
        <v>458.56</v>
      </c>
      <c r="F1094" s="1">
        <v>68198400</v>
      </c>
      <c r="G1094" s="1">
        <v>6968570000</v>
      </c>
      <c r="H1094">
        <f t="shared" si="272"/>
        <v>445.86</v>
      </c>
      <c r="I1094">
        <f t="shared" si="273"/>
        <v>450.28</v>
      </c>
      <c r="J1094">
        <f t="shared" si="274"/>
        <v>444.33</v>
      </c>
      <c r="K1094">
        <f t="shared" si="275"/>
        <v>450.28</v>
      </c>
      <c r="L1094" s="1">
        <f t="shared" si="276"/>
        <v>6894280000</v>
      </c>
      <c r="M1094">
        <f t="shared" si="277"/>
        <v>50485400</v>
      </c>
      <c r="N1094">
        <f t="shared" si="279"/>
        <v>-3.8299999999999841</v>
      </c>
      <c r="O1094">
        <f t="shared" si="280"/>
        <v>0.46999999999997044</v>
      </c>
      <c r="P1094">
        <f t="shared" si="281"/>
        <v>0.18000000000000682</v>
      </c>
      <c r="Q1094">
        <f t="shared" si="282"/>
        <v>4.5399999999999636</v>
      </c>
      <c r="R1094">
        <f t="shared" si="268"/>
        <v>-8319000</v>
      </c>
      <c r="S1094" s="1">
        <f t="shared" si="283"/>
        <v>-57580000</v>
      </c>
      <c r="T1094">
        <f t="shared" si="278"/>
        <v>4.6999999999999886</v>
      </c>
      <c r="U1094">
        <f t="shared" si="269"/>
        <v>2016</v>
      </c>
      <c r="V1094">
        <f t="shared" si="270"/>
        <v>4</v>
      </c>
      <c r="W1094">
        <f t="shared" si="271"/>
        <v>24</v>
      </c>
    </row>
    <row r="1095" spans="1:23">
      <c r="A1095" s="2">
        <v>42485</v>
      </c>
      <c r="B1095">
        <v>459.12</v>
      </c>
      <c r="C1095">
        <v>466.62</v>
      </c>
      <c r="D1095">
        <v>453.59</v>
      </c>
      <c r="E1095">
        <v>461.43</v>
      </c>
      <c r="F1095" s="1">
        <v>87091800</v>
      </c>
      <c r="G1095" s="1">
        <v>7102490000</v>
      </c>
      <c r="H1095">
        <f t="shared" si="272"/>
        <v>450.56</v>
      </c>
      <c r="I1095">
        <f t="shared" si="273"/>
        <v>460.15</v>
      </c>
      <c r="J1095">
        <f t="shared" si="274"/>
        <v>448.93</v>
      </c>
      <c r="K1095">
        <f t="shared" si="275"/>
        <v>458.56</v>
      </c>
      <c r="L1095" s="1">
        <f t="shared" si="276"/>
        <v>6968570000</v>
      </c>
      <c r="M1095">
        <f t="shared" si="277"/>
        <v>68198400</v>
      </c>
      <c r="N1095">
        <f t="shared" si="279"/>
        <v>4.6999999999999886</v>
      </c>
      <c r="O1095">
        <f t="shared" si="280"/>
        <v>9.8700000000000045</v>
      </c>
      <c r="P1095">
        <f t="shared" si="281"/>
        <v>4.6000000000000227</v>
      </c>
      <c r="Q1095">
        <f t="shared" si="282"/>
        <v>8.2800000000000296</v>
      </c>
      <c r="R1095">
        <f t="shared" si="268"/>
        <v>17713000</v>
      </c>
      <c r="S1095" s="1">
        <f t="shared" si="283"/>
        <v>74290000</v>
      </c>
      <c r="T1095">
        <f t="shared" si="278"/>
        <v>8.5600000000000023</v>
      </c>
      <c r="U1095">
        <f t="shared" si="269"/>
        <v>2016</v>
      </c>
      <c r="V1095">
        <f t="shared" si="270"/>
        <v>4</v>
      </c>
      <c r="W1095">
        <f t="shared" si="271"/>
        <v>25</v>
      </c>
    </row>
    <row r="1096" spans="1:23">
      <c r="A1096" s="2">
        <v>42486</v>
      </c>
      <c r="B1096">
        <v>461.65</v>
      </c>
      <c r="C1096">
        <v>467.96</v>
      </c>
      <c r="D1096">
        <v>461.62</v>
      </c>
      <c r="E1096">
        <v>466.09</v>
      </c>
      <c r="F1096" s="1">
        <v>78971900</v>
      </c>
      <c r="G1096" s="1">
        <v>7143060000</v>
      </c>
      <c r="H1096">
        <f t="shared" si="272"/>
        <v>459.12</v>
      </c>
      <c r="I1096">
        <f t="shared" si="273"/>
        <v>466.62</v>
      </c>
      <c r="J1096">
        <f t="shared" si="274"/>
        <v>453.59</v>
      </c>
      <c r="K1096">
        <f t="shared" si="275"/>
        <v>461.43</v>
      </c>
      <c r="L1096" s="1">
        <f t="shared" si="276"/>
        <v>7102490000</v>
      </c>
      <c r="M1096">
        <f t="shared" si="277"/>
        <v>87091800</v>
      </c>
      <c r="N1096">
        <f t="shared" si="279"/>
        <v>8.5600000000000023</v>
      </c>
      <c r="O1096">
        <f t="shared" si="280"/>
        <v>6.4700000000000273</v>
      </c>
      <c r="P1096">
        <f t="shared" si="281"/>
        <v>4.6599999999999682</v>
      </c>
      <c r="Q1096">
        <f t="shared" si="282"/>
        <v>2.8700000000000045</v>
      </c>
      <c r="R1096">
        <f t="shared" si="268"/>
        <v>18893400</v>
      </c>
      <c r="S1096" s="1">
        <f t="shared" si="283"/>
        <v>133920000</v>
      </c>
      <c r="T1096">
        <f t="shared" si="278"/>
        <v>2.5299999999999727</v>
      </c>
      <c r="U1096">
        <f t="shared" si="269"/>
        <v>2016</v>
      </c>
      <c r="V1096">
        <f t="shared" si="270"/>
        <v>4</v>
      </c>
      <c r="W1096">
        <f t="shared" si="271"/>
        <v>26</v>
      </c>
    </row>
    <row r="1097" spans="1:23">
      <c r="A1097" s="2">
        <v>42487</v>
      </c>
      <c r="B1097">
        <v>466.26</v>
      </c>
      <c r="C1097">
        <v>467.08</v>
      </c>
      <c r="D1097">
        <v>444.13</v>
      </c>
      <c r="E1097">
        <v>444.69</v>
      </c>
      <c r="F1097" s="1">
        <v>93564900</v>
      </c>
      <c r="G1097" s="1">
        <v>7216190000</v>
      </c>
      <c r="H1097">
        <f t="shared" si="272"/>
        <v>461.65</v>
      </c>
      <c r="I1097">
        <f t="shared" si="273"/>
        <v>467.96</v>
      </c>
      <c r="J1097">
        <f t="shared" si="274"/>
        <v>461.62</v>
      </c>
      <c r="K1097">
        <f t="shared" si="275"/>
        <v>466.09</v>
      </c>
      <c r="L1097" s="1">
        <f t="shared" si="276"/>
        <v>7143060000</v>
      </c>
      <c r="M1097">
        <f t="shared" si="277"/>
        <v>78971900</v>
      </c>
      <c r="N1097">
        <f t="shared" si="279"/>
        <v>2.5299999999999727</v>
      </c>
      <c r="O1097">
        <f t="shared" si="280"/>
        <v>1.339999999999975</v>
      </c>
      <c r="P1097">
        <f t="shared" si="281"/>
        <v>8.0300000000000296</v>
      </c>
      <c r="Q1097">
        <f t="shared" si="282"/>
        <v>4.6599999999999682</v>
      </c>
      <c r="R1097">
        <f t="shared" si="268"/>
        <v>-8119900</v>
      </c>
      <c r="S1097" s="1">
        <f t="shared" si="283"/>
        <v>40570000</v>
      </c>
      <c r="T1097">
        <f t="shared" si="278"/>
        <v>4.6100000000000136</v>
      </c>
      <c r="U1097">
        <f t="shared" si="269"/>
        <v>2016</v>
      </c>
      <c r="V1097">
        <f t="shared" si="270"/>
        <v>4</v>
      </c>
      <c r="W1097">
        <f t="shared" si="271"/>
        <v>27</v>
      </c>
    </row>
    <row r="1098" spans="1:23">
      <c r="A1098" s="2">
        <v>42488</v>
      </c>
      <c r="B1098">
        <v>445.04</v>
      </c>
      <c r="C1098">
        <v>449.55</v>
      </c>
      <c r="D1098">
        <v>436.65</v>
      </c>
      <c r="E1098">
        <v>449.01</v>
      </c>
      <c r="F1098" s="1">
        <v>74064700</v>
      </c>
      <c r="G1098" s="1">
        <v>6889170000</v>
      </c>
      <c r="H1098">
        <f t="shared" si="272"/>
        <v>466.26</v>
      </c>
      <c r="I1098">
        <f t="shared" si="273"/>
        <v>467.08</v>
      </c>
      <c r="J1098">
        <f t="shared" si="274"/>
        <v>444.13</v>
      </c>
      <c r="K1098">
        <f t="shared" si="275"/>
        <v>444.69</v>
      </c>
      <c r="L1098" s="1">
        <f t="shared" si="276"/>
        <v>7216190000</v>
      </c>
      <c r="M1098">
        <f t="shared" si="277"/>
        <v>93564900</v>
      </c>
      <c r="N1098">
        <f t="shared" si="279"/>
        <v>4.6100000000000136</v>
      </c>
      <c r="O1098">
        <f t="shared" si="280"/>
        <v>-0.87999999999999545</v>
      </c>
      <c r="P1098">
        <f t="shared" si="281"/>
        <v>-17.490000000000009</v>
      </c>
      <c r="Q1098">
        <f t="shared" si="282"/>
        <v>-21.399999999999977</v>
      </c>
      <c r="R1098">
        <f t="shared" si="268"/>
        <v>14593000</v>
      </c>
      <c r="S1098" s="1">
        <f t="shared" si="283"/>
        <v>73130000</v>
      </c>
      <c r="T1098">
        <f t="shared" si="278"/>
        <v>-21.21999999999997</v>
      </c>
      <c r="U1098">
        <f t="shared" si="269"/>
        <v>2016</v>
      </c>
      <c r="V1098">
        <f t="shared" si="270"/>
        <v>4</v>
      </c>
      <c r="W1098">
        <f t="shared" si="271"/>
        <v>28</v>
      </c>
    </row>
    <row r="1099" spans="1:23">
      <c r="A1099" s="2">
        <v>42489</v>
      </c>
      <c r="B1099">
        <v>449.41</v>
      </c>
      <c r="C1099">
        <v>455.38</v>
      </c>
      <c r="D1099">
        <v>446.02</v>
      </c>
      <c r="E1099">
        <v>455.1</v>
      </c>
      <c r="F1099" s="1">
        <v>49258500</v>
      </c>
      <c r="G1099" s="1">
        <v>6958330000</v>
      </c>
      <c r="H1099">
        <f t="shared" si="272"/>
        <v>445.04</v>
      </c>
      <c r="I1099">
        <f t="shared" si="273"/>
        <v>449.55</v>
      </c>
      <c r="J1099">
        <f t="shared" si="274"/>
        <v>436.65</v>
      </c>
      <c r="K1099">
        <f t="shared" si="275"/>
        <v>449.01</v>
      </c>
      <c r="L1099" s="1">
        <f t="shared" si="276"/>
        <v>6889170000</v>
      </c>
      <c r="M1099">
        <f t="shared" si="277"/>
        <v>74064700</v>
      </c>
      <c r="N1099">
        <f t="shared" si="279"/>
        <v>-21.21999999999997</v>
      </c>
      <c r="O1099">
        <f t="shared" si="280"/>
        <v>-17.529999999999973</v>
      </c>
      <c r="P1099">
        <f t="shared" si="281"/>
        <v>-7.4800000000000182</v>
      </c>
      <c r="Q1099">
        <f t="shared" si="282"/>
        <v>4.3199999999999932</v>
      </c>
      <c r="R1099">
        <f t="shared" si="268"/>
        <v>-19500200</v>
      </c>
      <c r="S1099" s="1">
        <f t="shared" si="283"/>
        <v>-327020000</v>
      </c>
      <c r="T1099">
        <f t="shared" si="278"/>
        <v>4.3700000000000045</v>
      </c>
      <c r="U1099">
        <f t="shared" si="269"/>
        <v>2016</v>
      </c>
      <c r="V1099">
        <f t="shared" si="270"/>
        <v>4</v>
      </c>
      <c r="W1099">
        <f t="shared" si="271"/>
        <v>29</v>
      </c>
    </row>
    <row r="1100" spans="1:23">
      <c r="A1100" s="2">
        <v>42490</v>
      </c>
      <c r="B1100">
        <v>455.18</v>
      </c>
      <c r="C1100">
        <v>455.59</v>
      </c>
      <c r="D1100">
        <v>447.7</v>
      </c>
      <c r="E1100">
        <v>448.32</v>
      </c>
      <c r="F1100" s="1">
        <v>69322600</v>
      </c>
      <c r="G1100" s="1">
        <v>7049460000</v>
      </c>
      <c r="H1100">
        <f t="shared" si="272"/>
        <v>449.41</v>
      </c>
      <c r="I1100">
        <f t="shared" si="273"/>
        <v>455.38</v>
      </c>
      <c r="J1100">
        <f t="shared" si="274"/>
        <v>446.02</v>
      </c>
      <c r="K1100">
        <f t="shared" si="275"/>
        <v>455.1</v>
      </c>
      <c r="L1100" s="1">
        <f t="shared" si="276"/>
        <v>6958330000</v>
      </c>
      <c r="M1100">
        <f t="shared" si="277"/>
        <v>49258500</v>
      </c>
      <c r="N1100">
        <f t="shared" si="279"/>
        <v>4.3700000000000045</v>
      </c>
      <c r="O1100">
        <f t="shared" si="280"/>
        <v>5.8299999999999841</v>
      </c>
      <c r="P1100">
        <f t="shared" si="281"/>
        <v>9.3700000000000045</v>
      </c>
      <c r="Q1100">
        <f t="shared" si="282"/>
        <v>6.0900000000000318</v>
      </c>
      <c r="R1100">
        <f t="shared" si="268"/>
        <v>-24806200</v>
      </c>
      <c r="S1100" s="1">
        <f t="shared" si="283"/>
        <v>69160000</v>
      </c>
      <c r="T1100">
        <f t="shared" si="278"/>
        <v>5.7699999999999818</v>
      </c>
      <c r="U1100">
        <f t="shared" si="269"/>
        <v>2016</v>
      </c>
      <c r="V1100">
        <f t="shared" si="270"/>
        <v>4</v>
      </c>
      <c r="W1100">
        <f t="shared" si="271"/>
        <v>30</v>
      </c>
    </row>
    <row r="1101" spans="1:23">
      <c r="A1101" s="2">
        <v>42491</v>
      </c>
      <c r="B1101">
        <v>448.48</v>
      </c>
      <c r="C1101">
        <v>452.48</v>
      </c>
      <c r="D1101">
        <v>447.93</v>
      </c>
      <c r="E1101">
        <v>451.88</v>
      </c>
      <c r="F1101" s="1">
        <v>40660100</v>
      </c>
      <c r="G1101" s="1">
        <v>6947430000</v>
      </c>
      <c r="H1101">
        <f t="shared" si="272"/>
        <v>455.18</v>
      </c>
      <c r="I1101">
        <f t="shared" si="273"/>
        <v>455.59</v>
      </c>
      <c r="J1101">
        <f t="shared" si="274"/>
        <v>447.7</v>
      </c>
      <c r="K1101">
        <f t="shared" si="275"/>
        <v>448.32</v>
      </c>
      <c r="L1101" s="1">
        <f t="shared" si="276"/>
        <v>7049460000</v>
      </c>
      <c r="M1101">
        <f t="shared" si="277"/>
        <v>69322600</v>
      </c>
      <c r="N1101">
        <f t="shared" si="279"/>
        <v>5.7699999999999818</v>
      </c>
      <c r="O1101">
        <f t="shared" si="280"/>
        <v>0.20999999999997954</v>
      </c>
      <c r="P1101">
        <f t="shared" si="281"/>
        <v>1.6800000000000068</v>
      </c>
      <c r="Q1101">
        <f t="shared" si="282"/>
        <v>-6.7800000000000296</v>
      </c>
      <c r="R1101">
        <f t="shared" si="268"/>
        <v>20064100</v>
      </c>
      <c r="S1101" s="1">
        <f t="shared" si="283"/>
        <v>91130000</v>
      </c>
      <c r="T1101">
        <f t="shared" si="278"/>
        <v>-6.6999999999999886</v>
      </c>
      <c r="U1101">
        <f t="shared" si="269"/>
        <v>2016</v>
      </c>
      <c r="V1101">
        <f t="shared" si="270"/>
        <v>5</v>
      </c>
      <c r="W1101">
        <f t="shared" si="271"/>
        <v>1</v>
      </c>
    </row>
    <row r="1102" spans="1:23">
      <c r="A1102" s="2">
        <v>42492</v>
      </c>
      <c r="B1102">
        <v>451.93</v>
      </c>
      <c r="C1102">
        <v>452.44</v>
      </c>
      <c r="D1102">
        <v>441.78</v>
      </c>
      <c r="E1102">
        <v>444.67</v>
      </c>
      <c r="F1102" s="1">
        <v>92127000</v>
      </c>
      <c r="G1102" s="1">
        <v>7002610000</v>
      </c>
      <c r="H1102">
        <f t="shared" si="272"/>
        <v>448.48</v>
      </c>
      <c r="I1102">
        <f t="shared" si="273"/>
        <v>452.48</v>
      </c>
      <c r="J1102">
        <f t="shared" si="274"/>
        <v>447.93</v>
      </c>
      <c r="K1102">
        <f t="shared" si="275"/>
        <v>451.88</v>
      </c>
      <c r="L1102" s="1">
        <f t="shared" si="276"/>
        <v>6947430000</v>
      </c>
      <c r="M1102">
        <f t="shared" si="277"/>
        <v>40660100</v>
      </c>
      <c r="N1102">
        <f t="shared" si="279"/>
        <v>-6.6999999999999886</v>
      </c>
      <c r="O1102">
        <f t="shared" si="280"/>
        <v>-3.1099999999999568</v>
      </c>
      <c r="P1102">
        <f t="shared" si="281"/>
        <v>0.23000000000001819</v>
      </c>
      <c r="Q1102">
        <f t="shared" si="282"/>
        <v>3.5600000000000023</v>
      </c>
      <c r="R1102">
        <f t="shared" si="268"/>
        <v>-28662500</v>
      </c>
      <c r="S1102" s="1">
        <f t="shared" si="283"/>
        <v>-102030000</v>
      </c>
      <c r="T1102">
        <f t="shared" si="278"/>
        <v>3.4499999999999886</v>
      </c>
      <c r="U1102">
        <f t="shared" si="269"/>
        <v>2016</v>
      </c>
      <c r="V1102">
        <f t="shared" si="270"/>
        <v>5</v>
      </c>
      <c r="W1102">
        <f t="shared" si="271"/>
        <v>2</v>
      </c>
    </row>
    <row r="1103" spans="1:23">
      <c r="A1103" s="2">
        <v>42493</v>
      </c>
      <c r="B1103">
        <v>444.73</v>
      </c>
      <c r="C1103">
        <v>451.1</v>
      </c>
      <c r="D1103">
        <v>442.62</v>
      </c>
      <c r="E1103">
        <v>450.3</v>
      </c>
      <c r="F1103" s="1">
        <v>59366400</v>
      </c>
      <c r="G1103" s="1">
        <v>6892690000</v>
      </c>
      <c r="H1103">
        <f t="shared" si="272"/>
        <v>451.93</v>
      </c>
      <c r="I1103">
        <f t="shared" si="273"/>
        <v>452.44</v>
      </c>
      <c r="J1103">
        <f t="shared" si="274"/>
        <v>441.78</v>
      </c>
      <c r="K1103">
        <f t="shared" si="275"/>
        <v>444.67</v>
      </c>
      <c r="L1103" s="1">
        <f t="shared" si="276"/>
        <v>7002610000</v>
      </c>
      <c r="M1103">
        <f t="shared" si="277"/>
        <v>92127000</v>
      </c>
      <c r="N1103">
        <f t="shared" si="279"/>
        <v>3.4499999999999886</v>
      </c>
      <c r="O1103">
        <f t="shared" si="280"/>
        <v>-4.0000000000020464E-2</v>
      </c>
      <c r="P1103">
        <f t="shared" si="281"/>
        <v>-6.1500000000000341</v>
      </c>
      <c r="Q1103">
        <f t="shared" si="282"/>
        <v>-7.2099999999999795</v>
      </c>
      <c r="R1103">
        <f t="shared" si="268"/>
        <v>51466900</v>
      </c>
      <c r="S1103" s="1">
        <f t="shared" si="283"/>
        <v>55180000</v>
      </c>
      <c r="T1103">
        <f t="shared" si="278"/>
        <v>-7.1999999999999886</v>
      </c>
      <c r="U1103">
        <f t="shared" si="269"/>
        <v>2016</v>
      </c>
      <c r="V1103">
        <f t="shared" si="270"/>
        <v>5</v>
      </c>
      <c r="W1103">
        <f t="shared" si="271"/>
        <v>3</v>
      </c>
    </row>
    <row r="1104" spans="1:23">
      <c r="A1104" s="2">
        <v>42494</v>
      </c>
      <c r="B1104">
        <v>450.18</v>
      </c>
      <c r="C1104">
        <v>450.38</v>
      </c>
      <c r="D1104">
        <v>445.63</v>
      </c>
      <c r="E1104">
        <v>446.72</v>
      </c>
      <c r="F1104" s="1">
        <v>50407300</v>
      </c>
      <c r="G1104" s="1">
        <v>6978950000</v>
      </c>
      <c r="H1104">
        <f t="shared" si="272"/>
        <v>444.73</v>
      </c>
      <c r="I1104">
        <f t="shared" si="273"/>
        <v>451.1</v>
      </c>
      <c r="J1104">
        <f t="shared" si="274"/>
        <v>442.62</v>
      </c>
      <c r="K1104">
        <f t="shared" si="275"/>
        <v>450.3</v>
      </c>
      <c r="L1104" s="1">
        <f t="shared" si="276"/>
        <v>6892690000</v>
      </c>
      <c r="M1104">
        <f t="shared" si="277"/>
        <v>59366400</v>
      </c>
      <c r="N1104">
        <f t="shared" si="279"/>
        <v>-7.1999999999999886</v>
      </c>
      <c r="O1104">
        <f t="shared" si="280"/>
        <v>-1.339999999999975</v>
      </c>
      <c r="P1104">
        <f t="shared" si="281"/>
        <v>0.84000000000003183</v>
      </c>
      <c r="Q1104">
        <f t="shared" si="282"/>
        <v>5.6299999999999955</v>
      </c>
      <c r="R1104">
        <f t="shared" si="268"/>
        <v>-32760600</v>
      </c>
      <c r="S1104" s="1">
        <f t="shared" si="283"/>
        <v>-109920000</v>
      </c>
      <c r="T1104">
        <f t="shared" si="278"/>
        <v>5.4499999999999886</v>
      </c>
      <c r="U1104">
        <f t="shared" si="269"/>
        <v>2016</v>
      </c>
      <c r="V1104">
        <f t="shared" si="270"/>
        <v>5</v>
      </c>
      <c r="W1104">
        <f t="shared" si="271"/>
        <v>4</v>
      </c>
    </row>
    <row r="1105" spans="1:23">
      <c r="A1105" s="2">
        <v>42495</v>
      </c>
      <c r="B1105">
        <v>446.71</v>
      </c>
      <c r="C1105">
        <v>448.51</v>
      </c>
      <c r="D1105">
        <v>445.88</v>
      </c>
      <c r="E1105">
        <v>447.98</v>
      </c>
      <c r="F1105" s="1">
        <v>50440800</v>
      </c>
      <c r="G1105" s="1">
        <v>6926990000</v>
      </c>
      <c r="H1105">
        <f t="shared" si="272"/>
        <v>450.18</v>
      </c>
      <c r="I1105">
        <f t="shared" si="273"/>
        <v>450.38</v>
      </c>
      <c r="J1105">
        <f t="shared" si="274"/>
        <v>445.63</v>
      </c>
      <c r="K1105">
        <f t="shared" si="275"/>
        <v>446.72</v>
      </c>
      <c r="L1105" s="1">
        <f t="shared" si="276"/>
        <v>6978950000</v>
      </c>
      <c r="M1105">
        <f t="shared" si="277"/>
        <v>50407300</v>
      </c>
      <c r="N1105">
        <f t="shared" si="279"/>
        <v>5.4499999999999886</v>
      </c>
      <c r="O1105">
        <f t="shared" si="280"/>
        <v>-0.72000000000002728</v>
      </c>
      <c r="P1105">
        <f t="shared" si="281"/>
        <v>3.0099999999999909</v>
      </c>
      <c r="Q1105">
        <f t="shared" si="282"/>
        <v>-3.5799999999999841</v>
      </c>
      <c r="R1105">
        <f t="shared" si="268"/>
        <v>-8959100</v>
      </c>
      <c r="S1105" s="1">
        <f t="shared" si="283"/>
        <v>86260000</v>
      </c>
      <c r="T1105">
        <f t="shared" si="278"/>
        <v>-3.4700000000000273</v>
      </c>
      <c r="U1105">
        <f t="shared" si="269"/>
        <v>2016</v>
      </c>
      <c r="V1105">
        <f t="shared" si="270"/>
        <v>5</v>
      </c>
      <c r="W1105">
        <f t="shared" si="271"/>
        <v>5</v>
      </c>
    </row>
    <row r="1106" spans="1:23">
      <c r="A1106" s="2">
        <v>42496</v>
      </c>
      <c r="B1106">
        <v>447.94</v>
      </c>
      <c r="C1106">
        <v>461.38</v>
      </c>
      <c r="D1106">
        <v>447.07</v>
      </c>
      <c r="E1106">
        <v>459.6</v>
      </c>
      <c r="F1106" s="1">
        <v>72796800</v>
      </c>
      <c r="G1106" s="1">
        <v>6947800000</v>
      </c>
      <c r="H1106">
        <f t="shared" si="272"/>
        <v>446.71</v>
      </c>
      <c r="I1106">
        <f t="shared" si="273"/>
        <v>448.51</v>
      </c>
      <c r="J1106">
        <f t="shared" si="274"/>
        <v>445.88</v>
      </c>
      <c r="K1106">
        <f t="shared" si="275"/>
        <v>447.98</v>
      </c>
      <c r="L1106" s="1">
        <f t="shared" si="276"/>
        <v>6926990000</v>
      </c>
      <c r="M1106">
        <f t="shared" si="277"/>
        <v>50440800</v>
      </c>
      <c r="N1106">
        <f t="shared" si="279"/>
        <v>-3.4700000000000273</v>
      </c>
      <c r="O1106">
        <f t="shared" si="280"/>
        <v>-1.8700000000000045</v>
      </c>
      <c r="P1106">
        <f t="shared" si="281"/>
        <v>0.25</v>
      </c>
      <c r="Q1106">
        <f t="shared" si="282"/>
        <v>1.2599999999999909</v>
      </c>
      <c r="R1106">
        <f t="shared" si="268"/>
        <v>33500</v>
      </c>
      <c r="S1106" s="1">
        <f t="shared" si="283"/>
        <v>-51960000</v>
      </c>
      <c r="T1106">
        <f t="shared" si="278"/>
        <v>1.2300000000000182</v>
      </c>
      <c r="U1106">
        <f t="shared" si="269"/>
        <v>2016</v>
      </c>
      <c r="V1106">
        <f t="shared" si="270"/>
        <v>5</v>
      </c>
      <c r="W1106">
        <f t="shared" si="271"/>
        <v>6</v>
      </c>
    </row>
    <row r="1107" spans="1:23">
      <c r="A1107" s="2">
        <v>42497</v>
      </c>
      <c r="B1107">
        <v>459.64</v>
      </c>
      <c r="C1107">
        <v>460.68</v>
      </c>
      <c r="D1107">
        <v>457.32</v>
      </c>
      <c r="E1107">
        <v>458.54</v>
      </c>
      <c r="F1107" s="1">
        <v>38364500</v>
      </c>
      <c r="G1107" s="1">
        <v>7131120000</v>
      </c>
      <c r="H1107">
        <f t="shared" si="272"/>
        <v>447.94</v>
      </c>
      <c r="I1107">
        <f t="shared" si="273"/>
        <v>461.38</v>
      </c>
      <c r="J1107">
        <f t="shared" si="274"/>
        <v>447.07</v>
      </c>
      <c r="K1107">
        <f t="shared" si="275"/>
        <v>459.6</v>
      </c>
      <c r="L1107" s="1">
        <f t="shared" si="276"/>
        <v>6947800000</v>
      </c>
      <c r="M1107">
        <f t="shared" si="277"/>
        <v>72796800</v>
      </c>
      <c r="N1107">
        <f t="shared" si="279"/>
        <v>1.2300000000000182</v>
      </c>
      <c r="O1107">
        <f t="shared" si="280"/>
        <v>12.870000000000005</v>
      </c>
      <c r="P1107">
        <f t="shared" si="281"/>
        <v>1.1899999999999977</v>
      </c>
      <c r="Q1107">
        <f t="shared" si="282"/>
        <v>11.620000000000005</v>
      </c>
      <c r="R1107">
        <f t="shared" si="268"/>
        <v>22356000</v>
      </c>
      <c r="S1107" s="1">
        <f t="shared" si="283"/>
        <v>20810000</v>
      </c>
      <c r="T1107">
        <f t="shared" si="278"/>
        <v>11.699999999999989</v>
      </c>
      <c r="U1107">
        <f t="shared" si="269"/>
        <v>2016</v>
      </c>
      <c r="V1107">
        <f t="shared" si="270"/>
        <v>5</v>
      </c>
      <c r="W1107">
        <f t="shared" si="271"/>
        <v>7</v>
      </c>
    </row>
    <row r="1108" spans="1:23">
      <c r="A1108" s="2">
        <v>42498</v>
      </c>
      <c r="B1108">
        <v>458.43</v>
      </c>
      <c r="C1108">
        <v>459.42</v>
      </c>
      <c r="D1108">
        <v>455.98</v>
      </c>
      <c r="E1108">
        <v>458.55</v>
      </c>
      <c r="F1108" s="1">
        <v>40315000</v>
      </c>
      <c r="G1108" s="1">
        <v>7114060000</v>
      </c>
      <c r="H1108">
        <f t="shared" si="272"/>
        <v>459.64</v>
      </c>
      <c r="I1108">
        <f t="shared" si="273"/>
        <v>460.68</v>
      </c>
      <c r="J1108">
        <f t="shared" si="274"/>
        <v>457.32</v>
      </c>
      <c r="K1108">
        <f t="shared" si="275"/>
        <v>458.54</v>
      </c>
      <c r="L1108" s="1">
        <f t="shared" si="276"/>
        <v>7131120000</v>
      </c>
      <c r="M1108">
        <f t="shared" si="277"/>
        <v>38364500</v>
      </c>
      <c r="N1108">
        <f t="shared" si="279"/>
        <v>11.699999999999989</v>
      </c>
      <c r="O1108">
        <f t="shared" si="280"/>
        <v>-0.69999999999998863</v>
      </c>
      <c r="P1108">
        <f t="shared" si="281"/>
        <v>10.25</v>
      </c>
      <c r="Q1108">
        <f t="shared" si="282"/>
        <v>-1.0600000000000023</v>
      </c>
      <c r="R1108">
        <f t="shared" si="268"/>
        <v>-34432300</v>
      </c>
      <c r="S1108" s="1">
        <f t="shared" si="283"/>
        <v>183320000</v>
      </c>
      <c r="T1108">
        <f t="shared" si="278"/>
        <v>-1.2099999999999795</v>
      </c>
      <c r="U1108">
        <f t="shared" si="269"/>
        <v>2016</v>
      </c>
      <c r="V1108">
        <f t="shared" si="270"/>
        <v>5</v>
      </c>
      <c r="W1108">
        <f t="shared" si="271"/>
        <v>8</v>
      </c>
    </row>
    <row r="1109" spans="1:23">
      <c r="A1109" s="2">
        <v>42499</v>
      </c>
      <c r="B1109">
        <v>458.21</v>
      </c>
      <c r="C1109">
        <v>462.48</v>
      </c>
      <c r="D1109">
        <v>456.53</v>
      </c>
      <c r="E1109">
        <v>460.48</v>
      </c>
      <c r="F1109" s="1">
        <v>55493100</v>
      </c>
      <c r="G1109" s="1">
        <v>7112510000</v>
      </c>
      <c r="H1109">
        <f t="shared" si="272"/>
        <v>458.43</v>
      </c>
      <c r="I1109">
        <f t="shared" si="273"/>
        <v>459.42</v>
      </c>
      <c r="J1109">
        <f t="shared" si="274"/>
        <v>455.98</v>
      </c>
      <c r="K1109">
        <f t="shared" si="275"/>
        <v>458.55</v>
      </c>
      <c r="L1109" s="1">
        <f t="shared" si="276"/>
        <v>7114060000</v>
      </c>
      <c r="M1109">
        <f t="shared" si="277"/>
        <v>40315000</v>
      </c>
      <c r="N1109">
        <f t="shared" si="279"/>
        <v>-1.2099999999999795</v>
      </c>
      <c r="O1109">
        <f t="shared" si="280"/>
        <v>-1.2599999999999909</v>
      </c>
      <c r="P1109">
        <f t="shared" si="281"/>
        <v>-1.339999999999975</v>
      </c>
      <c r="Q1109">
        <f t="shared" si="282"/>
        <v>9.9999999999909051E-3</v>
      </c>
      <c r="R1109">
        <f t="shared" si="268"/>
        <v>1950500</v>
      </c>
      <c r="S1109" s="1">
        <f t="shared" si="283"/>
        <v>-17060000</v>
      </c>
      <c r="T1109">
        <f t="shared" si="278"/>
        <v>-0.22000000000002728</v>
      </c>
      <c r="U1109">
        <f t="shared" si="269"/>
        <v>2016</v>
      </c>
      <c r="V1109">
        <f t="shared" si="270"/>
        <v>5</v>
      </c>
      <c r="W1109">
        <f t="shared" si="271"/>
        <v>9</v>
      </c>
    </row>
    <row r="1110" spans="1:23">
      <c r="A1110" s="2">
        <v>42500</v>
      </c>
      <c r="B1110">
        <v>460.52</v>
      </c>
      <c r="C1110">
        <v>461.93</v>
      </c>
      <c r="D1110">
        <v>448.95</v>
      </c>
      <c r="E1110">
        <v>450.89</v>
      </c>
      <c r="F1110" s="1">
        <v>58956100</v>
      </c>
      <c r="G1110" s="1">
        <v>7150370000</v>
      </c>
      <c r="H1110">
        <f t="shared" si="272"/>
        <v>458.21</v>
      </c>
      <c r="I1110">
        <f t="shared" si="273"/>
        <v>462.48</v>
      </c>
      <c r="J1110">
        <f t="shared" si="274"/>
        <v>456.53</v>
      </c>
      <c r="K1110">
        <f t="shared" si="275"/>
        <v>460.48</v>
      </c>
      <c r="L1110" s="1">
        <f t="shared" si="276"/>
        <v>7112510000</v>
      </c>
      <c r="M1110">
        <f t="shared" si="277"/>
        <v>55493100</v>
      </c>
      <c r="N1110">
        <f t="shared" si="279"/>
        <v>-0.22000000000002728</v>
      </c>
      <c r="O1110">
        <f t="shared" si="280"/>
        <v>3.0600000000000023</v>
      </c>
      <c r="P1110">
        <f t="shared" si="281"/>
        <v>0.54999999999995453</v>
      </c>
      <c r="Q1110">
        <f t="shared" si="282"/>
        <v>1.9300000000000068</v>
      </c>
      <c r="R1110">
        <f t="shared" si="268"/>
        <v>15178100</v>
      </c>
      <c r="S1110" s="1">
        <f t="shared" si="283"/>
        <v>-1550000</v>
      </c>
      <c r="T1110">
        <f t="shared" si="278"/>
        <v>2.3100000000000023</v>
      </c>
      <c r="U1110">
        <f t="shared" si="269"/>
        <v>2016</v>
      </c>
      <c r="V1110">
        <f t="shared" si="270"/>
        <v>5</v>
      </c>
      <c r="W1110">
        <f t="shared" si="271"/>
        <v>10</v>
      </c>
    </row>
    <row r="1111" spans="1:23">
      <c r="A1111" s="2">
        <v>42501</v>
      </c>
      <c r="B1111">
        <v>450.86</v>
      </c>
      <c r="C1111">
        <v>454.58</v>
      </c>
      <c r="D1111">
        <v>450.86</v>
      </c>
      <c r="E1111">
        <v>452.73</v>
      </c>
      <c r="F1111" s="1">
        <v>50605200</v>
      </c>
      <c r="G1111" s="1">
        <v>7002230000</v>
      </c>
      <c r="H1111">
        <f t="shared" si="272"/>
        <v>460.52</v>
      </c>
      <c r="I1111">
        <f t="shared" si="273"/>
        <v>461.93</v>
      </c>
      <c r="J1111">
        <f t="shared" si="274"/>
        <v>448.95</v>
      </c>
      <c r="K1111">
        <f t="shared" si="275"/>
        <v>450.89</v>
      </c>
      <c r="L1111" s="1">
        <f t="shared" si="276"/>
        <v>7150370000</v>
      </c>
      <c r="M1111">
        <f t="shared" si="277"/>
        <v>58956100</v>
      </c>
      <c r="N1111">
        <f t="shared" si="279"/>
        <v>2.3100000000000023</v>
      </c>
      <c r="O1111">
        <f t="shared" si="280"/>
        <v>-0.55000000000001137</v>
      </c>
      <c r="P1111">
        <f t="shared" si="281"/>
        <v>-7.5799999999999841</v>
      </c>
      <c r="Q1111">
        <f t="shared" si="282"/>
        <v>-9.5900000000000318</v>
      </c>
      <c r="R1111">
        <f t="shared" si="268"/>
        <v>3463000</v>
      </c>
      <c r="S1111" s="1">
        <f t="shared" si="283"/>
        <v>37860000</v>
      </c>
      <c r="T1111">
        <f t="shared" si="278"/>
        <v>-9.6599999999999682</v>
      </c>
      <c r="U1111">
        <f t="shared" si="269"/>
        <v>2016</v>
      </c>
      <c r="V1111">
        <f t="shared" si="270"/>
        <v>5</v>
      </c>
      <c r="W1111">
        <f t="shared" si="271"/>
        <v>11</v>
      </c>
    </row>
    <row r="1112" spans="1:23">
      <c r="A1112" s="2">
        <v>42502</v>
      </c>
      <c r="B1112">
        <v>452.45</v>
      </c>
      <c r="C1112">
        <v>454.95</v>
      </c>
      <c r="D1112">
        <v>449.25</v>
      </c>
      <c r="E1112">
        <v>454.77</v>
      </c>
      <c r="F1112" s="1">
        <v>59849300</v>
      </c>
      <c r="G1112" s="1">
        <v>7028330000</v>
      </c>
      <c r="H1112">
        <f t="shared" si="272"/>
        <v>450.86</v>
      </c>
      <c r="I1112">
        <f t="shared" si="273"/>
        <v>454.58</v>
      </c>
      <c r="J1112">
        <f t="shared" si="274"/>
        <v>450.86</v>
      </c>
      <c r="K1112">
        <f t="shared" si="275"/>
        <v>452.73</v>
      </c>
      <c r="L1112" s="1">
        <f t="shared" si="276"/>
        <v>7002230000</v>
      </c>
      <c r="M1112">
        <f t="shared" si="277"/>
        <v>50605200</v>
      </c>
      <c r="N1112">
        <f t="shared" si="279"/>
        <v>-9.6599999999999682</v>
      </c>
      <c r="O1112">
        <f t="shared" si="280"/>
        <v>-7.3500000000000227</v>
      </c>
      <c r="P1112">
        <f t="shared" si="281"/>
        <v>1.910000000000025</v>
      </c>
      <c r="Q1112">
        <f t="shared" si="282"/>
        <v>1.8400000000000318</v>
      </c>
      <c r="R1112">
        <f t="shared" si="268"/>
        <v>-8350900</v>
      </c>
      <c r="S1112" s="1">
        <f t="shared" si="283"/>
        <v>-148140000</v>
      </c>
      <c r="T1112">
        <f t="shared" si="278"/>
        <v>1.589999999999975</v>
      </c>
      <c r="U1112">
        <f t="shared" si="269"/>
        <v>2016</v>
      </c>
      <c r="V1112">
        <f t="shared" si="270"/>
        <v>5</v>
      </c>
      <c r="W1112">
        <f t="shared" si="271"/>
        <v>12</v>
      </c>
    </row>
    <row r="1113" spans="1:23">
      <c r="A1113" s="2">
        <v>42503</v>
      </c>
      <c r="B1113">
        <v>454.85</v>
      </c>
      <c r="C1113">
        <v>457.06</v>
      </c>
      <c r="D1113">
        <v>453.45</v>
      </c>
      <c r="E1113">
        <v>455.67</v>
      </c>
      <c r="F1113" s="1">
        <v>60845000</v>
      </c>
      <c r="G1113" s="1">
        <v>7067270000</v>
      </c>
      <c r="H1113">
        <f t="shared" si="272"/>
        <v>452.45</v>
      </c>
      <c r="I1113">
        <f t="shared" si="273"/>
        <v>454.95</v>
      </c>
      <c r="J1113">
        <f t="shared" si="274"/>
        <v>449.25</v>
      </c>
      <c r="K1113">
        <f t="shared" si="275"/>
        <v>454.77</v>
      </c>
      <c r="L1113" s="1">
        <f t="shared" si="276"/>
        <v>7028330000</v>
      </c>
      <c r="M1113">
        <f t="shared" si="277"/>
        <v>59849300</v>
      </c>
      <c r="N1113">
        <f t="shared" si="279"/>
        <v>1.589999999999975</v>
      </c>
      <c r="O1113">
        <f t="shared" si="280"/>
        <v>0.37000000000000455</v>
      </c>
      <c r="P1113">
        <f t="shared" si="281"/>
        <v>-1.6100000000000136</v>
      </c>
      <c r="Q1113">
        <f t="shared" si="282"/>
        <v>2.0399999999999636</v>
      </c>
      <c r="R1113">
        <f t="shared" si="268"/>
        <v>9244100</v>
      </c>
      <c r="S1113" s="1">
        <f t="shared" si="283"/>
        <v>26100000</v>
      </c>
      <c r="T1113">
        <f t="shared" si="278"/>
        <v>2.4000000000000341</v>
      </c>
      <c r="U1113">
        <f t="shared" si="269"/>
        <v>2016</v>
      </c>
      <c r="V1113">
        <f t="shared" si="270"/>
        <v>5</v>
      </c>
      <c r="W1113">
        <f t="shared" si="271"/>
        <v>13</v>
      </c>
    </row>
    <row r="1114" spans="1:23">
      <c r="A1114" s="2">
        <v>42504</v>
      </c>
      <c r="B1114">
        <v>455.82</v>
      </c>
      <c r="C1114">
        <v>456.84</v>
      </c>
      <c r="D1114">
        <v>454.79</v>
      </c>
      <c r="E1114">
        <v>455.67</v>
      </c>
      <c r="F1114" s="1">
        <v>37209000</v>
      </c>
      <c r="G1114" s="1">
        <v>7084100000</v>
      </c>
      <c r="H1114">
        <f t="shared" si="272"/>
        <v>454.85</v>
      </c>
      <c r="I1114">
        <f t="shared" si="273"/>
        <v>457.06</v>
      </c>
      <c r="J1114">
        <f t="shared" si="274"/>
        <v>453.45</v>
      </c>
      <c r="K1114">
        <f t="shared" si="275"/>
        <v>455.67</v>
      </c>
      <c r="L1114" s="1">
        <f t="shared" si="276"/>
        <v>7067270000</v>
      </c>
      <c r="M1114">
        <f t="shared" si="277"/>
        <v>60845000</v>
      </c>
      <c r="N1114">
        <f t="shared" si="279"/>
        <v>2.4000000000000341</v>
      </c>
      <c r="O1114">
        <f t="shared" si="280"/>
        <v>2.1100000000000136</v>
      </c>
      <c r="P1114">
        <f t="shared" si="281"/>
        <v>4.1999999999999886</v>
      </c>
      <c r="Q1114">
        <f t="shared" si="282"/>
        <v>0.90000000000003411</v>
      </c>
      <c r="R1114">
        <f t="shared" si="268"/>
        <v>995700</v>
      </c>
      <c r="S1114" s="1">
        <f t="shared" si="283"/>
        <v>38940000</v>
      </c>
      <c r="T1114">
        <f t="shared" si="278"/>
        <v>0.96999999999997044</v>
      </c>
      <c r="U1114">
        <f t="shared" si="269"/>
        <v>2016</v>
      </c>
      <c r="V1114">
        <f t="shared" si="270"/>
        <v>5</v>
      </c>
      <c r="W1114">
        <f t="shared" si="271"/>
        <v>14</v>
      </c>
    </row>
    <row r="1115" spans="1:23">
      <c r="A1115" s="2">
        <v>42505</v>
      </c>
      <c r="B1115">
        <v>455.76</v>
      </c>
      <c r="C1115">
        <v>458.69</v>
      </c>
      <c r="D1115">
        <v>455.46</v>
      </c>
      <c r="E1115">
        <v>457.57</v>
      </c>
      <c r="F1115" s="1">
        <v>28514000</v>
      </c>
      <c r="G1115" s="1">
        <v>7084760000</v>
      </c>
      <c r="H1115">
        <f t="shared" si="272"/>
        <v>455.82</v>
      </c>
      <c r="I1115">
        <f t="shared" si="273"/>
        <v>456.84</v>
      </c>
      <c r="J1115">
        <f t="shared" si="274"/>
        <v>454.79</v>
      </c>
      <c r="K1115">
        <f t="shared" si="275"/>
        <v>455.67</v>
      </c>
      <c r="L1115" s="1">
        <f t="shared" si="276"/>
        <v>7084100000</v>
      </c>
      <c r="M1115">
        <f t="shared" si="277"/>
        <v>37209000</v>
      </c>
      <c r="N1115">
        <f t="shared" si="279"/>
        <v>0.96999999999997044</v>
      </c>
      <c r="O1115">
        <f t="shared" si="280"/>
        <v>-0.22000000000002728</v>
      </c>
      <c r="P1115">
        <f t="shared" si="281"/>
        <v>1.3400000000000318</v>
      </c>
      <c r="Q1115">
        <f t="shared" si="282"/>
        <v>0</v>
      </c>
      <c r="R1115">
        <f t="shared" si="268"/>
        <v>-23636000</v>
      </c>
      <c r="S1115" s="1">
        <f t="shared" si="283"/>
        <v>16830000</v>
      </c>
      <c r="T1115">
        <f t="shared" si="278"/>
        <v>-6.0000000000002274E-2</v>
      </c>
      <c r="U1115">
        <f t="shared" si="269"/>
        <v>2016</v>
      </c>
      <c r="V1115">
        <f t="shared" si="270"/>
        <v>5</v>
      </c>
      <c r="W1115">
        <f t="shared" si="271"/>
        <v>15</v>
      </c>
    </row>
    <row r="1116" spans="1:23">
      <c r="A1116" s="2">
        <v>42506</v>
      </c>
      <c r="B1116">
        <v>457.59</v>
      </c>
      <c r="C1116">
        <v>458.2</v>
      </c>
      <c r="D1116">
        <v>452.94</v>
      </c>
      <c r="E1116">
        <v>454.16</v>
      </c>
      <c r="F1116" s="1">
        <v>59171500</v>
      </c>
      <c r="G1116" s="1">
        <v>7114740000</v>
      </c>
      <c r="H1116">
        <f t="shared" si="272"/>
        <v>455.76</v>
      </c>
      <c r="I1116">
        <f t="shared" si="273"/>
        <v>458.69</v>
      </c>
      <c r="J1116">
        <f t="shared" si="274"/>
        <v>455.46</v>
      </c>
      <c r="K1116">
        <f t="shared" si="275"/>
        <v>457.57</v>
      </c>
      <c r="L1116" s="1">
        <f t="shared" si="276"/>
        <v>7084760000</v>
      </c>
      <c r="M1116">
        <f t="shared" si="277"/>
        <v>28514000</v>
      </c>
      <c r="N1116">
        <f t="shared" si="279"/>
        <v>-6.0000000000002274E-2</v>
      </c>
      <c r="O1116">
        <f t="shared" si="280"/>
        <v>1.8500000000000227</v>
      </c>
      <c r="P1116">
        <f t="shared" si="281"/>
        <v>0.66999999999995907</v>
      </c>
      <c r="Q1116">
        <f t="shared" si="282"/>
        <v>1.8999999999999773</v>
      </c>
      <c r="R1116">
        <f t="shared" si="268"/>
        <v>-8695000</v>
      </c>
      <c r="S1116" s="1">
        <f t="shared" si="283"/>
        <v>660000</v>
      </c>
      <c r="T1116">
        <f t="shared" si="278"/>
        <v>1.8299999999999841</v>
      </c>
      <c r="U1116">
        <f t="shared" si="269"/>
        <v>2016</v>
      </c>
      <c r="V1116">
        <f t="shared" si="270"/>
        <v>5</v>
      </c>
      <c r="W1116">
        <f t="shared" si="271"/>
        <v>16</v>
      </c>
    </row>
    <row r="1117" spans="1:23">
      <c r="A1117" s="2">
        <v>42507</v>
      </c>
      <c r="B1117">
        <v>454.01</v>
      </c>
      <c r="C1117">
        <v>455.07</v>
      </c>
      <c r="D1117">
        <v>453.61</v>
      </c>
      <c r="E1117">
        <v>453.78</v>
      </c>
      <c r="F1117" s="1">
        <v>64100300</v>
      </c>
      <c r="G1117" s="1">
        <v>7060730000</v>
      </c>
      <c r="H1117">
        <f t="shared" si="272"/>
        <v>457.59</v>
      </c>
      <c r="I1117">
        <f t="shared" si="273"/>
        <v>458.2</v>
      </c>
      <c r="J1117">
        <f t="shared" si="274"/>
        <v>452.94</v>
      </c>
      <c r="K1117">
        <f t="shared" si="275"/>
        <v>454.16</v>
      </c>
      <c r="L1117" s="1">
        <f t="shared" si="276"/>
        <v>7114740000</v>
      </c>
      <c r="M1117">
        <f t="shared" si="277"/>
        <v>59171500</v>
      </c>
      <c r="N1117">
        <f t="shared" si="279"/>
        <v>1.8299999999999841</v>
      </c>
      <c r="O1117">
        <f t="shared" si="280"/>
        <v>-0.49000000000000909</v>
      </c>
      <c r="P1117">
        <f t="shared" si="281"/>
        <v>-2.5199999999999818</v>
      </c>
      <c r="Q1117">
        <f t="shared" si="282"/>
        <v>-3.4099999999999682</v>
      </c>
      <c r="R1117">
        <f t="shared" si="268"/>
        <v>30657500</v>
      </c>
      <c r="S1117" s="1">
        <f t="shared" si="283"/>
        <v>29980000</v>
      </c>
      <c r="T1117">
        <f t="shared" si="278"/>
        <v>-3.5799999999999841</v>
      </c>
      <c r="U1117">
        <f t="shared" si="269"/>
        <v>2016</v>
      </c>
      <c r="V1117">
        <f t="shared" si="270"/>
        <v>5</v>
      </c>
      <c r="W1117">
        <f t="shared" si="271"/>
        <v>17</v>
      </c>
    </row>
    <row r="1118" spans="1:23">
      <c r="A1118" s="2">
        <v>42508</v>
      </c>
      <c r="B1118">
        <v>453.69</v>
      </c>
      <c r="C1118">
        <v>456</v>
      </c>
      <c r="D1118">
        <v>453.3</v>
      </c>
      <c r="E1118">
        <v>454.62</v>
      </c>
      <c r="F1118" s="1">
        <v>86850100</v>
      </c>
      <c r="G1118" s="1">
        <v>7057390000</v>
      </c>
      <c r="H1118">
        <f t="shared" si="272"/>
        <v>454.01</v>
      </c>
      <c r="I1118">
        <f t="shared" si="273"/>
        <v>455.07</v>
      </c>
      <c r="J1118">
        <f t="shared" si="274"/>
        <v>453.61</v>
      </c>
      <c r="K1118">
        <f t="shared" si="275"/>
        <v>453.78</v>
      </c>
      <c r="L1118" s="1">
        <f t="shared" si="276"/>
        <v>7060730000</v>
      </c>
      <c r="M1118">
        <f t="shared" si="277"/>
        <v>64100300</v>
      </c>
      <c r="N1118">
        <f t="shared" si="279"/>
        <v>-3.5799999999999841</v>
      </c>
      <c r="O1118">
        <f t="shared" si="280"/>
        <v>-3.1299999999999955</v>
      </c>
      <c r="P1118">
        <f t="shared" si="281"/>
        <v>0.67000000000001592</v>
      </c>
      <c r="Q1118">
        <f t="shared" si="282"/>
        <v>-0.3800000000000523</v>
      </c>
      <c r="R1118">
        <f t="shared" si="268"/>
        <v>4928800</v>
      </c>
      <c r="S1118" s="1">
        <f t="shared" si="283"/>
        <v>-54010000</v>
      </c>
      <c r="T1118">
        <f t="shared" si="278"/>
        <v>-0.31999999999999318</v>
      </c>
      <c r="U1118">
        <f t="shared" si="269"/>
        <v>2016</v>
      </c>
      <c r="V1118">
        <f t="shared" si="270"/>
        <v>5</v>
      </c>
      <c r="W1118">
        <f t="shared" si="271"/>
        <v>18</v>
      </c>
    </row>
    <row r="1119" spans="1:23">
      <c r="A1119" s="2">
        <v>42509</v>
      </c>
      <c r="B1119">
        <v>454.52</v>
      </c>
      <c r="C1119">
        <v>454.63</v>
      </c>
      <c r="D1119">
        <v>438.71</v>
      </c>
      <c r="E1119">
        <v>438.71</v>
      </c>
      <c r="F1119" s="1">
        <v>96027400</v>
      </c>
      <c r="G1119" s="1">
        <v>7072090000</v>
      </c>
      <c r="H1119">
        <f t="shared" si="272"/>
        <v>453.69</v>
      </c>
      <c r="I1119">
        <f t="shared" si="273"/>
        <v>456</v>
      </c>
      <c r="J1119">
        <f t="shared" si="274"/>
        <v>453.3</v>
      </c>
      <c r="K1119">
        <f t="shared" si="275"/>
        <v>454.62</v>
      </c>
      <c r="L1119" s="1">
        <f t="shared" si="276"/>
        <v>7057390000</v>
      </c>
      <c r="M1119">
        <f t="shared" si="277"/>
        <v>86850100</v>
      </c>
      <c r="N1119">
        <f t="shared" si="279"/>
        <v>-0.31999999999999318</v>
      </c>
      <c r="O1119">
        <f t="shared" si="280"/>
        <v>0.93000000000000682</v>
      </c>
      <c r="P1119">
        <f t="shared" si="281"/>
        <v>-0.31000000000000227</v>
      </c>
      <c r="Q1119">
        <f t="shared" si="282"/>
        <v>0.84000000000003183</v>
      </c>
      <c r="R1119">
        <f t="shared" si="268"/>
        <v>22749800</v>
      </c>
      <c r="S1119" s="1">
        <f t="shared" si="283"/>
        <v>-3340000</v>
      </c>
      <c r="T1119">
        <f t="shared" si="278"/>
        <v>0.82999999999998408</v>
      </c>
      <c r="U1119">
        <f t="shared" si="269"/>
        <v>2016</v>
      </c>
      <c r="V1119">
        <f t="shared" si="270"/>
        <v>5</v>
      </c>
      <c r="W1119">
        <f t="shared" si="271"/>
        <v>19</v>
      </c>
    </row>
    <row r="1120" spans="1:23">
      <c r="A1120" s="2">
        <v>42510</v>
      </c>
      <c r="B1120">
        <v>437.79</v>
      </c>
      <c r="C1120">
        <v>444.05</v>
      </c>
      <c r="D1120">
        <v>437.39</v>
      </c>
      <c r="E1120">
        <v>442.68</v>
      </c>
      <c r="F1120" s="1">
        <v>81987900</v>
      </c>
      <c r="G1120" s="1">
        <v>6813080000</v>
      </c>
      <c r="H1120">
        <f t="shared" si="272"/>
        <v>454.52</v>
      </c>
      <c r="I1120">
        <f t="shared" si="273"/>
        <v>454.63</v>
      </c>
      <c r="J1120">
        <f t="shared" si="274"/>
        <v>438.71</v>
      </c>
      <c r="K1120">
        <f t="shared" si="275"/>
        <v>438.71</v>
      </c>
      <c r="L1120" s="1">
        <f t="shared" si="276"/>
        <v>7072090000</v>
      </c>
      <c r="M1120">
        <f t="shared" si="277"/>
        <v>96027400</v>
      </c>
      <c r="N1120">
        <f t="shared" si="279"/>
        <v>0.82999999999998408</v>
      </c>
      <c r="O1120">
        <f t="shared" si="280"/>
        <v>-1.3700000000000045</v>
      </c>
      <c r="P1120">
        <f t="shared" si="281"/>
        <v>-14.590000000000032</v>
      </c>
      <c r="Q1120">
        <f t="shared" si="282"/>
        <v>-15.910000000000025</v>
      </c>
      <c r="R1120">
        <f t="shared" si="268"/>
        <v>9177300</v>
      </c>
      <c r="S1120" s="1">
        <f t="shared" si="283"/>
        <v>14700000</v>
      </c>
      <c r="T1120">
        <f t="shared" si="278"/>
        <v>-16.729999999999961</v>
      </c>
      <c r="U1120">
        <f t="shared" si="269"/>
        <v>2016</v>
      </c>
      <c r="V1120">
        <f t="shared" si="270"/>
        <v>5</v>
      </c>
      <c r="W1120">
        <f t="shared" si="271"/>
        <v>20</v>
      </c>
    </row>
    <row r="1121" spans="1:23">
      <c r="A1121" s="2">
        <v>42511</v>
      </c>
      <c r="B1121">
        <v>442.97</v>
      </c>
      <c r="C1121">
        <v>443.78</v>
      </c>
      <c r="D1121">
        <v>441.71</v>
      </c>
      <c r="E1121">
        <v>443.19</v>
      </c>
      <c r="F1121" s="1">
        <v>42762300</v>
      </c>
      <c r="G1121" s="1">
        <v>6895230000</v>
      </c>
      <c r="H1121">
        <f t="shared" si="272"/>
        <v>437.79</v>
      </c>
      <c r="I1121">
        <f t="shared" si="273"/>
        <v>444.05</v>
      </c>
      <c r="J1121">
        <f t="shared" si="274"/>
        <v>437.39</v>
      </c>
      <c r="K1121">
        <f t="shared" si="275"/>
        <v>442.68</v>
      </c>
      <c r="L1121" s="1">
        <f t="shared" si="276"/>
        <v>6813080000</v>
      </c>
      <c r="M1121">
        <f t="shared" si="277"/>
        <v>81987900</v>
      </c>
      <c r="N1121">
        <f t="shared" si="279"/>
        <v>-16.729999999999961</v>
      </c>
      <c r="O1121">
        <f t="shared" si="280"/>
        <v>-10.579999999999984</v>
      </c>
      <c r="P1121">
        <f t="shared" si="281"/>
        <v>-1.3199999999999932</v>
      </c>
      <c r="Q1121">
        <f t="shared" si="282"/>
        <v>3.9700000000000273</v>
      </c>
      <c r="R1121">
        <f t="shared" si="268"/>
        <v>-14039500</v>
      </c>
      <c r="S1121" s="1">
        <f t="shared" si="283"/>
        <v>-259010000</v>
      </c>
      <c r="T1121">
        <f t="shared" si="278"/>
        <v>5.1800000000000068</v>
      </c>
      <c r="U1121">
        <f t="shared" si="269"/>
        <v>2016</v>
      </c>
      <c r="V1121">
        <f t="shared" si="270"/>
        <v>5</v>
      </c>
      <c r="W1121">
        <f t="shared" si="271"/>
        <v>21</v>
      </c>
    </row>
    <row r="1122" spans="1:23">
      <c r="A1122" s="2">
        <v>42512</v>
      </c>
      <c r="B1122">
        <v>443.22</v>
      </c>
      <c r="C1122">
        <v>443.43</v>
      </c>
      <c r="D1122">
        <v>439.04</v>
      </c>
      <c r="E1122">
        <v>439.32</v>
      </c>
      <c r="F1122" s="1">
        <v>39657600</v>
      </c>
      <c r="G1122" s="1">
        <v>6900700000</v>
      </c>
      <c r="H1122">
        <f t="shared" si="272"/>
        <v>442.97</v>
      </c>
      <c r="I1122">
        <f t="shared" si="273"/>
        <v>443.78</v>
      </c>
      <c r="J1122">
        <f t="shared" si="274"/>
        <v>441.71</v>
      </c>
      <c r="K1122">
        <f t="shared" si="275"/>
        <v>443.19</v>
      </c>
      <c r="L1122" s="1">
        <f t="shared" si="276"/>
        <v>6895230000</v>
      </c>
      <c r="M1122">
        <f t="shared" si="277"/>
        <v>42762300</v>
      </c>
      <c r="N1122">
        <f t="shared" si="279"/>
        <v>5.1800000000000068</v>
      </c>
      <c r="O1122">
        <f t="shared" si="280"/>
        <v>-0.27000000000003865</v>
      </c>
      <c r="P1122">
        <f t="shared" si="281"/>
        <v>4.3199999999999932</v>
      </c>
      <c r="Q1122">
        <f t="shared" si="282"/>
        <v>0.50999999999999091</v>
      </c>
      <c r="R1122">
        <f t="shared" si="268"/>
        <v>-39225600</v>
      </c>
      <c r="S1122" s="1">
        <f t="shared" si="283"/>
        <v>82150000</v>
      </c>
      <c r="T1122">
        <f t="shared" si="278"/>
        <v>0.25</v>
      </c>
      <c r="U1122">
        <f t="shared" si="269"/>
        <v>2016</v>
      </c>
      <c r="V1122">
        <f t="shared" si="270"/>
        <v>5</v>
      </c>
      <c r="W1122">
        <f t="shared" si="271"/>
        <v>22</v>
      </c>
    </row>
    <row r="1123" spans="1:23">
      <c r="A1123" s="2">
        <v>42513</v>
      </c>
      <c r="B1123">
        <v>439.35</v>
      </c>
      <c r="C1123">
        <v>444.35</v>
      </c>
      <c r="D1123">
        <v>438.82</v>
      </c>
      <c r="E1123">
        <v>444.15</v>
      </c>
      <c r="F1123" s="1">
        <v>50582500</v>
      </c>
      <c r="G1123" s="1">
        <v>6842470000</v>
      </c>
      <c r="H1123">
        <f t="shared" si="272"/>
        <v>443.22</v>
      </c>
      <c r="I1123">
        <f t="shared" si="273"/>
        <v>443.43</v>
      </c>
      <c r="J1123">
        <f t="shared" si="274"/>
        <v>439.04</v>
      </c>
      <c r="K1123">
        <f t="shared" si="275"/>
        <v>439.32</v>
      </c>
      <c r="L1123" s="1">
        <f t="shared" si="276"/>
        <v>6900700000</v>
      </c>
      <c r="M1123">
        <f t="shared" si="277"/>
        <v>39657600</v>
      </c>
      <c r="N1123">
        <f t="shared" si="279"/>
        <v>0.25</v>
      </c>
      <c r="O1123">
        <f t="shared" si="280"/>
        <v>-0.34999999999996589</v>
      </c>
      <c r="P1123">
        <f t="shared" si="281"/>
        <v>-2.6699999999999591</v>
      </c>
      <c r="Q1123">
        <f t="shared" si="282"/>
        <v>-3.8700000000000045</v>
      </c>
      <c r="R1123">
        <f t="shared" si="268"/>
        <v>-3104700</v>
      </c>
      <c r="S1123" s="1">
        <f t="shared" si="283"/>
        <v>5470000</v>
      </c>
      <c r="T1123">
        <f t="shared" si="278"/>
        <v>-3.8700000000000045</v>
      </c>
      <c r="U1123">
        <f t="shared" si="269"/>
        <v>2016</v>
      </c>
      <c r="V1123">
        <f t="shared" si="270"/>
        <v>5</v>
      </c>
      <c r="W1123">
        <f t="shared" si="271"/>
        <v>23</v>
      </c>
    </row>
    <row r="1124" spans="1:23">
      <c r="A1124" s="2">
        <v>42514</v>
      </c>
      <c r="B1124">
        <v>444.29</v>
      </c>
      <c r="C1124">
        <v>447.1</v>
      </c>
      <c r="D1124">
        <v>443.93</v>
      </c>
      <c r="E1124">
        <v>445.98</v>
      </c>
      <c r="F1124" s="1">
        <v>65783100</v>
      </c>
      <c r="G1124" s="1">
        <v>6921460000</v>
      </c>
      <c r="H1124">
        <f t="shared" si="272"/>
        <v>439.35</v>
      </c>
      <c r="I1124">
        <f t="shared" si="273"/>
        <v>444.35</v>
      </c>
      <c r="J1124">
        <f t="shared" si="274"/>
        <v>438.82</v>
      </c>
      <c r="K1124">
        <f t="shared" si="275"/>
        <v>444.15</v>
      </c>
      <c r="L1124" s="1">
        <f t="shared" si="276"/>
        <v>6842470000</v>
      </c>
      <c r="M1124">
        <f t="shared" si="277"/>
        <v>50582500</v>
      </c>
      <c r="N1124">
        <f t="shared" si="279"/>
        <v>-3.8700000000000045</v>
      </c>
      <c r="O1124">
        <f t="shared" si="280"/>
        <v>0.92000000000001592</v>
      </c>
      <c r="P1124">
        <f t="shared" si="281"/>
        <v>-0.22000000000002728</v>
      </c>
      <c r="Q1124">
        <f t="shared" si="282"/>
        <v>4.8299999999999841</v>
      </c>
      <c r="R1124">
        <f t="shared" si="268"/>
        <v>10924900</v>
      </c>
      <c r="S1124" s="1">
        <f t="shared" si="283"/>
        <v>-58230000</v>
      </c>
      <c r="T1124">
        <f t="shared" si="278"/>
        <v>4.9399999999999977</v>
      </c>
      <c r="U1124">
        <f t="shared" si="269"/>
        <v>2016</v>
      </c>
      <c r="V1124">
        <f t="shared" si="270"/>
        <v>5</v>
      </c>
      <c r="W1124">
        <f t="shared" si="271"/>
        <v>24</v>
      </c>
    </row>
    <row r="1125" spans="1:23">
      <c r="A1125" s="2">
        <v>42515</v>
      </c>
      <c r="B1125">
        <v>446.06</v>
      </c>
      <c r="C1125">
        <v>450.3</v>
      </c>
      <c r="D1125">
        <v>446.06</v>
      </c>
      <c r="E1125">
        <v>449.6</v>
      </c>
      <c r="F1125" s="1">
        <v>65231000</v>
      </c>
      <c r="G1125" s="1">
        <v>6950690000</v>
      </c>
      <c r="H1125">
        <f t="shared" si="272"/>
        <v>444.29</v>
      </c>
      <c r="I1125">
        <f t="shared" si="273"/>
        <v>447.1</v>
      </c>
      <c r="J1125">
        <f t="shared" si="274"/>
        <v>443.93</v>
      </c>
      <c r="K1125">
        <f t="shared" si="275"/>
        <v>445.98</v>
      </c>
      <c r="L1125" s="1">
        <f t="shared" si="276"/>
        <v>6921460000</v>
      </c>
      <c r="M1125">
        <f t="shared" si="277"/>
        <v>65783100</v>
      </c>
      <c r="N1125">
        <f t="shared" si="279"/>
        <v>4.9399999999999977</v>
      </c>
      <c r="O1125">
        <f t="shared" si="280"/>
        <v>2.75</v>
      </c>
      <c r="P1125">
        <f t="shared" si="281"/>
        <v>5.1100000000000136</v>
      </c>
      <c r="Q1125">
        <f t="shared" si="282"/>
        <v>1.8300000000000409</v>
      </c>
      <c r="R1125">
        <f t="shared" si="268"/>
        <v>15200600</v>
      </c>
      <c r="S1125" s="1">
        <f t="shared" si="283"/>
        <v>78990000</v>
      </c>
      <c r="T1125">
        <f t="shared" si="278"/>
        <v>1.7699999999999818</v>
      </c>
      <c r="U1125">
        <f t="shared" si="269"/>
        <v>2016</v>
      </c>
      <c r="V1125">
        <f t="shared" si="270"/>
        <v>5</v>
      </c>
      <c r="W1125">
        <f t="shared" si="271"/>
        <v>25</v>
      </c>
    </row>
    <row r="1126" spans="1:23">
      <c r="A1126" s="2">
        <v>42516</v>
      </c>
      <c r="B1126">
        <v>449.67</v>
      </c>
      <c r="C1126">
        <v>453.64</v>
      </c>
      <c r="D1126">
        <v>447.9</v>
      </c>
      <c r="E1126">
        <v>453.38</v>
      </c>
      <c r="F1126" s="1">
        <v>65203800</v>
      </c>
      <c r="G1126" s="1">
        <v>7008500000</v>
      </c>
      <c r="H1126">
        <f t="shared" si="272"/>
        <v>446.06</v>
      </c>
      <c r="I1126">
        <f t="shared" si="273"/>
        <v>450.3</v>
      </c>
      <c r="J1126">
        <f t="shared" si="274"/>
        <v>446.06</v>
      </c>
      <c r="K1126">
        <f t="shared" si="275"/>
        <v>449.6</v>
      </c>
      <c r="L1126" s="1">
        <f t="shared" si="276"/>
        <v>6950690000</v>
      </c>
      <c r="M1126">
        <f t="shared" si="277"/>
        <v>65231000</v>
      </c>
      <c r="N1126">
        <f t="shared" si="279"/>
        <v>1.7699999999999818</v>
      </c>
      <c r="O1126">
        <f t="shared" si="280"/>
        <v>3.1999999999999886</v>
      </c>
      <c r="P1126">
        <f t="shared" si="281"/>
        <v>2.1299999999999955</v>
      </c>
      <c r="Q1126">
        <f t="shared" si="282"/>
        <v>3.6200000000000045</v>
      </c>
      <c r="R1126">
        <f t="shared" si="268"/>
        <v>-552100</v>
      </c>
      <c r="S1126" s="1">
        <f t="shared" si="283"/>
        <v>29230000</v>
      </c>
      <c r="T1126">
        <f t="shared" si="278"/>
        <v>3.6100000000000136</v>
      </c>
      <c r="U1126">
        <f t="shared" si="269"/>
        <v>2016</v>
      </c>
      <c r="V1126">
        <f t="shared" si="270"/>
        <v>5</v>
      </c>
      <c r="W1126">
        <f t="shared" si="271"/>
        <v>26</v>
      </c>
    </row>
    <row r="1127" spans="1:23">
      <c r="A1127" s="2">
        <v>42517</v>
      </c>
      <c r="B1127">
        <v>453.52</v>
      </c>
      <c r="C1127">
        <v>478.15</v>
      </c>
      <c r="D1127">
        <v>453.52</v>
      </c>
      <c r="E1127">
        <v>473.46</v>
      </c>
      <c r="F1127" s="1">
        <v>164781000</v>
      </c>
      <c r="G1127" s="1">
        <v>7070010000</v>
      </c>
      <c r="H1127">
        <f t="shared" si="272"/>
        <v>449.67</v>
      </c>
      <c r="I1127">
        <f t="shared" si="273"/>
        <v>453.64</v>
      </c>
      <c r="J1127">
        <f t="shared" si="274"/>
        <v>447.9</v>
      </c>
      <c r="K1127">
        <f t="shared" si="275"/>
        <v>453.38</v>
      </c>
      <c r="L1127" s="1">
        <f t="shared" si="276"/>
        <v>7008500000</v>
      </c>
      <c r="M1127">
        <f t="shared" si="277"/>
        <v>65203800</v>
      </c>
      <c r="N1127">
        <f t="shared" si="279"/>
        <v>3.6100000000000136</v>
      </c>
      <c r="O1127">
        <f t="shared" si="280"/>
        <v>3.339999999999975</v>
      </c>
      <c r="P1127">
        <f t="shared" si="281"/>
        <v>1.839999999999975</v>
      </c>
      <c r="Q1127">
        <f t="shared" si="282"/>
        <v>3.7799999999999727</v>
      </c>
      <c r="R1127">
        <f t="shared" si="268"/>
        <v>-27200</v>
      </c>
      <c r="S1127" s="1">
        <f t="shared" si="283"/>
        <v>57810000</v>
      </c>
      <c r="T1127">
        <f t="shared" si="278"/>
        <v>3.8499999999999659</v>
      </c>
      <c r="U1127">
        <f t="shared" si="269"/>
        <v>2016</v>
      </c>
      <c r="V1127">
        <f t="shared" si="270"/>
        <v>5</v>
      </c>
      <c r="W1127">
        <f t="shared" si="271"/>
        <v>27</v>
      </c>
    </row>
    <row r="1128" spans="1:23">
      <c r="A1128" s="2">
        <v>42518</v>
      </c>
      <c r="B1128">
        <v>473.03</v>
      </c>
      <c r="C1128">
        <v>533.47</v>
      </c>
      <c r="D1128">
        <v>472.7</v>
      </c>
      <c r="E1128">
        <v>530.04</v>
      </c>
      <c r="F1128" s="1">
        <v>181199000</v>
      </c>
      <c r="G1128" s="1">
        <v>7375780000</v>
      </c>
      <c r="H1128">
        <f t="shared" si="272"/>
        <v>453.52</v>
      </c>
      <c r="I1128">
        <f t="shared" si="273"/>
        <v>478.15</v>
      </c>
      <c r="J1128">
        <f t="shared" si="274"/>
        <v>453.52</v>
      </c>
      <c r="K1128">
        <f t="shared" si="275"/>
        <v>473.46</v>
      </c>
      <c r="L1128" s="1">
        <f t="shared" si="276"/>
        <v>7070010000</v>
      </c>
      <c r="M1128">
        <f t="shared" si="277"/>
        <v>164781000</v>
      </c>
      <c r="N1128">
        <f t="shared" si="279"/>
        <v>3.8499999999999659</v>
      </c>
      <c r="O1128">
        <f t="shared" si="280"/>
        <v>24.509999999999991</v>
      </c>
      <c r="P1128">
        <f t="shared" si="281"/>
        <v>5.6200000000000045</v>
      </c>
      <c r="Q1128">
        <f t="shared" si="282"/>
        <v>20.079999999999984</v>
      </c>
      <c r="R1128">
        <f t="shared" si="268"/>
        <v>99577200</v>
      </c>
      <c r="S1128" s="1">
        <f t="shared" si="283"/>
        <v>61510000</v>
      </c>
      <c r="T1128">
        <f t="shared" si="278"/>
        <v>19.509999999999991</v>
      </c>
      <c r="U1128">
        <f t="shared" si="269"/>
        <v>2016</v>
      </c>
      <c r="V1128">
        <f t="shared" si="270"/>
        <v>5</v>
      </c>
      <c r="W1128">
        <f t="shared" si="271"/>
        <v>28</v>
      </c>
    </row>
    <row r="1129" spans="1:23">
      <c r="A1129" s="2">
        <v>42519</v>
      </c>
      <c r="B1129">
        <v>527.48</v>
      </c>
      <c r="C1129">
        <v>553.96</v>
      </c>
      <c r="D1129">
        <v>512.17999999999995</v>
      </c>
      <c r="E1129">
        <v>526.23</v>
      </c>
      <c r="F1129" s="1">
        <v>148737000</v>
      </c>
      <c r="G1129" s="1">
        <v>8226500000</v>
      </c>
      <c r="H1129">
        <f t="shared" si="272"/>
        <v>473.03</v>
      </c>
      <c r="I1129">
        <f t="shared" si="273"/>
        <v>533.47</v>
      </c>
      <c r="J1129">
        <f t="shared" si="274"/>
        <v>472.7</v>
      </c>
      <c r="K1129">
        <f t="shared" si="275"/>
        <v>530.04</v>
      </c>
      <c r="L1129" s="1">
        <f t="shared" si="276"/>
        <v>7375780000</v>
      </c>
      <c r="M1129">
        <f t="shared" si="277"/>
        <v>181199000</v>
      </c>
      <c r="N1129">
        <f t="shared" si="279"/>
        <v>19.509999999999991</v>
      </c>
      <c r="O1129">
        <f t="shared" si="280"/>
        <v>55.32000000000005</v>
      </c>
      <c r="P1129">
        <f t="shared" si="281"/>
        <v>19.180000000000007</v>
      </c>
      <c r="Q1129">
        <f t="shared" si="282"/>
        <v>56.579999999999984</v>
      </c>
      <c r="R1129">
        <f t="shared" si="268"/>
        <v>16418000</v>
      </c>
      <c r="S1129" s="1">
        <f t="shared" si="283"/>
        <v>305770000</v>
      </c>
      <c r="T1129">
        <f t="shared" si="278"/>
        <v>54.450000000000045</v>
      </c>
      <c r="U1129">
        <f t="shared" si="269"/>
        <v>2016</v>
      </c>
      <c r="V1129">
        <f t="shared" si="270"/>
        <v>5</v>
      </c>
      <c r="W1129">
        <f t="shared" si="271"/>
        <v>29</v>
      </c>
    </row>
    <row r="1130" spans="1:23">
      <c r="A1130" s="2">
        <v>42520</v>
      </c>
      <c r="B1130">
        <v>528.47</v>
      </c>
      <c r="C1130">
        <v>544.35</v>
      </c>
      <c r="D1130">
        <v>522.96</v>
      </c>
      <c r="E1130">
        <v>533.86</v>
      </c>
      <c r="F1130" s="1">
        <v>87958700</v>
      </c>
      <c r="G1130" s="1">
        <v>8243960000</v>
      </c>
      <c r="H1130">
        <f t="shared" si="272"/>
        <v>527.48</v>
      </c>
      <c r="I1130">
        <f t="shared" si="273"/>
        <v>553.96</v>
      </c>
      <c r="J1130">
        <f t="shared" si="274"/>
        <v>512.17999999999995</v>
      </c>
      <c r="K1130">
        <f t="shared" si="275"/>
        <v>526.23</v>
      </c>
      <c r="L1130" s="1">
        <f t="shared" si="276"/>
        <v>8226500000</v>
      </c>
      <c r="M1130">
        <f t="shared" si="277"/>
        <v>148737000</v>
      </c>
      <c r="N1130">
        <f t="shared" si="279"/>
        <v>54.450000000000045</v>
      </c>
      <c r="O1130">
        <f t="shared" si="280"/>
        <v>20.490000000000009</v>
      </c>
      <c r="P1130">
        <f t="shared" si="281"/>
        <v>39.479999999999961</v>
      </c>
      <c r="Q1130">
        <f t="shared" si="282"/>
        <v>-3.8099999999999454</v>
      </c>
      <c r="R1130">
        <f t="shared" si="268"/>
        <v>-32462000</v>
      </c>
      <c r="S1130" s="1">
        <f t="shared" si="283"/>
        <v>850720000</v>
      </c>
      <c r="T1130">
        <f t="shared" si="278"/>
        <v>0.99000000000000909</v>
      </c>
      <c r="U1130">
        <f t="shared" si="269"/>
        <v>2016</v>
      </c>
      <c r="V1130">
        <f t="shared" si="270"/>
        <v>5</v>
      </c>
      <c r="W1130">
        <f t="shared" si="271"/>
        <v>30</v>
      </c>
    </row>
    <row r="1131" spans="1:23">
      <c r="A1131" s="2">
        <v>42521</v>
      </c>
      <c r="B1131">
        <v>534.19000000000005</v>
      </c>
      <c r="C1131">
        <v>546.62</v>
      </c>
      <c r="D1131">
        <v>520.66</v>
      </c>
      <c r="E1131">
        <v>531.39</v>
      </c>
      <c r="F1131" s="1">
        <v>138450000</v>
      </c>
      <c r="G1131" s="1">
        <v>8335100000</v>
      </c>
      <c r="H1131">
        <f t="shared" si="272"/>
        <v>528.47</v>
      </c>
      <c r="I1131">
        <f t="shared" si="273"/>
        <v>544.35</v>
      </c>
      <c r="J1131">
        <f t="shared" si="274"/>
        <v>522.96</v>
      </c>
      <c r="K1131">
        <f t="shared" si="275"/>
        <v>533.86</v>
      </c>
      <c r="L1131" s="1">
        <f t="shared" si="276"/>
        <v>8243960000</v>
      </c>
      <c r="M1131">
        <f t="shared" si="277"/>
        <v>87958700</v>
      </c>
      <c r="N1131">
        <f t="shared" si="279"/>
        <v>0.99000000000000909</v>
      </c>
      <c r="O1131">
        <f t="shared" si="280"/>
        <v>-9.6100000000000136</v>
      </c>
      <c r="P1131">
        <f t="shared" si="281"/>
        <v>10.780000000000086</v>
      </c>
      <c r="Q1131">
        <f t="shared" si="282"/>
        <v>7.6299999999999955</v>
      </c>
      <c r="R1131">
        <f t="shared" si="268"/>
        <v>-60778300</v>
      </c>
      <c r="S1131" s="1">
        <f t="shared" si="283"/>
        <v>17460000</v>
      </c>
      <c r="T1131">
        <f t="shared" si="278"/>
        <v>5.7200000000000273</v>
      </c>
      <c r="U1131">
        <f t="shared" si="269"/>
        <v>2016</v>
      </c>
      <c r="V1131">
        <f t="shared" si="270"/>
        <v>5</v>
      </c>
      <c r="W1131">
        <f t="shared" si="271"/>
        <v>31</v>
      </c>
    </row>
    <row r="1132" spans="1:23">
      <c r="A1132" s="2">
        <v>42522</v>
      </c>
      <c r="B1132">
        <v>531.11</v>
      </c>
      <c r="C1132">
        <v>543.08000000000004</v>
      </c>
      <c r="D1132">
        <v>525.64</v>
      </c>
      <c r="E1132">
        <v>536.91999999999996</v>
      </c>
      <c r="F1132" s="1">
        <v>86061800</v>
      </c>
      <c r="G1132" s="1">
        <v>8288680000</v>
      </c>
      <c r="H1132">
        <f t="shared" si="272"/>
        <v>534.19000000000005</v>
      </c>
      <c r="I1132">
        <f t="shared" si="273"/>
        <v>546.62</v>
      </c>
      <c r="J1132">
        <f t="shared" si="274"/>
        <v>520.66</v>
      </c>
      <c r="K1132">
        <f t="shared" si="275"/>
        <v>531.39</v>
      </c>
      <c r="L1132" s="1">
        <f t="shared" si="276"/>
        <v>8335100000</v>
      </c>
      <c r="M1132">
        <f t="shared" si="277"/>
        <v>138450000</v>
      </c>
      <c r="N1132">
        <f t="shared" si="279"/>
        <v>5.7200000000000273</v>
      </c>
      <c r="O1132">
        <f t="shared" si="280"/>
        <v>2.2699999999999818</v>
      </c>
      <c r="P1132">
        <f t="shared" si="281"/>
        <v>-2.3000000000000682</v>
      </c>
      <c r="Q1132">
        <f t="shared" si="282"/>
        <v>-2.4700000000000273</v>
      </c>
      <c r="R1132">
        <f t="shared" si="268"/>
        <v>50491300</v>
      </c>
      <c r="S1132" s="1">
        <f t="shared" si="283"/>
        <v>91140000</v>
      </c>
      <c r="T1132">
        <f t="shared" si="278"/>
        <v>-3.0800000000000409</v>
      </c>
      <c r="U1132">
        <f t="shared" si="269"/>
        <v>2016</v>
      </c>
      <c r="V1132">
        <f t="shared" si="270"/>
        <v>6</v>
      </c>
      <c r="W1132">
        <f t="shared" si="271"/>
        <v>1</v>
      </c>
    </row>
    <row r="1133" spans="1:23">
      <c r="A1133" s="2">
        <v>42523</v>
      </c>
      <c r="B1133">
        <v>536.51</v>
      </c>
      <c r="C1133">
        <v>540.35</v>
      </c>
      <c r="D1133">
        <v>533.08000000000004</v>
      </c>
      <c r="E1133">
        <v>537.97</v>
      </c>
      <c r="F1133" s="1">
        <v>60378200</v>
      </c>
      <c r="G1133" s="1">
        <v>8375000000</v>
      </c>
      <c r="H1133">
        <f t="shared" si="272"/>
        <v>531.11</v>
      </c>
      <c r="I1133">
        <f t="shared" si="273"/>
        <v>543.08000000000004</v>
      </c>
      <c r="J1133">
        <f t="shared" si="274"/>
        <v>525.64</v>
      </c>
      <c r="K1133">
        <f t="shared" si="275"/>
        <v>536.91999999999996</v>
      </c>
      <c r="L1133" s="1">
        <f t="shared" si="276"/>
        <v>8288680000</v>
      </c>
      <c r="M1133">
        <f t="shared" si="277"/>
        <v>86061800</v>
      </c>
      <c r="N1133">
        <f t="shared" si="279"/>
        <v>-3.0800000000000409</v>
      </c>
      <c r="O1133">
        <f t="shared" si="280"/>
        <v>-3.5399999999999636</v>
      </c>
      <c r="P1133">
        <f t="shared" si="281"/>
        <v>4.9800000000000182</v>
      </c>
      <c r="Q1133">
        <f t="shared" si="282"/>
        <v>5.5299999999999727</v>
      </c>
      <c r="R1133">
        <f t="shared" si="268"/>
        <v>-52388200</v>
      </c>
      <c r="S1133" s="1">
        <f t="shared" si="283"/>
        <v>-46420000</v>
      </c>
      <c r="T1133">
        <f t="shared" si="278"/>
        <v>5.3999999999999773</v>
      </c>
      <c r="U1133">
        <f t="shared" si="269"/>
        <v>2016</v>
      </c>
      <c r="V1133">
        <f t="shared" si="270"/>
        <v>6</v>
      </c>
      <c r="W1133">
        <f t="shared" si="271"/>
        <v>2</v>
      </c>
    </row>
    <row r="1134" spans="1:23">
      <c r="A1134" s="2">
        <v>42524</v>
      </c>
      <c r="B1134">
        <v>537.67999999999995</v>
      </c>
      <c r="C1134">
        <v>574.64</v>
      </c>
      <c r="D1134">
        <v>536.91999999999996</v>
      </c>
      <c r="E1134">
        <v>569.19000000000005</v>
      </c>
      <c r="F1134" s="1">
        <v>122020000</v>
      </c>
      <c r="G1134" s="1">
        <v>8395070000</v>
      </c>
      <c r="H1134">
        <f t="shared" si="272"/>
        <v>536.51</v>
      </c>
      <c r="I1134">
        <f t="shared" si="273"/>
        <v>540.35</v>
      </c>
      <c r="J1134">
        <f t="shared" si="274"/>
        <v>533.08000000000004</v>
      </c>
      <c r="K1134">
        <f t="shared" si="275"/>
        <v>537.97</v>
      </c>
      <c r="L1134" s="1">
        <f t="shared" si="276"/>
        <v>8375000000</v>
      </c>
      <c r="M1134">
        <f t="shared" si="277"/>
        <v>60378200</v>
      </c>
      <c r="N1134">
        <f t="shared" si="279"/>
        <v>5.3999999999999773</v>
      </c>
      <c r="O1134">
        <f t="shared" si="280"/>
        <v>-2.7300000000000182</v>
      </c>
      <c r="P1134">
        <f t="shared" si="281"/>
        <v>7.4400000000000546</v>
      </c>
      <c r="Q1134">
        <f t="shared" si="282"/>
        <v>1.0500000000000682</v>
      </c>
      <c r="R1134">
        <f t="shared" si="268"/>
        <v>-25683600</v>
      </c>
      <c r="S1134" s="1">
        <f t="shared" si="283"/>
        <v>86320000</v>
      </c>
      <c r="T1134">
        <f t="shared" si="278"/>
        <v>1.1699999999999591</v>
      </c>
      <c r="U1134">
        <f t="shared" si="269"/>
        <v>2016</v>
      </c>
      <c r="V1134">
        <f t="shared" si="270"/>
        <v>6</v>
      </c>
      <c r="W1134">
        <f t="shared" si="271"/>
        <v>3</v>
      </c>
    </row>
    <row r="1135" spans="1:23">
      <c r="A1135" s="2">
        <v>42525</v>
      </c>
      <c r="B1135">
        <v>569.71</v>
      </c>
      <c r="C1135">
        <v>590.13</v>
      </c>
      <c r="D1135">
        <v>564.24</v>
      </c>
      <c r="E1135">
        <v>572.73</v>
      </c>
      <c r="F1135" s="1">
        <v>94925300</v>
      </c>
      <c r="G1135" s="1">
        <v>8897080000</v>
      </c>
      <c r="H1135">
        <f t="shared" si="272"/>
        <v>537.67999999999995</v>
      </c>
      <c r="I1135">
        <f t="shared" si="273"/>
        <v>574.64</v>
      </c>
      <c r="J1135">
        <f t="shared" si="274"/>
        <v>536.91999999999996</v>
      </c>
      <c r="K1135">
        <f t="shared" si="275"/>
        <v>569.19000000000005</v>
      </c>
      <c r="L1135" s="1">
        <f t="shared" si="276"/>
        <v>8395070000</v>
      </c>
      <c r="M1135">
        <f t="shared" si="277"/>
        <v>122020000</v>
      </c>
      <c r="N1135">
        <f t="shared" si="279"/>
        <v>1.1699999999999591</v>
      </c>
      <c r="O1135">
        <f t="shared" si="280"/>
        <v>34.289999999999964</v>
      </c>
      <c r="P1135">
        <f t="shared" si="281"/>
        <v>3.8399999999999181</v>
      </c>
      <c r="Q1135">
        <f t="shared" si="282"/>
        <v>31.220000000000027</v>
      </c>
      <c r="R1135">
        <f t="shared" si="268"/>
        <v>61641800</v>
      </c>
      <c r="S1135" s="1">
        <f t="shared" si="283"/>
        <v>20070000</v>
      </c>
      <c r="T1135">
        <f t="shared" si="278"/>
        <v>32.030000000000086</v>
      </c>
      <c r="U1135">
        <f t="shared" si="269"/>
        <v>2016</v>
      </c>
      <c r="V1135">
        <f t="shared" si="270"/>
        <v>6</v>
      </c>
      <c r="W1135">
        <f t="shared" si="271"/>
        <v>4</v>
      </c>
    </row>
    <row r="1136" spans="1:23">
      <c r="A1136" s="2">
        <v>42526</v>
      </c>
      <c r="B1136">
        <v>573.30999999999995</v>
      </c>
      <c r="C1136">
        <v>582.80999999999995</v>
      </c>
      <c r="D1136">
        <v>569.17999999999995</v>
      </c>
      <c r="E1136">
        <v>574.98</v>
      </c>
      <c r="F1136" s="1">
        <v>68874100</v>
      </c>
      <c r="G1136" s="1">
        <v>8955060000</v>
      </c>
      <c r="H1136">
        <f t="shared" si="272"/>
        <v>569.71</v>
      </c>
      <c r="I1136">
        <f t="shared" si="273"/>
        <v>590.13</v>
      </c>
      <c r="J1136">
        <f t="shared" si="274"/>
        <v>564.24</v>
      </c>
      <c r="K1136">
        <f t="shared" si="275"/>
        <v>572.73</v>
      </c>
      <c r="L1136" s="1">
        <f t="shared" si="276"/>
        <v>8897080000</v>
      </c>
      <c r="M1136">
        <f t="shared" si="277"/>
        <v>94925300</v>
      </c>
      <c r="N1136">
        <f t="shared" si="279"/>
        <v>32.030000000000086</v>
      </c>
      <c r="O1136">
        <f t="shared" si="280"/>
        <v>15.490000000000009</v>
      </c>
      <c r="P1136">
        <f t="shared" si="281"/>
        <v>27.32000000000005</v>
      </c>
      <c r="Q1136">
        <f t="shared" si="282"/>
        <v>3.5399999999999636</v>
      </c>
      <c r="R1136">
        <f t="shared" si="268"/>
        <v>-27094700</v>
      </c>
      <c r="S1136" s="1">
        <f t="shared" si="283"/>
        <v>502010000</v>
      </c>
      <c r="T1136">
        <f t="shared" si="278"/>
        <v>3.5999999999999091</v>
      </c>
      <c r="U1136">
        <f t="shared" si="269"/>
        <v>2016</v>
      </c>
      <c r="V1136">
        <f t="shared" si="270"/>
        <v>6</v>
      </c>
      <c r="W1136">
        <f t="shared" si="271"/>
        <v>5</v>
      </c>
    </row>
    <row r="1137" spans="1:23">
      <c r="A1137" s="2">
        <v>42527</v>
      </c>
      <c r="B1137">
        <v>574.6</v>
      </c>
      <c r="C1137">
        <v>586.47</v>
      </c>
      <c r="D1137">
        <v>574.6</v>
      </c>
      <c r="E1137">
        <v>585.54</v>
      </c>
      <c r="F1137" s="1">
        <v>72138900</v>
      </c>
      <c r="G1137" s="1">
        <v>8977700000</v>
      </c>
      <c r="H1137">
        <f t="shared" si="272"/>
        <v>573.30999999999995</v>
      </c>
      <c r="I1137">
        <f t="shared" si="273"/>
        <v>582.80999999999995</v>
      </c>
      <c r="J1137">
        <f t="shared" si="274"/>
        <v>569.17999999999995</v>
      </c>
      <c r="K1137">
        <f t="shared" si="275"/>
        <v>574.98</v>
      </c>
      <c r="L1137" s="1">
        <f t="shared" si="276"/>
        <v>8955060000</v>
      </c>
      <c r="M1137">
        <f t="shared" si="277"/>
        <v>68874100</v>
      </c>
      <c r="N1137">
        <f t="shared" si="279"/>
        <v>3.5999999999999091</v>
      </c>
      <c r="O1137">
        <f t="shared" si="280"/>
        <v>-7.32000000000005</v>
      </c>
      <c r="P1137">
        <f t="shared" si="281"/>
        <v>4.9399999999999409</v>
      </c>
      <c r="Q1137">
        <f t="shared" si="282"/>
        <v>2.25</v>
      </c>
      <c r="R1137">
        <f t="shared" si="268"/>
        <v>-26051200</v>
      </c>
      <c r="S1137" s="1">
        <f t="shared" si="283"/>
        <v>57980000</v>
      </c>
      <c r="T1137">
        <f t="shared" si="278"/>
        <v>1.2900000000000773</v>
      </c>
      <c r="U1137">
        <f t="shared" si="269"/>
        <v>2016</v>
      </c>
      <c r="V1137">
        <f t="shared" si="270"/>
        <v>6</v>
      </c>
      <c r="W1137">
        <f t="shared" si="271"/>
        <v>6</v>
      </c>
    </row>
    <row r="1138" spans="1:23">
      <c r="A1138" s="2">
        <v>42528</v>
      </c>
      <c r="B1138">
        <v>585.45000000000005</v>
      </c>
      <c r="C1138">
        <v>590.26</v>
      </c>
      <c r="D1138">
        <v>567.51</v>
      </c>
      <c r="E1138">
        <v>576.6</v>
      </c>
      <c r="F1138" s="1">
        <v>107770000</v>
      </c>
      <c r="G1138" s="1">
        <v>9149580000</v>
      </c>
      <c r="H1138">
        <f t="shared" si="272"/>
        <v>574.6</v>
      </c>
      <c r="I1138">
        <f t="shared" si="273"/>
        <v>586.47</v>
      </c>
      <c r="J1138">
        <f t="shared" si="274"/>
        <v>574.6</v>
      </c>
      <c r="K1138">
        <f t="shared" si="275"/>
        <v>585.54</v>
      </c>
      <c r="L1138" s="1">
        <f t="shared" si="276"/>
        <v>8977700000</v>
      </c>
      <c r="M1138">
        <f t="shared" si="277"/>
        <v>72138900</v>
      </c>
      <c r="N1138">
        <f t="shared" si="279"/>
        <v>1.2900000000000773</v>
      </c>
      <c r="O1138">
        <f t="shared" si="280"/>
        <v>3.6600000000000819</v>
      </c>
      <c r="P1138">
        <f t="shared" si="281"/>
        <v>5.4200000000000728</v>
      </c>
      <c r="Q1138">
        <f t="shared" si="282"/>
        <v>10.559999999999945</v>
      </c>
      <c r="R1138">
        <f t="shared" si="268"/>
        <v>3264800</v>
      </c>
      <c r="S1138" s="1">
        <f t="shared" si="283"/>
        <v>22640000</v>
      </c>
      <c r="T1138">
        <f t="shared" si="278"/>
        <v>10.850000000000023</v>
      </c>
      <c r="U1138">
        <f t="shared" si="269"/>
        <v>2016</v>
      </c>
      <c r="V1138">
        <f t="shared" si="270"/>
        <v>6</v>
      </c>
      <c r="W1138">
        <f t="shared" si="271"/>
        <v>7</v>
      </c>
    </row>
    <row r="1139" spans="1:23">
      <c r="A1139" s="2">
        <v>42529</v>
      </c>
      <c r="B1139">
        <v>577.16999999999996</v>
      </c>
      <c r="C1139">
        <v>582.84</v>
      </c>
      <c r="D1139">
        <v>573.13</v>
      </c>
      <c r="E1139">
        <v>581.64</v>
      </c>
      <c r="F1139" s="1">
        <v>80265800</v>
      </c>
      <c r="G1139" s="1">
        <v>9022250000</v>
      </c>
      <c r="H1139">
        <f t="shared" si="272"/>
        <v>585.45000000000005</v>
      </c>
      <c r="I1139">
        <f t="shared" si="273"/>
        <v>590.26</v>
      </c>
      <c r="J1139">
        <f t="shared" si="274"/>
        <v>567.51</v>
      </c>
      <c r="K1139">
        <f t="shared" si="275"/>
        <v>576.6</v>
      </c>
      <c r="L1139" s="1">
        <f t="shared" si="276"/>
        <v>9149580000</v>
      </c>
      <c r="M1139">
        <f t="shared" si="277"/>
        <v>107770000</v>
      </c>
      <c r="N1139">
        <f t="shared" si="279"/>
        <v>10.850000000000023</v>
      </c>
      <c r="O1139">
        <f t="shared" si="280"/>
        <v>3.7899999999999636</v>
      </c>
      <c r="P1139">
        <f t="shared" si="281"/>
        <v>-7.0900000000000318</v>
      </c>
      <c r="Q1139">
        <f t="shared" si="282"/>
        <v>-8.9399999999999409</v>
      </c>
      <c r="R1139">
        <f t="shared" si="268"/>
        <v>35631100</v>
      </c>
      <c r="S1139" s="1">
        <f t="shared" si="283"/>
        <v>171880000</v>
      </c>
      <c r="T1139">
        <f t="shared" si="278"/>
        <v>-8.2800000000000864</v>
      </c>
      <c r="U1139">
        <f t="shared" si="269"/>
        <v>2016</v>
      </c>
      <c r="V1139">
        <f t="shared" si="270"/>
        <v>6</v>
      </c>
      <c r="W1139">
        <f t="shared" si="271"/>
        <v>8</v>
      </c>
    </row>
    <row r="1140" spans="1:23">
      <c r="A1140" s="2">
        <v>42530</v>
      </c>
      <c r="B1140">
        <v>582.20000000000005</v>
      </c>
      <c r="C1140">
        <v>582.20000000000005</v>
      </c>
      <c r="D1140">
        <v>570.95000000000005</v>
      </c>
      <c r="E1140">
        <v>574.63</v>
      </c>
      <c r="F1140" s="1">
        <v>71301000</v>
      </c>
      <c r="G1140" s="1">
        <v>9103080000</v>
      </c>
      <c r="H1140">
        <f t="shared" si="272"/>
        <v>577.16999999999996</v>
      </c>
      <c r="I1140">
        <f t="shared" si="273"/>
        <v>582.84</v>
      </c>
      <c r="J1140">
        <f t="shared" si="274"/>
        <v>573.13</v>
      </c>
      <c r="K1140">
        <f t="shared" si="275"/>
        <v>581.64</v>
      </c>
      <c r="L1140" s="1">
        <f t="shared" si="276"/>
        <v>9022250000</v>
      </c>
      <c r="M1140">
        <f t="shared" si="277"/>
        <v>80265800</v>
      </c>
      <c r="N1140">
        <f t="shared" si="279"/>
        <v>-8.2800000000000864</v>
      </c>
      <c r="O1140">
        <f t="shared" si="280"/>
        <v>-7.4199999999999591</v>
      </c>
      <c r="P1140">
        <f t="shared" si="281"/>
        <v>5.6200000000000045</v>
      </c>
      <c r="Q1140">
        <f t="shared" si="282"/>
        <v>5.0399999999999636</v>
      </c>
      <c r="R1140">
        <f t="shared" si="268"/>
        <v>-27504200</v>
      </c>
      <c r="S1140" s="1">
        <f t="shared" si="283"/>
        <v>-127330000</v>
      </c>
      <c r="T1140">
        <f t="shared" si="278"/>
        <v>5.0300000000000864</v>
      </c>
      <c r="U1140">
        <f t="shared" si="269"/>
        <v>2016</v>
      </c>
      <c r="V1140">
        <f t="shared" si="270"/>
        <v>6</v>
      </c>
      <c r="W1140">
        <f t="shared" si="271"/>
        <v>9</v>
      </c>
    </row>
    <row r="1141" spans="1:23">
      <c r="A1141" s="2">
        <v>42531</v>
      </c>
      <c r="B1141">
        <v>575.84</v>
      </c>
      <c r="C1141">
        <v>579.13</v>
      </c>
      <c r="D1141">
        <v>573.33000000000004</v>
      </c>
      <c r="E1141">
        <v>577.47</v>
      </c>
      <c r="F1141" s="1">
        <v>66991900</v>
      </c>
      <c r="G1141" s="1">
        <v>9005920000</v>
      </c>
      <c r="H1141">
        <f t="shared" si="272"/>
        <v>582.20000000000005</v>
      </c>
      <c r="I1141">
        <f t="shared" si="273"/>
        <v>582.20000000000005</v>
      </c>
      <c r="J1141">
        <f t="shared" si="274"/>
        <v>570.95000000000005</v>
      </c>
      <c r="K1141">
        <f t="shared" si="275"/>
        <v>574.63</v>
      </c>
      <c r="L1141" s="1">
        <f t="shared" si="276"/>
        <v>9103080000</v>
      </c>
      <c r="M1141">
        <f t="shared" si="277"/>
        <v>71301000</v>
      </c>
      <c r="N1141">
        <f t="shared" si="279"/>
        <v>5.0300000000000864</v>
      </c>
      <c r="O1141">
        <f t="shared" si="280"/>
        <v>-0.63999999999998636</v>
      </c>
      <c r="P1141">
        <f t="shared" si="281"/>
        <v>-2.17999999999995</v>
      </c>
      <c r="Q1141">
        <f t="shared" si="282"/>
        <v>-7.0099999999999909</v>
      </c>
      <c r="R1141">
        <f t="shared" si="268"/>
        <v>-8964800</v>
      </c>
      <c r="S1141" s="1">
        <f t="shared" si="283"/>
        <v>80830000</v>
      </c>
      <c r="T1141">
        <f t="shared" si="278"/>
        <v>-6.3600000000000136</v>
      </c>
      <c r="U1141">
        <f t="shared" si="269"/>
        <v>2016</v>
      </c>
      <c r="V1141">
        <f t="shared" si="270"/>
        <v>6</v>
      </c>
      <c r="W1141">
        <f t="shared" si="271"/>
        <v>10</v>
      </c>
    </row>
    <row r="1142" spans="1:23">
      <c r="A1142" s="2">
        <v>42532</v>
      </c>
      <c r="B1142">
        <v>578.66999999999996</v>
      </c>
      <c r="C1142">
        <v>607.12</v>
      </c>
      <c r="D1142">
        <v>578.66999999999996</v>
      </c>
      <c r="E1142">
        <v>606.73</v>
      </c>
      <c r="F1142" s="1">
        <v>82357000</v>
      </c>
      <c r="G1142" s="1">
        <v>9052360000</v>
      </c>
      <c r="H1142">
        <f t="shared" si="272"/>
        <v>575.84</v>
      </c>
      <c r="I1142">
        <f t="shared" si="273"/>
        <v>579.13</v>
      </c>
      <c r="J1142">
        <f t="shared" si="274"/>
        <v>573.33000000000004</v>
      </c>
      <c r="K1142">
        <f t="shared" si="275"/>
        <v>577.47</v>
      </c>
      <c r="L1142" s="1">
        <f t="shared" si="276"/>
        <v>9005920000</v>
      </c>
      <c r="M1142">
        <f t="shared" si="277"/>
        <v>66991900</v>
      </c>
      <c r="N1142">
        <f t="shared" si="279"/>
        <v>-6.3600000000000136</v>
      </c>
      <c r="O1142">
        <f t="shared" si="280"/>
        <v>-3.07000000000005</v>
      </c>
      <c r="P1142">
        <f t="shared" si="281"/>
        <v>2.3799999999999955</v>
      </c>
      <c r="Q1142">
        <f t="shared" si="282"/>
        <v>2.8400000000000318</v>
      </c>
      <c r="R1142">
        <f t="shared" si="268"/>
        <v>-4309100</v>
      </c>
      <c r="S1142" s="1">
        <f t="shared" si="283"/>
        <v>-97160000</v>
      </c>
      <c r="T1142">
        <f t="shared" si="278"/>
        <v>2.8299999999999272</v>
      </c>
      <c r="U1142">
        <f t="shared" si="269"/>
        <v>2016</v>
      </c>
      <c r="V1142">
        <f t="shared" si="270"/>
        <v>6</v>
      </c>
      <c r="W1142">
        <f t="shared" si="271"/>
        <v>11</v>
      </c>
    </row>
    <row r="1143" spans="1:23">
      <c r="A1143" s="2">
        <v>42533</v>
      </c>
      <c r="B1143">
        <v>609.67999999999995</v>
      </c>
      <c r="C1143">
        <v>684.84</v>
      </c>
      <c r="D1143">
        <v>607.04</v>
      </c>
      <c r="E1143">
        <v>672.78</v>
      </c>
      <c r="F1143" s="1">
        <v>277085000</v>
      </c>
      <c r="G1143" s="1">
        <v>9539850000</v>
      </c>
      <c r="H1143">
        <f t="shared" si="272"/>
        <v>578.66999999999996</v>
      </c>
      <c r="I1143">
        <f t="shared" si="273"/>
        <v>607.12</v>
      </c>
      <c r="J1143">
        <f t="shared" si="274"/>
        <v>578.66999999999996</v>
      </c>
      <c r="K1143">
        <f t="shared" si="275"/>
        <v>606.73</v>
      </c>
      <c r="L1143" s="1">
        <f t="shared" si="276"/>
        <v>9052360000</v>
      </c>
      <c r="M1143">
        <f t="shared" si="277"/>
        <v>82357000</v>
      </c>
      <c r="N1143">
        <f t="shared" si="279"/>
        <v>2.8299999999999272</v>
      </c>
      <c r="O1143">
        <f t="shared" si="280"/>
        <v>27.990000000000009</v>
      </c>
      <c r="P1143">
        <f t="shared" si="281"/>
        <v>5.3399999999999181</v>
      </c>
      <c r="Q1143">
        <f t="shared" si="282"/>
        <v>29.259999999999991</v>
      </c>
      <c r="R1143">
        <f t="shared" si="268"/>
        <v>15365100</v>
      </c>
      <c r="S1143" s="1">
        <f t="shared" si="283"/>
        <v>46440000</v>
      </c>
      <c r="T1143">
        <f t="shared" si="278"/>
        <v>31.009999999999991</v>
      </c>
      <c r="U1143">
        <f t="shared" si="269"/>
        <v>2016</v>
      </c>
      <c r="V1143">
        <f t="shared" si="270"/>
        <v>6</v>
      </c>
      <c r="W1143">
        <f t="shared" si="271"/>
        <v>12</v>
      </c>
    </row>
    <row r="1144" spans="1:23">
      <c r="A1144" s="2">
        <v>42534</v>
      </c>
      <c r="B1144">
        <v>671.65</v>
      </c>
      <c r="C1144">
        <v>716</v>
      </c>
      <c r="D1144">
        <v>664.49</v>
      </c>
      <c r="E1144">
        <v>704.38</v>
      </c>
      <c r="F1144" s="1">
        <v>243295000</v>
      </c>
      <c r="G1144" s="1">
        <v>10511900000</v>
      </c>
      <c r="H1144">
        <f t="shared" si="272"/>
        <v>609.67999999999995</v>
      </c>
      <c r="I1144">
        <f t="shared" si="273"/>
        <v>684.84</v>
      </c>
      <c r="J1144">
        <f t="shared" si="274"/>
        <v>607.04</v>
      </c>
      <c r="K1144">
        <f t="shared" si="275"/>
        <v>672.78</v>
      </c>
      <c r="L1144" s="1">
        <f t="shared" si="276"/>
        <v>9539850000</v>
      </c>
      <c r="M1144">
        <f t="shared" si="277"/>
        <v>277085000</v>
      </c>
      <c r="N1144">
        <f t="shared" si="279"/>
        <v>31.009999999999991</v>
      </c>
      <c r="O1144">
        <f t="shared" si="280"/>
        <v>77.720000000000027</v>
      </c>
      <c r="P1144">
        <f t="shared" si="281"/>
        <v>28.370000000000005</v>
      </c>
      <c r="Q1144">
        <f t="shared" si="282"/>
        <v>66.049999999999955</v>
      </c>
      <c r="R1144">
        <f t="shared" ref="R1144:R1207" si="284">(M1144-M1143)</f>
        <v>194728000</v>
      </c>
      <c r="S1144" s="1">
        <f t="shared" si="283"/>
        <v>487490000</v>
      </c>
      <c r="T1144">
        <f t="shared" si="278"/>
        <v>61.970000000000027</v>
      </c>
      <c r="U1144">
        <f t="shared" si="269"/>
        <v>2016</v>
      </c>
      <c r="V1144">
        <f t="shared" si="270"/>
        <v>6</v>
      </c>
      <c r="W1144">
        <f t="shared" si="271"/>
        <v>13</v>
      </c>
    </row>
    <row r="1145" spans="1:23">
      <c r="A1145" s="2">
        <v>42535</v>
      </c>
      <c r="B1145">
        <v>704.5</v>
      </c>
      <c r="C1145">
        <v>704.5</v>
      </c>
      <c r="D1145">
        <v>662.8</v>
      </c>
      <c r="E1145">
        <v>685.56</v>
      </c>
      <c r="F1145" s="1">
        <v>186694000</v>
      </c>
      <c r="G1145" s="1">
        <v>11028900000</v>
      </c>
      <c r="H1145">
        <f t="shared" si="272"/>
        <v>671.65</v>
      </c>
      <c r="I1145">
        <f t="shared" si="273"/>
        <v>716</v>
      </c>
      <c r="J1145">
        <f t="shared" si="274"/>
        <v>664.49</v>
      </c>
      <c r="K1145">
        <f t="shared" si="275"/>
        <v>704.38</v>
      </c>
      <c r="L1145" s="1">
        <f t="shared" si="276"/>
        <v>10511900000</v>
      </c>
      <c r="M1145">
        <f t="shared" si="277"/>
        <v>243295000</v>
      </c>
      <c r="N1145">
        <f t="shared" si="279"/>
        <v>61.970000000000027</v>
      </c>
      <c r="O1145">
        <f t="shared" si="280"/>
        <v>31.159999999999968</v>
      </c>
      <c r="P1145">
        <f t="shared" si="281"/>
        <v>57.450000000000045</v>
      </c>
      <c r="Q1145">
        <f t="shared" si="282"/>
        <v>31.600000000000023</v>
      </c>
      <c r="R1145">
        <f t="shared" si="284"/>
        <v>-33790000</v>
      </c>
      <c r="S1145" s="1">
        <f t="shared" si="283"/>
        <v>972050000</v>
      </c>
      <c r="T1145">
        <f t="shared" si="278"/>
        <v>32.850000000000023</v>
      </c>
      <c r="U1145">
        <f t="shared" si="269"/>
        <v>2016</v>
      </c>
      <c r="V1145">
        <f t="shared" si="270"/>
        <v>6</v>
      </c>
      <c r="W1145">
        <f t="shared" si="271"/>
        <v>14</v>
      </c>
    </row>
    <row r="1146" spans="1:23">
      <c r="A1146" s="2">
        <v>42536</v>
      </c>
      <c r="B1146">
        <v>685.68</v>
      </c>
      <c r="C1146">
        <v>696.3</v>
      </c>
      <c r="D1146">
        <v>672.56</v>
      </c>
      <c r="E1146">
        <v>694.47</v>
      </c>
      <c r="F1146" s="1">
        <v>99223800</v>
      </c>
      <c r="G1146" s="1">
        <v>10736600000</v>
      </c>
      <c r="H1146">
        <f t="shared" si="272"/>
        <v>704.5</v>
      </c>
      <c r="I1146">
        <f t="shared" si="273"/>
        <v>704.5</v>
      </c>
      <c r="J1146">
        <f t="shared" si="274"/>
        <v>662.8</v>
      </c>
      <c r="K1146">
        <f t="shared" si="275"/>
        <v>685.56</v>
      </c>
      <c r="L1146" s="1">
        <f t="shared" si="276"/>
        <v>11028900000</v>
      </c>
      <c r="M1146">
        <f t="shared" si="277"/>
        <v>186694000</v>
      </c>
      <c r="N1146">
        <f t="shared" si="279"/>
        <v>32.850000000000023</v>
      </c>
      <c r="O1146">
        <f t="shared" si="280"/>
        <v>-11.5</v>
      </c>
      <c r="P1146">
        <f t="shared" si="281"/>
        <v>-1.6900000000000546</v>
      </c>
      <c r="Q1146">
        <f t="shared" si="282"/>
        <v>-18.82000000000005</v>
      </c>
      <c r="R1146">
        <f t="shared" si="284"/>
        <v>-56601000</v>
      </c>
      <c r="S1146" s="1">
        <f t="shared" si="283"/>
        <v>517000000</v>
      </c>
      <c r="T1146">
        <f t="shared" si="278"/>
        <v>-18.82000000000005</v>
      </c>
      <c r="U1146">
        <f t="shared" si="269"/>
        <v>2016</v>
      </c>
      <c r="V1146">
        <f t="shared" si="270"/>
        <v>6</v>
      </c>
      <c r="W1146">
        <f t="shared" si="271"/>
        <v>15</v>
      </c>
    </row>
    <row r="1147" spans="1:23">
      <c r="A1147" s="2">
        <v>42537</v>
      </c>
      <c r="B1147">
        <v>696.52</v>
      </c>
      <c r="C1147">
        <v>773.72</v>
      </c>
      <c r="D1147">
        <v>696.52</v>
      </c>
      <c r="E1147">
        <v>766.31</v>
      </c>
      <c r="F1147" s="1">
        <v>271634000</v>
      </c>
      <c r="G1147" s="1">
        <v>10908900000</v>
      </c>
      <c r="H1147">
        <f t="shared" si="272"/>
        <v>685.68</v>
      </c>
      <c r="I1147">
        <f t="shared" si="273"/>
        <v>696.3</v>
      </c>
      <c r="J1147">
        <f t="shared" si="274"/>
        <v>672.56</v>
      </c>
      <c r="K1147">
        <f t="shared" si="275"/>
        <v>694.47</v>
      </c>
      <c r="L1147" s="1">
        <f t="shared" si="276"/>
        <v>10736600000</v>
      </c>
      <c r="M1147">
        <f t="shared" si="277"/>
        <v>99223800</v>
      </c>
      <c r="N1147">
        <f t="shared" si="279"/>
        <v>-18.82000000000005</v>
      </c>
      <c r="O1147">
        <f t="shared" si="280"/>
        <v>-8.2000000000000455</v>
      </c>
      <c r="P1147">
        <f t="shared" si="281"/>
        <v>9.7599999999999909</v>
      </c>
      <c r="Q1147">
        <f t="shared" si="282"/>
        <v>8.9100000000000819</v>
      </c>
      <c r="R1147">
        <f t="shared" si="284"/>
        <v>-87470200</v>
      </c>
      <c r="S1147" s="1">
        <f t="shared" si="283"/>
        <v>-292300000</v>
      </c>
      <c r="T1147">
        <f t="shared" si="278"/>
        <v>10.840000000000032</v>
      </c>
      <c r="U1147">
        <f t="shared" si="269"/>
        <v>2016</v>
      </c>
      <c r="V1147">
        <f t="shared" si="270"/>
        <v>6</v>
      </c>
      <c r="W1147">
        <f t="shared" si="271"/>
        <v>16</v>
      </c>
    </row>
    <row r="1148" spans="1:23">
      <c r="A1148" s="2">
        <v>42538</v>
      </c>
      <c r="B1148">
        <v>768.49</v>
      </c>
      <c r="C1148">
        <v>775.36</v>
      </c>
      <c r="D1148">
        <v>716.56</v>
      </c>
      <c r="E1148">
        <v>748.91</v>
      </c>
      <c r="F1148" s="1">
        <v>363321000</v>
      </c>
      <c r="G1148" s="1">
        <v>12038900000</v>
      </c>
      <c r="H1148">
        <f t="shared" si="272"/>
        <v>696.52</v>
      </c>
      <c r="I1148">
        <f t="shared" si="273"/>
        <v>773.72</v>
      </c>
      <c r="J1148">
        <f t="shared" si="274"/>
        <v>696.52</v>
      </c>
      <c r="K1148">
        <f t="shared" si="275"/>
        <v>766.31</v>
      </c>
      <c r="L1148" s="1">
        <f t="shared" si="276"/>
        <v>10908900000</v>
      </c>
      <c r="M1148">
        <f t="shared" si="277"/>
        <v>271634000</v>
      </c>
      <c r="N1148">
        <f t="shared" si="279"/>
        <v>10.840000000000032</v>
      </c>
      <c r="O1148">
        <f t="shared" si="280"/>
        <v>77.420000000000073</v>
      </c>
      <c r="P1148">
        <f t="shared" si="281"/>
        <v>23.960000000000036</v>
      </c>
      <c r="Q1148">
        <f t="shared" si="282"/>
        <v>71.839999999999918</v>
      </c>
      <c r="R1148">
        <f t="shared" si="284"/>
        <v>172410200</v>
      </c>
      <c r="S1148" s="1">
        <f t="shared" si="283"/>
        <v>172300000</v>
      </c>
      <c r="T1148">
        <f t="shared" si="278"/>
        <v>71.970000000000027</v>
      </c>
      <c r="U1148">
        <f t="shared" si="269"/>
        <v>2016</v>
      </c>
      <c r="V1148">
        <f t="shared" si="270"/>
        <v>6</v>
      </c>
      <c r="W1148">
        <f t="shared" si="271"/>
        <v>17</v>
      </c>
    </row>
    <row r="1149" spans="1:23">
      <c r="A1149" s="2">
        <v>42539</v>
      </c>
      <c r="B1149">
        <v>748.76</v>
      </c>
      <c r="C1149">
        <v>777.99</v>
      </c>
      <c r="D1149">
        <v>733.93</v>
      </c>
      <c r="E1149">
        <v>756.23</v>
      </c>
      <c r="F1149" s="1">
        <v>252718000</v>
      </c>
      <c r="G1149" s="1">
        <v>11732600000</v>
      </c>
      <c r="H1149">
        <f t="shared" si="272"/>
        <v>768.49</v>
      </c>
      <c r="I1149">
        <f t="shared" si="273"/>
        <v>775.36</v>
      </c>
      <c r="J1149">
        <f t="shared" si="274"/>
        <v>716.56</v>
      </c>
      <c r="K1149">
        <f t="shared" si="275"/>
        <v>748.91</v>
      </c>
      <c r="L1149" s="1">
        <f t="shared" si="276"/>
        <v>12038900000</v>
      </c>
      <c r="M1149">
        <f t="shared" si="277"/>
        <v>363321000</v>
      </c>
      <c r="N1149">
        <f t="shared" si="279"/>
        <v>71.970000000000027</v>
      </c>
      <c r="O1149">
        <f t="shared" si="280"/>
        <v>1.6399999999999864</v>
      </c>
      <c r="P1149">
        <f t="shared" si="281"/>
        <v>20.039999999999964</v>
      </c>
      <c r="Q1149">
        <f t="shared" si="282"/>
        <v>-17.399999999999977</v>
      </c>
      <c r="R1149">
        <f t="shared" si="284"/>
        <v>91687000</v>
      </c>
      <c r="S1149" s="1">
        <f t="shared" si="283"/>
        <v>1130000000</v>
      </c>
      <c r="T1149">
        <f t="shared" si="278"/>
        <v>-19.730000000000018</v>
      </c>
      <c r="U1149">
        <f t="shared" si="269"/>
        <v>2016</v>
      </c>
      <c r="V1149">
        <f t="shared" si="270"/>
        <v>6</v>
      </c>
      <c r="W1149">
        <f t="shared" si="271"/>
        <v>18</v>
      </c>
    </row>
    <row r="1150" spans="1:23">
      <c r="A1150" s="2">
        <v>42540</v>
      </c>
      <c r="B1150">
        <v>756.69</v>
      </c>
      <c r="C1150">
        <v>766.62</v>
      </c>
      <c r="D1150">
        <v>745.63</v>
      </c>
      <c r="E1150">
        <v>763.78</v>
      </c>
      <c r="F1150" s="1">
        <v>136185000</v>
      </c>
      <c r="G1150" s="1">
        <v>11859800000</v>
      </c>
      <c r="H1150">
        <f t="shared" si="272"/>
        <v>748.76</v>
      </c>
      <c r="I1150">
        <f t="shared" si="273"/>
        <v>777.99</v>
      </c>
      <c r="J1150">
        <f t="shared" si="274"/>
        <v>733.93</v>
      </c>
      <c r="K1150">
        <f t="shared" si="275"/>
        <v>756.23</v>
      </c>
      <c r="L1150" s="1">
        <f t="shared" si="276"/>
        <v>11732600000</v>
      </c>
      <c r="M1150">
        <f t="shared" si="277"/>
        <v>252718000</v>
      </c>
      <c r="N1150">
        <f t="shared" si="279"/>
        <v>-19.730000000000018</v>
      </c>
      <c r="O1150">
        <f t="shared" si="280"/>
        <v>2.6299999999999955</v>
      </c>
      <c r="P1150">
        <f t="shared" si="281"/>
        <v>17.370000000000005</v>
      </c>
      <c r="Q1150">
        <f t="shared" si="282"/>
        <v>7.32000000000005</v>
      </c>
      <c r="R1150">
        <f t="shared" si="284"/>
        <v>-110603000</v>
      </c>
      <c r="S1150" s="1">
        <f t="shared" si="283"/>
        <v>-306300000</v>
      </c>
      <c r="T1150">
        <f t="shared" si="278"/>
        <v>7.9300000000000637</v>
      </c>
      <c r="U1150">
        <f t="shared" si="269"/>
        <v>2016</v>
      </c>
      <c r="V1150">
        <f t="shared" si="270"/>
        <v>6</v>
      </c>
      <c r="W1150">
        <f t="shared" si="271"/>
        <v>19</v>
      </c>
    </row>
    <row r="1151" spans="1:23">
      <c r="A1151" s="2">
        <v>42541</v>
      </c>
      <c r="B1151">
        <v>763.93</v>
      </c>
      <c r="C1151">
        <v>764.08</v>
      </c>
      <c r="D1151">
        <v>732.73</v>
      </c>
      <c r="E1151">
        <v>737.23</v>
      </c>
      <c r="F1151" s="1">
        <v>174511000</v>
      </c>
      <c r="G1151" s="1">
        <v>11976700000</v>
      </c>
      <c r="H1151">
        <f t="shared" si="272"/>
        <v>756.69</v>
      </c>
      <c r="I1151">
        <f t="shared" si="273"/>
        <v>766.62</v>
      </c>
      <c r="J1151">
        <f t="shared" si="274"/>
        <v>745.63</v>
      </c>
      <c r="K1151">
        <f t="shared" si="275"/>
        <v>763.78</v>
      </c>
      <c r="L1151" s="1">
        <f t="shared" si="276"/>
        <v>11859800000</v>
      </c>
      <c r="M1151">
        <f t="shared" si="277"/>
        <v>136185000</v>
      </c>
      <c r="N1151">
        <f t="shared" si="279"/>
        <v>7.9300000000000637</v>
      </c>
      <c r="O1151">
        <f t="shared" si="280"/>
        <v>-11.370000000000005</v>
      </c>
      <c r="P1151">
        <f t="shared" si="281"/>
        <v>11.700000000000045</v>
      </c>
      <c r="Q1151">
        <f t="shared" si="282"/>
        <v>7.5499999999999545</v>
      </c>
      <c r="R1151">
        <f t="shared" si="284"/>
        <v>-116533000</v>
      </c>
      <c r="S1151" s="1">
        <f t="shared" si="283"/>
        <v>127200000</v>
      </c>
      <c r="T1151">
        <f t="shared" si="278"/>
        <v>7.2399999999998954</v>
      </c>
      <c r="U1151">
        <f t="shared" si="269"/>
        <v>2016</v>
      </c>
      <c r="V1151">
        <f t="shared" si="270"/>
        <v>6</v>
      </c>
      <c r="W1151">
        <f t="shared" si="271"/>
        <v>20</v>
      </c>
    </row>
    <row r="1152" spans="1:23">
      <c r="A1152" s="2">
        <v>42542</v>
      </c>
      <c r="B1152">
        <v>735.88</v>
      </c>
      <c r="C1152">
        <v>735.88</v>
      </c>
      <c r="D1152">
        <v>639.07000000000005</v>
      </c>
      <c r="E1152">
        <v>666.65</v>
      </c>
      <c r="F1152" s="1">
        <v>309944000</v>
      </c>
      <c r="G1152" s="1">
        <v>11540000000</v>
      </c>
      <c r="H1152">
        <f t="shared" si="272"/>
        <v>763.93</v>
      </c>
      <c r="I1152">
        <f t="shared" si="273"/>
        <v>764.08</v>
      </c>
      <c r="J1152">
        <f t="shared" si="274"/>
        <v>732.73</v>
      </c>
      <c r="K1152">
        <f t="shared" si="275"/>
        <v>737.23</v>
      </c>
      <c r="L1152" s="1">
        <f t="shared" si="276"/>
        <v>11976700000</v>
      </c>
      <c r="M1152">
        <f t="shared" si="277"/>
        <v>174511000</v>
      </c>
      <c r="N1152">
        <f t="shared" si="279"/>
        <v>7.2399999999998954</v>
      </c>
      <c r="O1152">
        <f t="shared" si="280"/>
        <v>-2.5399999999999636</v>
      </c>
      <c r="P1152">
        <f t="shared" si="281"/>
        <v>-12.899999999999977</v>
      </c>
      <c r="Q1152">
        <f t="shared" si="282"/>
        <v>-26.549999999999955</v>
      </c>
      <c r="R1152">
        <f t="shared" si="284"/>
        <v>38326000</v>
      </c>
      <c r="S1152" s="1">
        <f t="shared" si="283"/>
        <v>116900000</v>
      </c>
      <c r="T1152">
        <f t="shared" si="278"/>
        <v>-28.049999999999955</v>
      </c>
      <c r="U1152">
        <f t="shared" si="269"/>
        <v>2016</v>
      </c>
      <c r="V1152">
        <f t="shared" si="270"/>
        <v>6</v>
      </c>
      <c r="W1152">
        <f t="shared" si="271"/>
        <v>21</v>
      </c>
    </row>
    <row r="1153" spans="1:23">
      <c r="A1153" s="2">
        <v>42543</v>
      </c>
      <c r="B1153">
        <v>665.91</v>
      </c>
      <c r="C1153">
        <v>678.67</v>
      </c>
      <c r="D1153">
        <v>587.48</v>
      </c>
      <c r="E1153">
        <v>596.12</v>
      </c>
      <c r="F1153" s="1">
        <v>266393000</v>
      </c>
      <c r="G1153" s="1">
        <v>10445300000</v>
      </c>
      <c r="H1153">
        <f t="shared" si="272"/>
        <v>735.88</v>
      </c>
      <c r="I1153">
        <f t="shared" si="273"/>
        <v>735.88</v>
      </c>
      <c r="J1153">
        <f t="shared" si="274"/>
        <v>639.07000000000005</v>
      </c>
      <c r="K1153">
        <f t="shared" si="275"/>
        <v>666.65</v>
      </c>
      <c r="L1153" s="1">
        <f t="shared" si="276"/>
        <v>11540000000</v>
      </c>
      <c r="M1153">
        <f t="shared" si="277"/>
        <v>309944000</v>
      </c>
      <c r="N1153">
        <f t="shared" si="279"/>
        <v>-28.049999999999955</v>
      </c>
      <c r="O1153">
        <f t="shared" si="280"/>
        <v>-28.200000000000045</v>
      </c>
      <c r="P1153">
        <f t="shared" si="281"/>
        <v>-93.659999999999968</v>
      </c>
      <c r="Q1153">
        <f t="shared" si="282"/>
        <v>-70.580000000000041</v>
      </c>
      <c r="R1153">
        <f t="shared" si="284"/>
        <v>135433000</v>
      </c>
      <c r="S1153" s="1">
        <f t="shared" si="283"/>
        <v>-436700000</v>
      </c>
      <c r="T1153">
        <f t="shared" si="278"/>
        <v>-69.970000000000027</v>
      </c>
      <c r="U1153">
        <f t="shared" si="269"/>
        <v>2016</v>
      </c>
      <c r="V1153">
        <f t="shared" si="270"/>
        <v>6</v>
      </c>
      <c r="W1153">
        <f t="shared" si="271"/>
        <v>22</v>
      </c>
    </row>
    <row r="1154" spans="1:23">
      <c r="A1154" s="2">
        <v>42544</v>
      </c>
      <c r="B1154">
        <v>597.44000000000005</v>
      </c>
      <c r="C1154">
        <v>629.33000000000004</v>
      </c>
      <c r="D1154">
        <v>558.14</v>
      </c>
      <c r="E1154">
        <v>623.98</v>
      </c>
      <c r="F1154" s="1">
        <v>253462000</v>
      </c>
      <c r="G1154" s="1">
        <v>9373190000</v>
      </c>
      <c r="H1154">
        <f t="shared" si="272"/>
        <v>665.91</v>
      </c>
      <c r="I1154">
        <f t="shared" si="273"/>
        <v>678.67</v>
      </c>
      <c r="J1154">
        <f t="shared" si="274"/>
        <v>587.48</v>
      </c>
      <c r="K1154">
        <f t="shared" si="275"/>
        <v>596.12</v>
      </c>
      <c r="L1154" s="1">
        <f t="shared" si="276"/>
        <v>10445300000</v>
      </c>
      <c r="M1154">
        <f t="shared" si="277"/>
        <v>266393000</v>
      </c>
      <c r="N1154">
        <f t="shared" si="279"/>
        <v>-69.970000000000027</v>
      </c>
      <c r="O1154">
        <f t="shared" si="280"/>
        <v>-57.210000000000036</v>
      </c>
      <c r="P1154">
        <f t="shared" si="281"/>
        <v>-51.590000000000032</v>
      </c>
      <c r="Q1154">
        <f t="shared" si="282"/>
        <v>-70.529999999999973</v>
      </c>
      <c r="R1154">
        <f t="shared" si="284"/>
        <v>-43551000</v>
      </c>
      <c r="S1154" s="1">
        <f t="shared" si="283"/>
        <v>-1094700000</v>
      </c>
      <c r="T1154">
        <f t="shared" si="278"/>
        <v>-68.469999999999914</v>
      </c>
      <c r="U1154">
        <f t="shared" si="269"/>
        <v>2016</v>
      </c>
      <c r="V1154">
        <f t="shared" si="270"/>
        <v>6</v>
      </c>
      <c r="W1154">
        <f t="shared" si="271"/>
        <v>23</v>
      </c>
    </row>
    <row r="1155" spans="1:23">
      <c r="A1155" s="2">
        <v>42545</v>
      </c>
      <c r="B1155">
        <v>625.58000000000004</v>
      </c>
      <c r="C1155">
        <v>681.73</v>
      </c>
      <c r="D1155">
        <v>625.27</v>
      </c>
      <c r="E1155">
        <v>665.3</v>
      </c>
      <c r="F1155" s="1">
        <v>224317000</v>
      </c>
      <c r="G1155" s="1">
        <v>9816730000</v>
      </c>
      <c r="H1155">
        <f t="shared" si="272"/>
        <v>597.44000000000005</v>
      </c>
      <c r="I1155">
        <f t="shared" si="273"/>
        <v>629.33000000000004</v>
      </c>
      <c r="J1155">
        <f t="shared" si="274"/>
        <v>558.14</v>
      </c>
      <c r="K1155">
        <f t="shared" si="275"/>
        <v>623.98</v>
      </c>
      <c r="L1155" s="1">
        <f t="shared" si="276"/>
        <v>9373190000</v>
      </c>
      <c r="M1155">
        <f t="shared" si="277"/>
        <v>253462000</v>
      </c>
      <c r="N1155">
        <f t="shared" si="279"/>
        <v>-68.469999999999914</v>
      </c>
      <c r="O1155">
        <f t="shared" si="280"/>
        <v>-49.339999999999918</v>
      </c>
      <c r="P1155">
        <f t="shared" si="281"/>
        <v>-29.340000000000032</v>
      </c>
      <c r="Q1155">
        <f t="shared" si="282"/>
        <v>27.860000000000014</v>
      </c>
      <c r="R1155">
        <f t="shared" si="284"/>
        <v>-12931000</v>
      </c>
      <c r="S1155" s="1">
        <f t="shared" si="283"/>
        <v>-1072110000</v>
      </c>
      <c r="T1155">
        <f t="shared" si="278"/>
        <v>28.139999999999986</v>
      </c>
      <c r="U1155">
        <f t="shared" ref="U1155:U1218" si="285">YEAR(A1155)</f>
        <v>2016</v>
      </c>
      <c r="V1155">
        <f t="shared" ref="V1155:V1218" si="286">MONTH(A1155)</f>
        <v>6</v>
      </c>
      <c r="W1155">
        <f t="shared" ref="W1155:W1218" si="287">DAY(A1155)</f>
        <v>24</v>
      </c>
    </row>
    <row r="1156" spans="1:23">
      <c r="A1156" s="2">
        <v>42546</v>
      </c>
      <c r="B1156">
        <v>665.28</v>
      </c>
      <c r="C1156">
        <v>691.73</v>
      </c>
      <c r="D1156">
        <v>646.55999999999995</v>
      </c>
      <c r="E1156">
        <v>665.12</v>
      </c>
      <c r="F1156" s="1">
        <v>126656000</v>
      </c>
      <c r="G1156" s="1">
        <v>10442000000</v>
      </c>
      <c r="H1156">
        <f t="shared" ref="H1156:H1219" si="288">B1155</f>
        <v>625.58000000000004</v>
      </c>
      <c r="I1156">
        <f t="shared" ref="I1156:I1219" si="289">C1155</f>
        <v>681.73</v>
      </c>
      <c r="J1156">
        <f t="shared" ref="J1156:J1219" si="290">D1155</f>
        <v>625.27</v>
      </c>
      <c r="K1156">
        <f t="shared" ref="K1156:K1219" si="291">E1155</f>
        <v>665.3</v>
      </c>
      <c r="L1156" s="1">
        <f t="shared" ref="L1156:L1219" si="292">G1155</f>
        <v>9816730000</v>
      </c>
      <c r="M1156">
        <f t="shared" ref="M1156:M1219" si="293">F1155</f>
        <v>224317000</v>
      </c>
      <c r="N1156">
        <f t="shared" si="279"/>
        <v>28.139999999999986</v>
      </c>
      <c r="O1156">
        <f t="shared" si="280"/>
        <v>52.399999999999977</v>
      </c>
      <c r="P1156">
        <f t="shared" si="281"/>
        <v>67.13</v>
      </c>
      <c r="Q1156">
        <f t="shared" si="282"/>
        <v>41.319999999999936</v>
      </c>
      <c r="R1156">
        <f t="shared" si="284"/>
        <v>-29145000</v>
      </c>
      <c r="S1156" s="1">
        <f t="shared" si="283"/>
        <v>443540000</v>
      </c>
      <c r="T1156">
        <f t="shared" ref="T1156:T1219" si="294">(B1156-B1155)</f>
        <v>39.699999999999932</v>
      </c>
      <c r="U1156">
        <f t="shared" si="285"/>
        <v>2016</v>
      </c>
      <c r="V1156">
        <f t="shared" si="286"/>
        <v>6</v>
      </c>
      <c r="W1156">
        <f t="shared" si="287"/>
        <v>25</v>
      </c>
    </row>
    <row r="1157" spans="1:23">
      <c r="A1157" s="2">
        <v>42547</v>
      </c>
      <c r="B1157">
        <v>665.93</v>
      </c>
      <c r="C1157">
        <v>665.98</v>
      </c>
      <c r="D1157">
        <v>616.92999999999995</v>
      </c>
      <c r="E1157">
        <v>629.37</v>
      </c>
      <c r="F1157" s="1">
        <v>109225000</v>
      </c>
      <c r="G1157" s="1">
        <v>10454900000</v>
      </c>
      <c r="H1157">
        <f t="shared" si="288"/>
        <v>665.28</v>
      </c>
      <c r="I1157">
        <f t="shared" si="289"/>
        <v>691.73</v>
      </c>
      <c r="J1157">
        <f t="shared" si="290"/>
        <v>646.55999999999995</v>
      </c>
      <c r="K1157">
        <f t="shared" si="291"/>
        <v>665.12</v>
      </c>
      <c r="L1157" s="1">
        <f t="shared" si="292"/>
        <v>10442000000</v>
      </c>
      <c r="M1157">
        <f t="shared" si="293"/>
        <v>126656000</v>
      </c>
      <c r="N1157">
        <f t="shared" ref="N1157:N1220" si="295">(H1157-H1156)</f>
        <v>39.699999999999932</v>
      </c>
      <c r="O1157">
        <f t="shared" ref="O1157:O1220" si="296">(I1157-I1156)</f>
        <v>10</v>
      </c>
      <c r="P1157">
        <f t="shared" ref="P1157:P1220" si="297">(J1157-J1156)</f>
        <v>21.289999999999964</v>
      </c>
      <c r="Q1157">
        <f t="shared" ref="Q1157:Q1220" si="298">(K1157-K1156)</f>
        <v>-0.17999999999994998</v>
      </c>
      <c r="R1157">
        <f t="shared" si="284"/>
        <v>-97661000</v>
      </c>
      <c r="S1157" s="1">
        <f t="shared" ref="S1157:S1220" si="299">(L1157-L1156)</f>
        <v>625270000</v>
      </c>
      <c r="T1157">
        <f t="shared" si="294"/>
        <v>0.64999999999997726</v>
      </c>
      <c r="U1157">
        <f t="shared" si="285"/>
        <v>2016</v>
      </c>
      <c r="V1157">
        <f t="shared" si="286"/>
        <v>6</v>
      </c>
      <c r="W1157">
        <f t="shared" si="287"/>
        <v>26</v>
      </c>
    </row>
    <row r="1158" spans="1:23">
      <c r="A1158" s="2">
        <v>42548</v>
      </c>
      <c r="B1158">
        <v>629.35</v>
      </c>
      <c r="C1158">
        <v>655.27</v>
      </c>
      <c r="D1158">
        <v>620.52</v>
      </c>
      <c r="E1158">
        <v>655.27</v>
      </c>
      <c r="F1158" s="1">
        <v>122134000</v>
      </c>
      <c r="G1158" s="1">
        <v>9882840000</v>
      </c>
      <c r="H1158">
        <f t="shared" si="288"/>
        <v>665.93</v>
      </c>
      <c r="I1158">
        <f t="shared" si="289"/>
        <v>665.98</v>
      </c>
      <c r="J1158">
        <f t="shared" si="290"/>
        <v>616.92999999999995</v>
      </c>
      <c r="K1158">
        <f t="shared" si="291"/>
        <v>629.37</v>
      </c>
      <c r="L1158" s="1">
        <f t="shared" si="292"/>
        <v>10454900000</v>
      </c>
      <c r="M1158">
        <f t="shared" si="293"/>
        <v>109225000</v>
      </c>
      <c r="N1158">
        <f t="shared" si="295"/>
        <v>0.64999999999997726</v>
      </c>
      <c r="O1158">
        <f t="shared" si="296"/>
        <v>-25.75</v>
      </c>
      <c r="P1158">
        <f t="shared" si="297"/>
        <v>-29.629999999999995</v>
      </c>
      <c r="Q1158">
        <f t="shared" si="298"/>
        <v>-35.75</v>
      </c>
      <c r="R1158">
        <f t="shared" si="284"/>
        <v>-17431000</v>
      </c>
      <c r="S1158" s="1">
        <f t="shared" si="299"/>
        <v>12900000</v>
      </c>
      <c r="T1158">
        <f t="shared" si="294"/>
        <v>-36.579999999999927</v>
      </c>
      <c r="U1158">
        <f t="shared" si="285"/>
        <v>2016</v>
      </c>
      <c r="V1158">
        <f t="shared" si="286"/>
        <v>6</v>
      </c>
      <c r="W1158">
        <f t="shared" si="287"/>
        <v>27</v>
      </c>
    </row>
    <row r="1159" spans="1:23">
      <c r="A1159" s="2">
        <v>42549</v>
      </c>
      <c r="B1159">
        <v>658.1</v>
      </c>
      <c r="C1159">
        <v>659.25</v>
      </c>
      <c r="D1159">
        <v>637.77</v>
      </c>
      <c r="E1159">
        <v>647</v>
      </c>
      <c r="F1159" s="1">
        <v>138385000</v>
      </c>
      <c r="G1159" s="1">
        <v>10336800000</v>
      </c>
      <c r="H1159">
        <f t="shared" si="288"/>
        <v>629.35</v>
      </c>
      <c r="I1159">
        <f t="shared" si="289"/>
        <v>655.27</v>
      </c>
      <c r="J1159">
        <f t="shared" si="290"/>
        <v>620.52</v>
      </c>
      <c r="K1159">
        <f t="shared" si="291"/>
        <v>655.27</v>
      </c>
      <c r="L1159" s="1">
        <f t="shared" si="292"/>
        <v>9882840000</v>
      </c>
      <c r="M1159">
        <f t="shared" si="293"/>
        <v>122134000</v>
      </c>
      <c r="N1159">
        <f t="shared" si="295"/>
        <v>-36.579999999999927</v>
      </c>
      <c r="O1159">
        <f t="shared" si="296"/>
        <v>-10.710000000000036</v>
      </c>
      <c r="P1159">
        <f t="shared" si="297"/>
        <v>3.5900000000000318</v>
      </c>
      <c r="Q1159">
        <f t="shared" si="298"/>
        <v>25.899999999999977</v>
      </c>
      <c r="R1159">
        <f t="shared" si="284"/>
        <v>12909000</v>
      </c>
      <c r="S1159" s="1">
        <f t="shared" si="299"/>
        <v>-572060000</v>
      </c>
      <c r="T1159">
        <f t="shared" si="294"/>
        <v>28.75</v>
      </c>
      <c r="U1159">
        <f t="shared" si="285"/>
        <v>2016</v>
      </c>
      <c r="V1159">
        <f t="shared" si="286"/>
        <v>6</v>
      </c>
      <c r="W1159">
        <f t="shared" si="287"/>
        <v>28</v>
      </c>
    </row>
    <row r="1160" spans="1:23">
      <c r="A1160" s="2">
        <v>42550</v>
      </c>
      <c r="B1160">
        <v>644.12</v>
      </c>
      <c r="C1160">
        <v>644.67999999999995</v>
      </c>
      <c r="D1160">
        <v>628.28</v>
      </c>
      <c r="E1160">
        <v>639.89</v>
      </c>
      <c r="F1160" s="1">
        <v>142456000</v>
      </c>
      <c r="G1160" s="1">
        <v>10119600000</v>
      </c>
      <c r="H1160">
        <f t="shared" si="288"/>
        <v>658.1</v>
      </c>
      <c r="I1160">
        <f t="shared" si="289"/>
        <v>659.25</v>
      </c>
      <c r="J1160">
        <f t="shared" si="290"/>
        <v>637.77</v>
      </c>
      <c r="K1160">
        <f t="shared" si="291"/>
        <v>647</v>
      </c>
      <c r="L1160" s="1">
        <f t="shared" si="292"/>
        <v>10336800000</v>
      </c>
      <c r="M1160">
        <f t="shared" si="293"/>
        <v>138385000</v>
      </c>
      <c r="N1160">
        <f t="shared" si="295"/>
        <v>28.75</v>
      </c>
      <c r="O1160">
        <f t="shared" si="296"/>
        <v>3.9800000000000182</v>
      </c>
      <c r="P1160">
        <f t="shared" si="297"/>
        <v>17.25</v>
      </c>
      <c r="Q1160">
        <f t="shared" si="298"/>
        <v>-8.2699999999999818</v>
      </c>
      <c r="R1160">
        <f t="shared" si="284"/>
        <v>16251000</v>
      </c>
      <c r="S1160" s="1">
        <f t="shared" si="299"/>
        <v>453960000</v>
      </c>
      <c r="T1160">
        <f t="shared" si="294"/>
        <v>-13.980000000000018</v>
      </c>
      <c r="U1160">
        <f t="shared" si="285"/>
        <v>2016</v>
      </c>
      <c r="V1160">
        <f t="shared" si="286"/>
        <v>6</v>
      </c>
      <c r="W1160">
        <f t="shared" si="287"/>
        <v>29</v>
      </c>
    </row>
    <row r="1161" spans="1:23">
      <c r="A1161" s="2">
        <v>42551</v>
      </c>
      <c r="B1161">
        <v>640.59</v>
      </c>
      <c r="C1161">
        <v>675.4</v>
      </c>
      <c r="D1161">
        <v>636.61</v>
      </c>
      <c r="E1161">
        <v>673.34</v>
      </c>
      <c r="F1161" s="1">
        <v>138980000</v>
      </c>
      <c r="G1161" s="1">
        <v>10066400000</v>
      </c>
      <c r="H1161">
        <f t="shared" si="288"/>
        <v>644.12</v>
      </c>
      <c r="I1161">
        <f t="shared" si="289"/>
        <v>644.67999999999995</v>
      </c>
      <c r="J1161">
        <f t="shared" si="290"/>
        <v>628.28</v>
      </c>
      <c r="K1161">
        <f t="shared" si="291"/>
        <v>639.89</v>
      </c>
      <c r="L1161" s="1">
        <f t="shared" si="292"/>
        <v>10119600000</v>
      </c>
      <c r="M1161">
        <f t="shared" si="293"/>
        <v>142456000</v>
      </c>
      <c r="N1161">
        <f t="shared" si="295"/>
        <v>-13.980000000000018</v>
      </c>
      <c r="O1161">
        <f t="shared" si="296"/>
        <v>-14.57000000000005</v>
      </c>
      <c r="P1161">
        <f t="shared" si="297"/>
        <v>-9.4900000000000091</v>
      </c>
      <c r="Q1161">
        <f t="shared" si="298"/>
        <v>-7.1100000000000136</v>
      </c>
      <c r="R1161">
        <f t="shared" si="284"/>
        <v>4071000</v>
      </c>
      <c r="S1161" s="1">
        <f t="shared" si="299"/>
        <v>-217200000</v>
      </c>
      <c r="T1161">
        <f t="shared" si="294"/>
        <v>-3.5299999999999727</v>
      </c>
      <c r="U1161">
        <f t="shared" si="285"/>
        <v>2016</v>
      </c>
      <c r="V1161">
        <f t="shared" si="286"/>
        <v>6</v>
      </c>
      <c r="W1161">
        <f t="shared" si="287"/>
        <v>30</v>
      </c>
    </row>
    <row r="1162" spans="1:23">
      <c r="A1162" s="2">
        <v>42552</v>
      </c>
      <c r="B1162">
        <v>672.51</v>
      </c>
      <c r="C1162">
        <v>686.15</v>
      </c>
      <c r="D1162">
        <v>669.59</v>
      </c>
      <c r="E1162">
        <v>676.3</v>
      </c>
      <c r="F1162" s="1">
        <v>134431000</v>
      </c>
      <c r="G1162" s="1">
        <v>10570600000</v>
      </c>
      <c r="H1162">
        <f t="shared" si="288"/>
        <v>640.59</v>
      </c>
      <c r="I1162">
        <f t="shared" si="289"/>
        <v>675.4</v>
      </c>
      <c r="J1162">
        <f t="shared" si="290"/>
        <v>636.61</v>
      </c>
      <c r="K1162">
        <f t="shared" si="291"/>
        <v>673.34</v>
      </c>
      <c r="L1162" s="1">
        <f t="shared" si="292"/>
        <v>10066400000</v>
      </c>
      <c r="M1162">
        <f t="shared" si="293"/>
        <v>138980000</v>
      </c>
      <c r="N1162">
        <f t="shared" si="295"/>
        <v>-3.5299999999999727</v>
      </c>
      <c r="O1162">
        <f t="shared" si="296"/>
        <v>30.720000000000027</v>
      </c>
      <c r="P1162">
        <f t="shared" si="297"/>
        <v>8.3300000000000409</v>
      </c>
      <c r="Q1162">
        <f t="shared" si="298"/>
        <v>33.450000000000045</v>
      </c>
      <c r="R1162">
        <f t="shared" si="284"/>
        <v>-3476000</v>
      </c>
      <c r="S1162" s="1">
        <f t="shared" si="299"/>
        <v>-53200000</v>
      </c>
      <c r="T1162">
        <f t="shared" si="294"/>
        <v>31.919999999999959</v>
      </c>
      <c r="U1162">
        <f t="shared" si="285"/>
        <v>2016</v>
      </c>
      <c r="V1162">
        <f t="shared" si="286"/>
        <v>7</v>
      </c>
      <c r="W1162">
        <f t="shared" si="287"/>
        <v>1</v>
      </c>
    </row>
    <row r="1163" spans="1:23">
      <c r="A1163" s="2">
        <v>42553</v>
      </c>
      <c r="B1163">
        <v>676.73</v>
      </c>
      <c r="C1163">
        <v>703.7</v>
      </c>
      <c r="D1163">
        <v>676.4</v>
      </c>
      <c r="E1163">
        <v>703.7</v>
      </c>
      <c r="F1163" s="1">
        <v>112354000</v>
      </c>
      <c r="G1163" s="1">
        <v>10639600000</v>
      </c>
      <c r="H1163">
        <f t="shared" si="288"/>
        <v>672.51</v>
      </c>
      <c r="I1163">
        <f t="shared" si="289"/>
        <v>686.15</v>
      </c>
      <c r="J1163">
        <f t="shared" si="290"/>
        <v>669.59</v>
      </c>
      <c r="K1163">
        <f t="shared" si="291"/>
        <v>676.3</v>
      </c>
      <c r="L1163" s="1">
        <f t="shared" si="292"/>
        <v>10570600000</v>
      </c>
      <c r="M1163">
        <f t="shared" si="293"/>
        <v>134431000</v>
      </c>
      <c r="N1163">
        <f t="shared" si="295"/>
        <v>31.919999999999959</v>
      </c>
      <c r="O1163">
        <f t="shared" si="296"/>
        <v>10.75</v>
      </c>
      <c r="P1163">
        <f t="shared" si="297"/>
        <v>32.980000000000018</v>
      </c>
      <c r="Q1163">
        <f t="shared" si="298"/>
        <v>2.9599999999999227</v>
      </c>
      <c r="R1163">
        <f t="shared" si="284"/>
        <v>-4549000</v>
      </c>
      <c r="S1163" s="1">
        <f t="shared" si="299"/>
        <v>504200000</v>
      </c>
      <c r="T1163">
        <f t="shared" si="294"/>
        <v>4.2200000000000273</v>
      </c>
      <c r="U1163">
        <f t="shared" si="285"/>
        <v>2016</v>
      </c>
      <c r="V1163">
        <f t="shared" si="286"/>
        <v>7</v>
      </c>
      <c r="W1163">
        <f t="shared" si="287"/>
        <v>2</v>
      </c>
    </row>
    <row r="1164" spans="1:23">
      <c r="A1164" s="2">
        <v>42554</v>
      </c>
      <c r="B1164">
        <v>704.97</v>
      </c>
      <c r="C1164">
        <v>704.97</v>
      </c>
      <c r="D1164">
        <v>649.01</v>
      </c>
      <c r="E1164">
        <v>658.66</v>
      </c>
      <c r="F1164" s="1">
        <v>129512000</v>
      </c>
      <c r="G1164" s="1">
        <v>11086100000</v>
      </c>
      <c r="H1164">
        <f t="shared" si="288"/>
        <v>676.73</v>
      </c>
      <c r="I1164">
        <f t="shared" si="289"/>
        <v>703.7</v>
      </c>
      <c r="J1164">
        <f t="shared" si="290"/>
        <v>676.4</v>
      </c>
      <c r="K1164">
        <f t="shared" si="291"/>
        <v>703.7</v>
      </c>
      <c r="L1164" s="1">
        <f t="shared" si="292"/>
        <v>10639600000</v>
      </c>
      <c r="M1164">
        <f t="shared" si="293"/>
        <v>112354000</v>
      </c>
      <c r="N1164">
        <f t="shared" si="295"/>
        <v>4.2200000000000273</v>
      </c>
      <c r="O1164">
        <f t="shared" si="296"/>
        <v>17.550000000000068</v>
      </c>
      <c r="P1164">
        <f t="shared" si="297"/>
        <v>6.8099999999999454</v>
      </c>
      <c r="Q1164">
        <f t="shared" si="298"/>
        <v>27.400000000000091</v>
      </c>
      <c r="R1164">
        <f t="shared" si="284"/>
        <v>-22077000</v>
      </c>
      <c r="S1164" s="1">
        <f t="shared" si="299"/>
        <v>69000000</v>
      </c>
      <c r="T1164">
        <f t="shared" si="294"/>
        <v>28.240000000000009</v>
      </c>
      <c r="U1164">
        <f t="shared" si="285"/>
        <v>2016</v>
      </c>
      <c r="V1164">
        <f t="shared" si="286"/>
        <v>7</v>
      </c>
      <c r="W1164">
        <f t="shared" si="287"/>
        <v>3</v>
      </c>
    </row>
    <row r="1165" spans="1:23">
      <c r="A1165" s="2">
        <v>42555</v>
      </c>
      <c r="B1165">
        <v>658.8</v>
      </c>
      <c r="C1165">
        <v>683.66</v>
      </c>
      <c r="D1165">
        <v>650.51</v>
      </c>
      <c r="E1165">
        <v>683.66</v>
      </c>
      <c r="F1165" s="1">
        <v>92008400</v>
      </c>
      <c r="G1165" s="1">
        <v>10362700000</v>
      </c>
      <c r="H1165">
        <f t="shared" si="288"/>
        <v>704.97</v>
      </c>
      <c r="I1165">
        <f t="shared" si="289"/>
        <v>704.97</v>
      </c>
      <c r="J1165">
        <f t="shared" si="290"/>
        <v>649.01</v>
      </c>
      <c r="K1165">
        <f t="shared" si="291"/>
        <v>658.66</v>
      </c>
      <c r="L1165" s="1">
        <f t="shared" si="292"/>
        <v>11086100000</v>
      </c>
      <c r="M1165">
        <f t="shared" si="293"/>
        <v>129512000</v>
      </c>
      <c r="N1165">
        <f t="shared" si="295"/>
        <v>28.240000000000009</v>
      </c>
      <c r="O1165">
        <f t="shared" si="296"/>
        <v>1.2699999999999818</v>
      </c>
      <c r="P1165">
        <f t="shared" si="297"/>
        <v>-27.389999999999986</v>
      </c>
      <c r="Q1165">
        <f t="shared" si="298"/>
        <v>-45.040000000000077</v>
      </c>
      <c r="R1165">
        <f t="shared" si="284"/>
        <v>17158000</v>
      </c>
      <c r="S1165" s="1">
        <f t="shared" si="299"/>
        <v>446500000</v>
      </c>
      <c r="T1165">
        <f t="shared" si="294"/>
        <v>-46.170000000000073</v>
      </c>
      <c r="U1165">
        <f t="shared" si="285"/>
        <v>2016</v>
      </c>
      <c r="V1165">
        <f t="shared" si="286"/>
        <v>7</v>
      </c>
      <c r="W1165">
        <f t="shared" si="287"/>
        <v>4</v>
      </c>
    </row>
    <row r="1166" spans="1:23">
      <c r="A1166" s="2">
        <v>42556</v>
      </c>
      <c r="B1166">
        <v>683.21</v>
      </c>
      <c r="C1166">
        <v>683.49</v>
      </c>
      <c r="D1166">
        <v>665.07</v>
      </c>
      <c r="E1166">
        <v>670.63</v>
      </c>
      <c r="F1166" s="1">
        <v>130476000</v>
      </c>
      <c r="G1166" s="1">
        <v>10749100000</v>
      </c>
      <c r="H1166">
        <f t="shared" si="288"/>
        <v>658.8</v>
      </c>
      <c r="I1166">
        <f t="shared" si="289"/>
        <v>683.66</v>
      </c>
      <c r="J1166">
        <f t="shared" si="290"/>
        <v>650.51</v>
      </c>
      <c r="K1166">
        <f t="shared" si="291"/>
        <v>683.66</v>
      </c>
      <c r="L1166" s="1">
        <f t="shared" si="292"/>
        <v>10362700000</v>
      </c>
      <c r="M1166">
        <f t="shared" si="293"/>
        <v>92008400</v>
      </c>
      <c r="N1166">
        <f t="shared" si="295"/>
        <v>-46.170000000000073</v>
      </c>
      <c r="O1166">
        <f t="shared" si="296"/>
        <v>-21.310000000000059</v>
      </c>
      <c r="P1166">
        <f t="shared" si="297"/>
        <v>1.5</v>
      </c>
      <c r="Q1166">
        <f t="shared" si="298"/>
        <v>25</v>
      </c>
      <c r="R1166">
        <f t="shared" si="284"/>
        <v>-37503600</v>
      </c>
      <c r="S1166" s="1">
        <f t="shared" si="299"/>
        <v>-723400000</v>
      </c>
      <c r="T1166">
        <f t="shared" si="294"/>
        <v>24.410000000000082</v>
      </c>
      <c r="U1166">
        <f t="shared" si="285"/>
        <v>2016</v>
      </c>
      <c r="V1166">
        <f t="shared" si="286"/>
        <v>7</v>
      </c>
      <c r="W1166">
        <f t="shared" si="287"/>
        <v>5</v>
      </c>
    </row>
    <row r="1167" spans="1:23">
      <c r="A1167" s="2">
        <v>42557</v>
      </c>
      <c r="B1167">
        <v>670.42</v>
      </c>
      <c r="C1167">
        <v>681.9</v>
      </c>
      <c r="D1167">
        <v>670.42</v>
      </c>
      <c r="E1167">
        <v>677.33</v>
      </c>
      <c r="F1167" s="1">
        <v>134961000</v>
      </c>
      <c r="G1167" s="1">
        <v>10550300000</v>
      </c>
      <c r="H1167">
        <f t="shared" si="288"/>
        <v>683.21</v>
      </c>
      <c r="I1167">
        <f t="shared" si="289"/>
        <v>683.49</v>
      </c>
      <c r="J1167">
        <f t="shared" si="290"/>
        <v>665.07</v>
      </c>
      <c r="K1167">
        <f t="shared" si="291"/>
        <v>670.63</v>
      </c>
      <c r="L1167" s="1">
        <f t="shared" si="292"/>
        <v>10749100000</v>
      </c>
      <c r="M1167">
        <f t="shared" si="293"/>
        <v>130476000</v>
      </c>
      <c r="N1167">
        <f t="shared" si="295"/>
        <v>24.410000000000082</v>
      </c>
      <c r="O1167">
        <f t="shared" si="296"/>
        <v>-0.16999999999995907</v>
      </c>
      <c r="P1167">
        <f t="shared" si="297"/>
        <v>14.560000000000059</v>
      </c>
      <c r="Q1167">
        <f t="shared" si="298"/>
        <v>-13.029999999999973</v>
      </c>
      <c r="R1167">
        <f t="shared" si="284"/>
        <v>38467600</v>
      </c>
      <c r="S1167" s="1">
        <f t="shared" si="299"/>
        <v>386400000</v>
      </c>
      <c r="T1167">
        <f t="shared" si="294"/>
        <v>-12.790000000000077</v>
      </c>
      <c r="U1167">
        <f t="shared" si="285"/>
        <v>2016</v>
      </c>
      <c r="V1167">
        <f t="shared" si="286"/>
        <v>7</v>
      </c>
      <c r="W1167">
        <f t="shared" si="287"/>
        <v>6</v>
      </c>
    </row>
    <row r="1168" spans="1:23">
      <c r="A1168" s="2">
        <v>42558</v>
      </c>
      <c r="B1168">
        <v>678.09</v>
      </c>
      <c r="C1168">
        <v>682.43</v>
      </c>
      <c r="D1168">
        <v>611.83000000000004</v>
      </c>
      <c r="E1168">
        <v>640.55999999999995</v>
      </c>
      <c r="F1168" s="1">
        <v>258091000</v>
      </c>
      <c r="G1168" s="1">
        <v>10673400000</v>
      </c>
      <c r="H1168">
        <f t="shared" si="288"/>
        <v>670.42</v>
      </c>
      <c r="I1168">
        <f t="shared" si="289"/>
        <v>681.9</v>
      </c>
      <c r="J1168">
        <f t="shared" si="290"/>
        <v>670.42</v>
      </c>
      <c r="K1168">
        <f t="shared" si="291"/>
        <v>677.33</v>
      </c>
      <c r="L1168" s="1">
        <f t="shared" si="292"/>
        <v>10550300000</v>
      </c>
      <c r="M1168">
        <f t="shared" si="293"/>
        <v>134961000</v>
      </c>
      <c r="N1168">
        <f t="shared" si="295"/>
        <v>-12.790000000000077</v>
      </c>
      <c r="O1168">
        <f t="shared" si="296"/>
        <v>-1.5900000000000318</v>
      </c>
      <c r="P1168">
        <f t="shared" si="297"/>
        <v>5.3499999999999091</v>
      </c>
      <c r="Q1168">
        <f t="shared" si="298"/>
        <v>6.7000000000000455</v>
      </c>
      <c r="R1168">
        <f t="shared" si="284"/>
        <v>4485000</v>
      </c>
      <c r="S1168" s="1">
        <f t="shared" si="299"/>
        <v>-198800000</v>
      </c>
      <c r="T1168">
        <f t="shared" si="294"/>
        <v>7.6700000000000728</v>
      </c>
      <c r="U1168">
        <f t="shared" si="285"/>
        <v>2016</v>
      </c>
      <c r="V1168">
        <f t="shared" si="286"/>
        <v>7</v>
      </c>
      <c r="W1168">
        <f t="shared" si="287"/>
        <v>7</v>
      </c>
    </row>
    <row r="1169" spans="1:23">
      <c r="A1169" s="2">
        <v>42559</v>
      </c>
      <c r="B1169">
        <v>640.69000000000005</v>
      </c>
      <c r="C1169">
        <v>666.71</v>
      </c>
      <c r="D1169">
        <v>636.47</v>
      </c>
      <c r="E1169">
        <v>666.52</v>
      </c>
      <c r="F1169" s="1">
        <v>141970000</v>
      </c>
      <c r="G1169" s="1">
        <v>10086900000</v>
      </c>
      <c r="H1169">
        <f t="shared" si="288"/>
        <v>678.09</v>
      </c>
      <c r="I1169">
        <f t="shared" si="289"/>
        <v>682.43</v>
      </c>
      <c r="J1169">
        <f t="shared" si="290"/>
        <v>611.83000000000004</v>
      </c>
      <c r="K1169">
        <f t="shared" si="291"/>
        <v>640.55999999999995</v>
      </c>
      <c r="L1169" s="1">
        <f t="shared" si="292"/>
        <v>10673400000</v>
      </c>
      <c r="M1169">
        <f t="shared" si="293"/>
        <v>258091000</v>
      </c>
      <c r="N1169">
        <f t="shared" si="295"/>
        <v>7.6700000000000728</v>
      </c>
      <c r="O1169">
        <f t="shared" si="296"/>
        <v>0.52999999999997272</v>
      </c>
      <c r="P1169">
        <f t="shared" si="297"/>
        <v>-58.589999999999918</v>
      </c>
      <c r="Q1169">
        <f t="shared" si="298"/>
        <v>-36.770000000000095</v>
      </c>
      <c r="R1169">
        <f t="shared" si="284"/>
        <v>123130000</v>
      </c>
      <c r="S1169" s="1">
        <f t="shared" si="299"/>
        <v>123100000</v>
      </c>
      <c r="T1169">
        <f t="shared" si="294"/>
        <v>-37.399999999999977</v>
      </c>
      <c r="U1169">
        <f t="shared" si="285"/>
        <v>2016</v>
      </c>
      <c r="V1169">
        <f t="shared" si="286"/>
        <v>7</v>
      </c>
      <c r="W1169">
        <f t="shared" si="287"/>
        <v>8</v>
      </c>
    </row>
    <row r="1170" spans="1:23">
      <c r="A1170" s="2">
        <v>42560</v>
      </c>
      <c r="B1170">
        <v>666.38</v>
      </c>
      <c r="C1170">
        <v>666.38</v>
      </c>
      <c r="D1170">
        <v>633.4</v>
      </c>
      <c r="E1170">
        <v>650.96</v>
      </c>
      <c r="F1170" s="1">
        <v>180536000</v>
      </c>
      <c r="G1170" s="1">
        <v>10493800000</v>
      </c>
      <c r="H1170">
        <f t="shared" si="288"/>
        <v>640.69000000000005</v>
      </c>
      <c r="I1170">
        <f t="shared" si="289"/>
        <v>666.71</v>
      </c>
      <c r="J1170">
        <f t="shared" si="290"/>
        <v>636.47</v>
      </c>
      <c r="K1170">
        <f t="shared" si="291"/>
        <v>666.52</v>
      </c>
      <c r="L1170" s="1">
        <f t="shared" si="292"/>
        <v>10086900000</v>
      </c>
      <c r="M1170">
        <f t="shared" si="293"/>
        <v>141970000</v>
      </c>
      <c r="N1170">
        <f t="shared" si="295"/>
        <v>-37.399999999999977</v>
      </c>
      <c r="O1170">
        <f t="shared" si="296"/>
        <v>-15.719999999999914</v>
      </c>
      <c r="P1170">
        <f t="shared" si="297"/>
        <v>24.639999999999986</v>
      </c>
      <c r="Q1170">
        <f t="shared" si="298"/>
        <v>25.960000000000036</v>
      </c>
      <c r="R1170">
        <f t="shared" si="284"/>
        <v>-116121000</v>
      </c>
      <c r="S1170" s="1">
        <f t="shared" si="299"/>
        <v>-586500000</v>
      </c>
      <c r="T1170">
        <f t="shared" si="294"/>
        <v>25.689999999999941</v>
      </c>
      <c r="U1170">
        <f t="shared" si="285"/>
        <v>2016</v>
      </c>
      <c r="V1170">
        <f t="shared" si="286"/>
        <v>7</v>
      </c>
      <c r="W1170">
        <f t="shared" si="287"/>
        <v>9</v>
      </c>
    </row>
    <row r="1171" spans="1:23">
      <c r="A1171" s="2">
        <v>42561</v>
      </c>
      <c r="B1171">
        <v>650.6</v>
      </c>
      <c r="C1171">
        <v>652.29</v>
      </c>
      <c r="D1171">
        <v>641.26</v>
      </c>
      <c r="E1171">
        <v>649.36</v>
      </c>
      <c r="F1171" s="1">
        <v>102532000</v>
      </c>
      <c r="G1171" s="1">
        <v>10247300000</v>
      </c>
      <c r="H1171">
        <f t="shared" si="288"/>
        <v>666.38</v>
      </c>
      <c r="I1171">
        <f t="shared" si="289"/>
        <v>666.38</v>
      </c>
      <c r="J1171">
        <f t="shared" si="290"/>
        <v>633.4</v>
      </c>
      <c r="K1171">
        <f t="shared" si="291"/>
        <v>650.96</v>
      </c>
      <c r="L1171" s="1">
        <f t="shared" si="292"/>
        <v>10493800000</v>
      </c>
      <c r="M1171">
        <f t="shared" si="293"/>
        <v>180536000</v>
      </c>
      <c r="N1171">
        <f t="shared" si="295"/>
        <v>25.689999999999941</v>
      </c>
      <c r="O1171">
        <f t="shared" si="296"/>
        <v>-0.33000000000004093</v>
      </c>
      <c r="P1171">
        <f t="shared" si="297"/>
        <v>-3.07000000000005</v>
      </c>
      <c r="Q1171">
        <f t="shared" si="298"/>
        <v>-15.559999999999945</v>
      </c>
      <c r="R1171">
        <f t="shared" si="284"/>
        <v>38566000</v>
      </c>
      <c r="S1171" s="1">
        <f t="shared" si="299"/>
        <v>406900000</v>
      </c>
      <c r="T1171">
        <f t="shared" si="294"/>
        <v>-15.779999999999973</v>
      </c>
      <c r="U1171">
        <f t="shared" si="285"/>
        <v>2016</v>
      </c>
      <c r="V1171">
        <f t="shared" si="286"/>
        <v>7</v>
      </c>
      <c r="W1171">
        <f t="shared" si="287"/>
        <v>10</v>
      </c>
    </row>
    <row r="1172" spans="1:23">
      <c r="A1172" s="2">
        <v>42562</v>
      </c>
      <c r="B1172">
        <v>648.48</v>
      </c>
      <c r="C1172">
        <v>659.63</v>
      </c>
      <c r="D1172">
        <v>644.98</v>
      </c>
      <c r="E1172">
        <v>647.66</v>
      </c>
      <c r="F1172" s="1">
        <v>107910000</v>
      </c>
      <c r="G1172" s="1">
        <v>10215200000</v>
      </c>
      <c r="H1172">
        <f t="shared" si="288"/>
        <v>650.6</v>
      </c>
      <c r="I1172">
        <f t="shared" si="289"/>
        <v>652.29</v>
      </c>
      <c r="J1172">
        <f t="shared" si="290"/>
        <v>641.26</v>
      </c>
      <c r="K1172">
        <f t="shared" si="291"/>
        <v>649.36</v>
      </c>
      <c r="L1172" s="1">
        <f t="shared" si="292"/>
        <v>10247300000</v>
      </c>
      <c r="M1172">
        <f t="shared" si="293"/>
        <v>102532000</v>
      </c>
      <c r="N1172">
        <f t="shared" si="295"/>
        <v>-15.779999999999973</v>
      </c>
      <c r="O1172">
        <f t="shared" si="296"/>
        <v>-14.090000000000032</v>
      </c>
      <c r="P1172">
        <f t="shared" si="297"/>
        <v>7.8600000000000136</v>
      </c>
      <c r="Q1172">
        <f t="shared" si="298"/>
        <v>-1.6000000000000227</v>
      </c>
      <c r="R1172">
        <f t="shared" si="284"/>
        <v>-78004000</v>
      </c>
      <c r="S1172" s="1">
        <f t="shared" si="299"/>
        <v>-246500000</v>
      </c>
      <c r="T1172">
        <f t="shared" si="294"/>
        <v>-2.1200000000000045</v>
      </c>
      <c r="U1172">
        <f t="shared" si="285"/>
        <v>2016</v>
      </c>
      <c r="V1172">
        <f t="shared" si="286"/>
        <v>7</v>
      </c>
      <c r="W1172">
        <f t="shared" si="287"/>
        <v>11</v>
      </c>
    </row>
    <row r="1173" spans="1:23">
      <c r="A1173" s="2">
        <v>42563</v>
      </c>
      <c r="B1173">
        <v>648.28</v>
      </c>
      <c r="C1173">
        <v>675.26</v>
      </c>
      <c r="D1173">
        <v>646.78</v>
      </c>
      <c r="E1173">
        <v>664.55</v>
      </c>
      <c r="F1173" s="1">
        <v>138173000</v>
      </c>
      <c r="G1173" s="1">
        <v>10213100000</v>
      </c>
      <c r="H1173">
        <f t="shared" si="288"/>
        <v>648.48</v>
      </c>
      <c r="I1173">
        <f t="shared" si="289"/>
        <v>659.63</v>
      </c>
      <c r="J1173">
        <f t="shared" si="290"/>
        <v>644.98</v>
      </c>
      <c r="K1173">
        <f t="shared" si="291"/>
        <v>647.66</v>
      </c>
      <c r="L1173" s="1">
        <f t="shared" si="292"/>
        <v>10215200000</v>
      </c>
      <c r="M1173">
        <f t="shared" si="293"/>
        <v>107910000</v>
      </c>
      <c r="N1173">
        <f t="shared" si="295"/>
        <v>-2.1200000000000045</v>
      </c>
      <c r="O1173">
        <f t="shared" si="296"/>
        <v>7.3400000000000318</v>
      </c>
      <c r="P1173">
        <f t="shared" si="297"/>
        <v>3.7200000000000273</v>
      </c>
      <c r="Q1173">
        <f t="shared" si="298"/>
        <v>-1.7000000000000455</v>
      </c>
      <c r="R1173">
        <f t="shared" si="284"/>
        <v>5378000</v>
      </c>
      <c r="S1173" s="1">
        <f t="shared" si="299"/>
        <v>-32100000</v>
      </c>
      <c r="T1173">
        <f t="shared" si="294"/>
        <v>-0.20000000000004547</v>
      </c>
      <c r="U1173">
        <f t="shared" si="285"/>
        <v>2016</v>
      </c>
      <c r="V1173">
        <f t="shared" si="286"/>
        <v>7</v>
      </c>
      <c r="W1173">
        <f t="shared" si="287"/>
        <v>12</v>
      </c>
    </row>
    <row r="1174" spans="1:23">
      <c r="A1174" s="2">
        <v>42564</v>
      </c>
      <c r="B1174">
        <v>664.8</v>
      </c>
      <c r="C1174">
        <v>668.7</v>
      </c>
      <c r="D1174">
        <v>654.47</v>
      </c>
      <c r="E1174">
        <v>654.47</v>
      </c>
      <c r="F1174" s="1">
        <v>131449000</v>
      </c>
      <c r="G1174" s="1">
        <v>10474500000</v>
      </c>
      <c r="H1174">
        <f t="shared" si="288"/>
        <v>648.28</v>
      </c>
      <c r="I1174">
        <f t="shared" si="289"/>
        <v>675.26</v>
      </c>
      <c r="J1174">
        <f t="shared" si="290"/>
        <v>646.78</v>
      </c>
      <c r="K1174">
        <f t="shared" si="291"/>
        <v>664.55</v>
      </c>
      <c r="L1174" s="1">
        <f t="shared" si="292"/>
        <v>10213100000</v>
      </c>
      <c r="M1174">
        <f t="shared" si="293"/>
        <v>138173000</v>
      </c>
      <c r="N1174">
        <f t="shared" si="295"/>
        <v>-0.20000000000004547</v>
      </c>
      <c r="O1174">
        <f t="shared" si="296"/>
        <v>15.629999999999995</v>
      </c>
      <c r="P1174">
        <f t="shared" si="297"/>
        <v>1.7999999999999545</v>
      </c>
      <c r="Q1174">
        <f t="shared" si="298"/>
        <v>16.889999999999986</v>
      </c>
      <c r="R1174">
        <f t="shared" si="284"/>
        <v>30263000</v>
      </c>
      <c r="S1174" s="1">
        <f t="shared" si="299"/>
        <v>-2100000</v>
      </c>
      <c r="T1174">
        <f t="shared" si="294"/>
        <v>16.519999999999982</v>
      </c>
      <c r="U1174">
        <f t="shared" si="285"/>
        <v>2016</v>
      </c>
      <c r="V1174">
        <f t="shared" si="286"/>
        <v>7</v>
      </c>
      <c r="W1174">
        <f t="shared" si="287"/>
        <v>13</v>
      </c>
    </row>
    <row r="1175" spans="1:23">
      <c r="A1175" s="2">
        <v>42565</v>
      </c>
      <c r="B1175">
        <v>652.91999999999996</v>
      </c>
      <c r="C1175">
        <v>662.9</v>
      </c>
      <c r="D1175">
        <v>652.91999999999996</v>
      </c>
      <c r="E1175">
        <v>658.08</v>
      </c>
      <c r="F1175" s="1">
        <v>98511400</v>
      </c>
      <c r="G1175" s="1">
        <v>10288400000</v>
      </c>
      <c r="H1175">
        <f t="shared" si="288"/>
        <v>664.8</v>
      </c>
      <c r="I1175">
        <f t="shared" si="289"/>
        <v>668.7</v>
      </c>
      <c r="J1175">
        <f t="shared" si="290"/>
        <v>654.47</v>
      </c>
      <c r="K1175">
        <f t="shared" si="291"/>
        <v>654.47</v>
      </c>
      <c r="L1175" s="1">
        <f t="shared" si="292"/>
        <v>10474500000</v>
      </c>
      <c r="M1175">
        <f t="shared" si="293"/>
        <v>131449000</v>
      </c>
      <c r="N1175">
        <f t="shared" si="295"/>
        <v>16.519999999999982</v>
      </c>
      <c r="O1175">
        <f t="shared" si="296"/>
        <v>-6.5599999999999454</v>
      </c>
      <c r="P1175">
        <f t="shared" si="297"/>
        <v>7.6900000000000546</v>
      </c>
      <c r="Q1175">
        <f t="shared" si="298"/>
        <v>-10.079999999999927</v>
      </c>
      <c r="R1175">
        <f t="shared" si="284"/>
        <v>-6724000</v>
      </c>
      <c r="S1175" s="1">
        <f t="shared" si="299"/>
        <v>261400000</v>
      </c>
      <c r="T1175">
        <f t="shared" si="294"/>
        <v>-11.879999999999995</v>
      </c>
      <c r="U1175">
        <f t="shared" si="285"/>
        <v>2016</v>
      </c>
      <c r="V1175">
        <f t="shared" si="286"/>
        <v>7</v>
      </c>
      <c r="W1175">
        <f t="shared" si="287"/>
        <v>14</v>
      </c>
    </row>
    <row r="1176" spans="1:23">
      <c r="A1176" s="2">
        <v>42566</v>
      </c>
      <c r="B1176">
        <v>659.17</v>
      </c>
      <c r="C1176">
        <v>667.08</v>
      </c>
      <c r="D1176">
        <v>659.04</v>
      </c>
      <c r="E1176">
        <v>663.25</v>
      </c>
      <c r="F1176" s="1">
        <v>81673100</v>
      </c>
      <c r="G1176" s="1">
        <v>10387900000</v>
      </c>
      <c r="H1176">
        <f t="shared" si="288"/>
        <v>652.91999999999996</v>
      </c>
      <c r="I1176">
        <f t="shared" si="289"/>
        <v>662.9</v>
      </c>
      <c r="J1176">
        <f t="shared" si="290"/>
        <v>652.91999999999996</v>
      </c>
      <c r="K1176">
        <f t="shared" si="291"/>
        <v>658.08</v>
      </c>
      <c r="L1176" s="1">
        <f t="shared" si="292"/>
        <v>10288400000</v>
      </c>
      <c r="M1176">
        <f t="shared" si="293"/>
        <v>98511400</v>
      </c>
      <c r="N1176">
        <f t="shared" si="295"/>
        <v>-11.879999999999995</v>
      </c>
      <c r="O1176">
        <f t="shared" si="296"/>
        <v>-5.8000000000000682</v>
      </c>
      <c r="P1176">
        <f t="shared" si="297"/>
        <v>-1.5500000000000682</v>
      </c>
      <c r="Q1176">
        <f t="shared" si="298"/>
        <v>3.6100000000000136</v>
      </c>
      <c r="R1176">
        <f t="shared" si="284"/>
        <v>-32937600</v>
      </c>
      <c r="S1176" s="1">
        <f t="shared" si="299"/>
        <v>-186100000</v>
      </c>
      <c r="T1176">
        <f t="shared" si="294"/>
        <v>6.25</v>
      </c>
      <c r="U1176">
        <f t="shared" si="285"/>
        <v>2016</v>
      </c>
      <c r="V1176">
        <f t="shared" si="286"/>
        <v>7</v>
      </c>
      <c r="W1176">
        <f t="shared" si="287"/>
        <v>15</v>
      </c>
    </row>
    <row r="1177" spans="1:23">
      <c r="A1177" s="2">
        <v>42567</v>
      </c>
      <c r="B1177">
        <v>663.78</v>
      </c>
      <c r="C1177">
        <v>666.46</v>
      </c>
      <c r="D1177">
        <v>659.33</v>
      </c>
      <c r="E1177">
        <v>660.77</v>
      </c>
      <c r="F1177" s="1">
        <v>50330200</v>
      </c>
      <c r="G1177" s="1">
        <v>10461700000</v>
      </c>
      <c r="H1177">
        <f t="shared" si="288"/>
        <v>659.17</v>
      </c>
      <c r="I1177">
        <f t="shared" si="289"/>
        <v>667.08</v>
      </c>
      <c r="J1177">
        <f t="shared" si="290"/>
        <v>659.04</v>
      </c>
      <c r="K1177">
        <f t="shared" si="291"/>
        <v>663.25</v>
      </c>
      <c r="L1177" s="1">
        <f t="shared" si="292"/>
        <v>10387900000</v>
      </c>
      <c r="M1177">
        <f t="shared" si="293"/>
        <v>81673100</v>
      </c>
      <c r="N1177">
        <f t="shared" si="295"/>
        <v>6.25</v>
      </c>
      <c r="O1177">
        <f t="shared" si="296"/>
        <v>4.1800000000000637</v>
      </c>
      <c r="P1177">
        <f t="shared" si="297"/>
        <v>6.1200000000000045</v>
      </c>
      <c r="Q1177">
        <f t="shared" si="298"/>
        <v>5.1699999999999591</v>
      </c>
      <c r="R1177">
        <f t="shared" si="284"/>
        <v>-16838300</v>
      </c>
      <c r="S1177" s="1">
        <f t="shared" si="299"/>
        <v>99500000</v>
      </c>
      <c r="T1177">
        <f t="shared" si="294"/>
        <v>4.6100000000000136</v>
      </c>
      <c r="U1177">
        <f t="shared" si="285"/>
        <v>2016</v>
      </c>
      <c r="V1177">
        <f t="shared" si="286"/>
        <v>7</v>
      </c>
      <c r="W1177">
        <f t="shared" si="287"/>
        <v>16</v>
      </c>
    </row>
    <row r="1178" spans="1:23">
      <c r="A1178" s="2">
        <v>42568</v>
      </c>
      <c r="B1178">
        <v>661.99</v>
      </c>
      <c r="C1178">
        <v>682.37</v>
      </c>
      <c r="D1178">
        <v>661.99</v>
      </c>
      <c r="E1178">
        <v>679.46</v>
      </c>
      <c r="F1178" s="1">
        <v>74407900</v>
      </c>
      <c r="G1178" s="1">
        <v>10434700000</v>
      </c>
      <c r="H1178">
        <f t="shared" si="288"/>
        <v>663.78</v>
      </c>
      <c r="I1178">
        <f t="shared" si="289"/>
        <v>666.46</v>
      </c>
      <c r="J1178">
        <f t="shared" si="290"/>
        <v>659.33</v>
      </c>
      <c r="K1178">
        <f t="shared" si="291"/>
        <v>660.77</v>
      </c>
      <c r="L1178" s="1">
        <f t="shared" si="292"/>
        <v>10461700000</v>
      </c>
      <c r="M1178">
        <f t="shared" si="293"/>
        <v>50330200</v>
      </c>
      <c r="N1178">
        <f t="shared" si="295"/>
        <v>4.6100000000000136</v>
      </c>
      <c r="O1178">
        <f t="shared" si="296"/>
        <v>-0.62000000000000455</v>
      </c>
      <c r="P1178">
        <f t="shared" si="297"/>
        <v>0.29000000000007731</v>
      </c>
      <c r="Q1178">
        <f t="shared" si="298"/>
        <v>-2.4800000000000182</v>
      </c>
      <c r="R1178">
        <f t="shared" si="284"/>
        <v>-31342900</v>
      </c>
      <c r="S1178" s="1">
        <f t="shared" si="299"/>
        <v>73800000</v>
      </c>
      <c r="T1178">
        <f t="shared" si="294"/>
        <v>-1.7899999999999636</v>
      </c>
      <c r="U1178">
        <f t="shared" si="285"/>
        <v>2016</v>
      </c>
      <c r="V1178">
        <f t="shared" si="286"/>
        <v>7</v>
      </c>
      <c r="W1178">
        <f t="shared" si="287"/>
        <v>17</v>
      </c>
    </row>
    <row r="1179" spans="1:23">
      <c r="A1179" s="2">
        <v>42569</v>
      </c>
      <c r="B1179">
        <v>679.81</v>
      </c>
      <c r="C1179">
        <v>681.55</v>
      </c>
      <c r="D1179">
        <v>668.63</v>
      </c>
      <c r="E1179">
        <v>673.11</v>
      </c>
      <c r="F1179" s="1">
        <v>69465000</v>
      </c>
      <c r="G1179" s="1">
        <v>10716800000</v>
      </c>
      <c r="H1179">
        <f t="shared" si="288"/>
        <v>661.99</v>
      </c>
      <c r="I1179">
        <f t="shared" si="289"/>
        <v>682.37</v>
      </c>
      <c r="J1179">
        <f t="shared" si="290"/>
        <v>661.99</v>
      </c>
      <c r="K1179">
        <f t="shared" si="291"/>
        <v>679.46</v>
      </c>
      <c r="L1179" s="1">
        <f t="shared" si="292"/>
        <v>10434700000</v>
      </c>
      <c r="M1179">
        <f t="shared" si="293"/>
        <v>74407900</v>
      </c>
      <c r="N1179">
        <f t="shared" si="295"/>
        <v>-1.7899999999999636</v>
      </c>
      <c r="O1179">
        <f t="shared" si="296"/>
        <v>15.909999999999968</v>
      </c>
      <c r="P1179">
        <f t="shared" si="297"/>
        <v>2.6599999999999682</v>
      </c>
      <c r="Q1179">
        <f t="shared" si="298"/>
        <v>18.690000000000055</v>
      </c>
      <c r="R1179">
        <f t="shared" si="284"/>
        <v>24077700</v>
      </c>
      <c r="S1179" s="1">
        <f t="shared" si="299"/>
        <v>-27000000</v>
      </c>
      <c r="T1179">
        <f t="shared" si="294"/>
        <v>17.819999999999936</v>
      </c>
      <c r="U1179">
        <f t="shared" si="285"/>
        <v>2016</v>
      </c>
      <c r="V1179">
        <f t="shared" si="286"/>
        <v>7</v>
      </c>
      <c r="W1179">
        <f t="shared" si="287"/>
        <v>18</v>
      </c>
    </row>
    <row r="1180" spans="1:23">
      <c r="A1180" s="2">
        <v>42570</v>
      </c>
      <c r="B1180">
        <v>672.74</v>
      </c>
      <c r="C1180">
        <v>673.28</v>
      </c>
      <c r="D1180">
        <v>667.63</v>
      </c>
      <c r="E1180">
        <v>672.86</v>
      </c>
      <c r="F1180" s="1">
        <v>61203300</v>
      </c>
      <c r="G1180" s="1">
        <v>10606500000</v>
      </c>
      <c r="H1180">
        <f t="shared" si="288"/>
        <v>679.81</v>
      </c>
      <c r="I1180">
        <f t="shared" si="289"/>
        <v>681.55</v>
      </c>
      <c r="J1180">
        <f t="shared" si="290"/>
        <v>668.63</v>
      </c>
      <c r="K1180">
        <f t="shared" si="291"/>
        <v>673.11</v>
      </c>
      <c r="L1180" s="1">
        <f t="shared" si="292"/>
        <v>10716800000</v>
      </c>
      <c r="M1180">
        <f t="shared" si="293"/>
        <v>69465000</v>
      </c>
      <c r="N1180">
        <f t="shared" si="295"/>
        <v>17.819999999999936</v>
      </c>
      <c r="O1180">
        <f t="shared" si="296"/>
        <v>-0.82000000000005002</v>
      </c>
      <c r="P1180">
        <f t="shared" si="297"/>
        <v>6.6399999999999864</v>
      </c>
      <c r="Q1180">
        <f t="shared" si="298"/>
        <v>-6.3500000000000227</v>
      </c>
      <c r="R1180">
        <f t="shared" si="284"/>
        <v>-4942900</v>
      </c>
      <c r="S1180" s="1">
        <f t="shared" si="299"/>
        <v>282100000</v>
      </c>
      <c r="T1180">
        <f t="shared" si="294"/>
        <v>-7.0699999999999363</v>
      </c>
      <c r="U1180">
        <f t="shared" si="285"/>
        <v>2016</v>
      </c>
      <c r="V1180">
        <f t="shared" si="286"/>
        <v>7</v>
      </c>
      <c r="W1180">
        <f t="shared" si="287"/>
        <v>19</v>
      </c>
    </row>
    <row r="1181" spans="1:23">
      <c r="A1181" s="2">
        <v>42571</v>
      </c>
      <c r="B1181">
        <v>672.81</v>
      </c>
      <c r="C1181">
        <v>672.93</v>
      </c>
      <c r="D1181">
        <v>663.36</v>
      </c>
      <c r="E1181">
        <v>665.68</v>
      </c>
      <c r="F1181" s="1">
        <v>94636400</v>
      </c>
      <c r="G1181" s="1">
        <v>10608600000</v>
      </c>
      <c r="H1181">
        <f t="shared" si="288"/>
        <v>672.74</v>
      </c>
      <c r="I1181">
        <f t="shared" si="289"/>
        <v>673.28</v>
      </c>
      <c r="J1181">
        <f t="shared" si="290"/>
        <v>667.63</v>
      </c>
      <c r="K1181">
        <f t="shared" si="291"/>
        <v>672.86</v>
      </c>
      <c r="L1181" s="1">
        <f t="shared" si="292"/>
        <v>10606500000</v>
      </c>
      <c r="M1181">
        <f t="shared" si="293"/>
        <v>61203300</v>
      </c>
      <c r="N1181">
        <f t="shared" si="295"/>
        <v>-7.0699999999999363</v>
      </c>
      <c r="O1181">
        <f t="shared" si="296"/>
        <v>-8.2699999999999818</v>
      </c>
      <c r="P1181">
        <f t="shared" si="297"/>
        <v>-1</v>
      </c>
      <c r="Q1181">
        <f t="shared" si="298"/>
        <v>-0.25</v>
      </c>
      <c r="R1181">
        <f t="shared" si="284"/>
        <v>-8261700</v>
      </c>
      <c r="S1181" s="1">
        <f t="shared" si="299"/>
        <v>-110300000</v>
      </c>
      <c r="T1181">
        <f t="shared" si="294"/>
        <v>6.9999999999936335E-2</v>
      </c>
      <c r="U1181">
        <f t="shared" si="285"/>
        <v>2016</v>
      </c>
      <c r="V1181">
        <f t="shared" si="286"/>
        <v>7</v>
      </c>
      <c r="W1181">
        <f t="shared" si="287"/>
        <v>20</v>
      </c>
    </row>
    <row r="1182" spans="1:23">
      <c r="A1182" s="2">
        <v>42572</v>
      </c>
      <c r="B1182">
        <v>665.23</v>
      </c>
      <c r="C1182">
        <v>666.22</v>
      </c>
      <c r="D1182">
        <v>660.41</v>
      </c>
      <c r="E1182">
        <v>665.01</v>
      </c>
      <c r="F1182" s="1">
        <v>60491800</v>
      </c>
      <c r="G1182" s="1">
        <v>10490300000</v>
      </c>
      <c r="H1182">
        <f t="shared" si="288"/>
        <v>672.81</v>
      </c>
      <c r="I1182">
        <f t="shared" si="289"/>
        <v>672.93</v>
      </c>
      <c r="J1182">
        <f t="shared" si="290"/>
        <v>663.36</v>
      </c>
      <c r="K1182">
        <f t="shared" si="291"/>
        <v>665.68</v>
      </c>
      <c r="L1182" s="1">
        <f t="shared" si="292"/>
        <v>10608600000</v>
      </c>
      <c r="M1182">
        <f t="shared" si="293"/>
        <v>94636400</v>
      </c>
      <c r="N1182">
        <f t="shared" si="295"/>
        <v>6.9999999999936335E-2</v>
      </c>
      <c r="O1182">
        <f t="shared" si="296"/>
        <v>-0.35000000000002274</v>
      </c>
      <c r="P1182">
        <f t="shared" si="297"/>
        <v>-4.2699999999999818</v>
      </c>
      <c r="Q1182">
        <f t="shared" si="298"/>
        <v>-7.1800000000000637</v>
      </c>
      <c r="R1182">
        <f t="shared" si="284"/>
        <v>33433100</v>
      </c>
      <c r="S1182" s="1">
        <f t="shared" si="299"/>
        <v>2100000</v>
      </c>
      <c r="T1182">
        <f t="shared" si="294"/>
        <v>-7.5799999999999272</v>
      </c>
      <c r="U1182">
        <f t="shared" si="285"/>
        <v>2016</v>
      </c>
      <c r="V1182">
        <f t="shared" si="286"/>
        <v>7</v>
      </c>
      <c r="W1182">
        <f t="shared" si="287"/>
        <v>21</v>
      </c>
    </row>
    <row r="1183" spans="1:23">
      <c r="A1183" s="2">
        <v>42573</v>
      </c>
      <c r="B1183">
        <v>664.92</v>
      </c>
      <c r="C1183">
        <v>666.58</v>
      </c>
      <c r="D1183">
        <v>646.72</v>
      </c>
      <c r="E1183">
        <v>650.62</v>
      </c>
      <c r="F1183" s="1">
        <v>134169000</v>
      </c>
      <c r="G1183" s="1">
        <v>10486600000</v>
      </c>
      <c r="H1183">
        <f t="shared" si="288"/>
        <v>665.23</v>
      </c>
      <c r="I1183">
        <f t="shared" si="289"/>
        <v>666.22</v>
      </c>
      <c r="J1183">
        <f t="shared" si="290"/>
        <v>660.41</v>
      </c>
      <c r="K1183">
        <f t="shared" si="291"/>
        <v>665.01</v>
      </c>
      <c r="L1183" s="1">
        <f t="shared" si="292"/>
        <v>10490300000</v>
      </c>
      <c r="M1183">
        <f t="shared" si="293"/>
        <v>60491800</v>
      </c>
      <c r="N1183">
        <f t="shared" si="295"/>
        <v>-7.5799999999999272</v>
      </c>
      <c r="O1183">
        <f t="shared" si="296"/>
        <v>-6.7099999999999227</v>
      </c>
      <c r="P1183">
        <f t="shared" si="297"/>
        <v>-2.9500000000000455</v>
      </c>
      <c r="Q1183">
        <f t="shared" si="298"/>
        <v>-0.66999999999995907</v>
      </c>
      <c r="R1183">
        <f t="shared" si="284"/>
        <v>-34144600</v>
      </c>
      <c r="S1183" s="1">
        <f t="shared" si="299"/>
        <v>-118300000</v>
      </c>
      <c r="T1183">
        <f t="shared" si="294"/>
        <v>-0.31000000000005912</v>
      </c>
      <c r="U1183">
        <f t="shared" si="285"/>
        <v>2016</v>
      </c>
      <c r="V1183">
        <f t="shared" si="286"/>
        <v>7</v>
      </c>
      <c r="W1183">
        <f t="shared" si="287"/>
        <v>22</v>
      </c>
    </row>
    <row r="1184" spans="1:23">
      <c r="A1184" s="2">
        <v>42574</v>
      </c>
      <c r="B1184">
        <v>650.73</v>
      </c>
      <c r="C1184">
        <v>656.37</v>
      </c>
      <c r="D1184">
        <v>648.52</v>
      </c>
      <c r="E1184">
        <v>655.56</v>
      </c>
      <c r="F1184" s="1">
        <v>69532200</v>
      </c>
      <c r="G1184" s="1">
        <v>10263700000</v>
      </c>
      <c r="H1184">
        <f t="shared" si="288"/>
        <v>664.92</v>
      </c>
      <c r="I1184">
        <f t="shared" si="289"/>
        <v>666.58</v>
      </c>
      <c r="J1184">
        <f t="shared" si="290"/>
        <v>646.72</v>
      </c>
      <c r="K1184">
        <f t="shared" si="291"/>
        <v>650.62</v>
      </c>
      <c r="L1184" s="1">
        <f t="shared" si="292"/>
        <v>10486600000</v>
      </c>
      <c r="M1184">
        <f t="shared" si="293"/>
        <v>134169000</v>
      </c>
      <c r="N1184">
        <f t="shared" si="295"/>
        <v>-0.31000000000005912</v>
      </c>
      <c r="O1184">
        <f t="shared" si="296"/>
        <v>0.36000000000001364</v>
      </c>
      <c r="P1184">
        <f t="shared" si="297"/>
        <v>-13.689999999999941</v>
      </c>
      <c r="Q1184">
        <f t="shared" si="298"/>
        <v>-14.389999999999986</v>
      </c>
      <c r="R1184">
        <f t="shared" si="284"/>
        <v>73677200</v>
      </c>
      <c r="S1184" s="1">
        <f t="shared" si="299"/>
        <v>-3700000</v>
      </c>
      <c r="T1184">
        <f t="shared" si="294"/>
        <v>-14.189999999999941</v>
      </c>
      <c r="U1184">
        <f t="shared" si="285"/>
        <v>2016</v>
      </c>
      <c r="V1184">
        <f t="shared" si="286"/>
        <v>7</v>
      </c>
      <c r="W1184">
        <f t="shared" si="287"/>
        <v>23</v>
      </c>
    </row>
    <row r="1185" spans="1:23">
      <c r="A1185" s="2">
        <v>42575</v>
      </c>
      <c r="B1185">
        <v>655.41</v>
      </c>
      <c r="C1185">
        <v>663.11</v>
      </c>
      <c r="D1185">
        <v>652.79</v>
      </c>
      <c r="E1185">
        <v>661.28</v>
      </c>
      <c r="F1185" s="1">
        <v>118184000</v>
      </c>
      <c r="G1185" s="1">
        <v>10338600000</v>
      </c>
      <c r="H1185">
        <f t="shared" si="288"/>
        <v>650.73</v>
      </c>
      <c r="I1185">
        <f t="shared" si="289"/>
        <v>656.37</v>
      </c>
      <c r="J1185">
        <f t="shared" si="290"/>
        <v>648.52</v>
      </c>
      <c r="K1185">
        <f t="shared" si="291"/>
        <v>655.56</v>
      </c>
      <c r="L1185" s="1">
        <f t="shared" si="292"/>
        <v>10263700000</v>
      </c>
      <c r="M1185">
        <f t="shared" si="293"/>
        <v>69532200</v>
      </c>
      <c r="N1185">
        <f t="shared" si="295"/>
        <v>-14.189999999999941</v>
      </c>
      <c r="O1185">
        <f t="shared" si="296"/>
        <v>-10.210000000000036</v>
      </c>
      <c r="P1185">
        <f t="shared" si="297"/>
        <v>1.7999999999999545</v>
      </c>
      <c r="Q1185">
        <f t="shared" si="298"/>
        <v>4.9399999999999409</v>
      </c>
      <c r="R1185">
        <f t="shared" si="284"/>
        <v>-64636800</v>
      </c>
      <c r="S1185" s="1">
        <f t="shared" si="299"/>
        <v>-222900000</v>
      </c>
      <c r="T1185">
        <f t="shared" si="294"/>
        <v>4.67999999999995</v>
      </c>
      <c r="U1185">
        <f t="shared" si="285"/>
        <v>2016</v>
      </c>
      <c r="V1185">
        <f t="shared" si="286"/>
        <v>7</v>
      </c>
      <c r="W1185">
        <f t="shared" si="287"/>
        <v>24</v>
      </c>
    </row>
    <row r="1186" spans="1:23">
      <c r="A1186" s="2">
        <v>42576</v>
      </c>
      <c r="B1186">
        <v>661.26</v>
      </c>
      <c r="C1186">
        <v>661.83</v>
      </c>
      <c r="D1186">
        <v>653.39</v>
      </c>
      <c r="E1186">
        <v>654.1</v>
      </c>
      <c r="F1186" s="1">
        <v>78176500</v>
      </c>
      <c r="G1186" s="1">
        <v>10431900000</v>
      </c>
      <c r="H1186">
        <f t="shared" si="288"/>
        <v>655.41</v>
      </c>
      <c r="I1186">
        <f t="shared" si="289"/>
        <v>663.11</v>
      </c>
      <c r="J1186">
        <f t="shared" si="290"/>
        <v>652.79</v>
      </c>
      <c r="K1186">
        <f t="shared" si="291"/>
        <v>661.28</v>
      </c>
      <c r="L1186" s="1">
        <f t="shared" si="292"/>
        <v>10338600000</v>
      </c>
      <c r="M1186">
        <f t="shared" si="293"/>
        <v>118184000</v>
      </c>
      <c r="N1186">
        <f t="shared" si="295"/>
        <v>4.67999999999995</v>
      </c>
      <c r="O1186">
        <f t="shared" si="296"/>
        <v>6.7400000000000091</v>
      </c>
      <c r="P1186">
        <f t="shared" si="297"/>
        <v>4.2699999999999818</v>
      </c>
      <c r="Q1186">
        <f t="shared" si="298"/>
        <v>5.7200000000000273</v>
      </c>
      <c r="R1186">
        <f t="shared" si="284"/>
        <v>48651800</v>
      </c>
      <c r="S1186" s="1">
        <f t="shared" si="299"/>
        <v>74900000</v>
      </c>
      <c r="T1186">
        <f t="shared" si="294"/>
        <v>5.8500000000000227</v>
      </c>
      <c r="U1186">
        <f t="shared" si="285"/>
        <v>2016</v>
      </c>
      <c r="V1186">
        <f t="shared" si="286"/>
        <v>7</v>
      </c>
      <c r="W1186">
        <f t="shared" si="287"/>
        <v>25</v>
      </c>
    </row>
    <row r="1187" spans="1:23">
      <c r="A1187" s="2">
        <v>42577</v>
      </c>
      <c r="B1187">
        <v>654.23</v>
      </c>
      <c r="C1187">
        <v>656.23</v>
      </c>
      <c r="D1187">
        <v>645.88</v>
      </c>
      <c r="E1187">
        <v>651.78</v>
      </c>
      <c r="F1187" s="1">
        <v>225135000</v>
      </c>
      <c r="G1187" s="1">
        <v>10321900000</v>
      </c>
      <c r="H1187">
        <f t="shared" si="288"/>
        <v>661.26</v>
      </c>
      <c r="I1187">
        <f t="shared" si="289"/>
        <v>661.83</v>
      </c>
      <c r="J1187">
        <f t="shared" si="290"/>
        <v>653.39</v>
      </c>
      <c r="K1187">
        <f t="shared" si="291"/>
        <v>654.1</v>
      </c>
      <c r="L1187" s="1">
        <f t="shared" si="292"/>
        <v>10431900000</v>
      </c>
      <c r="M1187">
        <f t="shared" si="293"/>
        <v>78176500</v>
      </c>
      <c r="N1187">
        <f t="shared" si="295"/>
        <v>5.8500000000000227</v>
      </c>
      <c r="O1187">
        <f t="shared" si="296"/>
        <v>-1.2799999999999727</v>
      </c>
      <c r="P1187">
        <f t="shared" si="297"/>
        <v>0.60000000000002274</v>
      </c>
      <c r="Q1187">
        <f t="shared" si="298"/>
        <v>-7.17999999999995</v>
      </c>
      <c r="R1187">
        <f t="shared" si="284"/>
        <v>-40007500</v>
      </c>
      <c r="S1187" s="1">
        <f t="shared" si="299"/>
        <v>93300000</v>
      </c>
      <c r="T1187">
        <f t="shared" si="294"/>
        <v>-7.0299999999999727</v>
      </c>
      <c r="U1187">
        <f t="shared" si="285"/>
        <v>2016</v>
      </c>
      <c r="V1187">
        <f t="shared" si="286"/>
        <v>7</v>
      </c>
      <c r="W1187">
        <f t="shared" si="287"/>
        <v>26</v>
      </c>
    </row>
    <row r="1188" spans="1:23">
      <c r="A1188" s="2">
        <v>42578</v>
      </c>
      <c r="B1188">
        <v>651.63</v>
      </c>
      <c r="C1188">
        <v>657.46</v>
      </c>
      <c r="D1188">
        <v>648.45000000000005</v>
      </c>
      <c r="E1188">
        <v>654.35</v>
      </c>
      <c r="F1188" s="1">
        <v>147461000</v>
      </c>
      <c r="G1188" s="1">
        <v>10281900000</v>
      </c>
      <c r="H1188">
        <f t="shared" si="288"/>
        <v>654.23</v>
      </c>
      <c r="I1188">
        <f t="shared" si="289"/>
        <v>656.23</v>
      </c>
      <c r="J1188">
        <f t="shared" si="290"/>
        <v>645.88</v>
      </c>
      <c r="K1188">
        <f t="shared" si="291"/>
        <v>651.78</v>
      </c>
      <c r="L1188" s="1">
        <f t="shared" si="292"/>
        <v>10321900000</v>
      </c>
      <c r="M1188">
        <f t="shared" si="293"/>
        <v>225135000</v>
      </c>
      <c r="N1188">
        <f t="shared" si="295"/>
        <v>-7.0299999999999727</v>
      </c>
      <c r="O1188">
        <f t="shared" si="296"/>
        <v>-5.6000000000000227</v>
      </c>
      <c r="P1188">
        <f t="shared" si="297"/>
        <v>-7.5099999999999909</v>
      </c>
      <c r="Q1188">
        <f t="shared" si="298"/>
        <v>-2.32000000000005</v>
      </c>
      <c r="R1188">
        <f t="shared" si="284"/>
        <v>146958500</v>
      </c>
      <c r="S1188" s="1">
        <f t="shared" si="299"/>
        <v>-110000000</v>
      </c>
      <c r="T1188">
        <f t="shared" si="294"/>
        <v>-2.6000000000000227</v>
      </c>
      <c r="U1188">
        <f t="shared" si="285"/>
        <v>2016</v>
      </c>
      <c r="V1188">
        <f t="shared" si="286"/>
        <v>7</v>
      </c>
      <c r="W1188">
        <f t="shared" si="287"/>
        <v>27</v>
      </c>
    </row>
    <row r="1189" spans="1:23">
      <c r="A1189" s="2">
        <v>42579</v>
      </c>
      <c r="B1189">
        <v>654.49</v>
      </c>
      <c r="C1189">
        <v>657.6</v>
      </c>
      <c r="D1189">
        <v>654.49</v>
      </c>
      <c r="E1189">
        <v>655.03</v>
      </c>
      <c r="F1189" s="1">
        <v>86428400</v>
      </c>
      <c r="G1189" s="1">
        <v>10328100000</v>
      </c>
      <c r="H1189">
        <f t="shared" si="288"/>
        <v>651.63</v>
      </c>
      <c r="I1189">
        <f t="shared" si="289"/>
        <v>657.46</v>
      </c>
      <c r="J1189">
        <f t="shared" si="290"/>
        <v>648.45000000000005</v>
      </c>
      <c r="K1189">
        <f t="shared" si="291"/>
        <v>654.35</v>
      </c>
      <c r="L1189" s="1">
        <f t="shared" si="292"/>
        <v>10281900000</v>
      </c>
      <c r="M1189">
        <f t="shared" si="293"/>
        <v>147461000</v>
      </c>
      <c r="N1189">
        <f t="shared" si="295"/>
        <v>-2.6000000000000227</v>
      </c>
      <c r="O1189">
        <f t="shared" si="296"/>
        <v>1.2300000000000182</v>
      </c>
      <c r="P1189">
        <f t="shared" si="297"/>
        <v>2.57000000000005</v>
      </c>
      <c r="Q1189">
        <f t="shared" si="298"/>
        <v>2.57000000000005</v>
      </c>
      <c r="R1189">
        <f t="shared" si="284"/>
        <v>-77674000</v>
      </c>
      <c r="S1189" s="1">
        <f t="shared" si="299"/>
        <v>-40000000</v>
      </c>
      <c r="T1189">
        <f t="shared" si="294"/>
        <v>2.8600000000000136</v>
      </c>
      <c r="U1189">
        <f t="shared" si="285"/>
        <v>2016</v>
      </c>
      <c r="V1189">
        <f t="shared" si="286"/>
        <v>7</v>
      </c>
      <c r="W1189">
        <f t="shared" si="287"/>
        <v>28</v>
      </c>
    </row>
    <row r="1190" spans="1:23">
      <c r="A1190" s="2">
        <v>42580</v>
      </c>
      <c r="B1190">
        <v>655.11</v>
      </c>
      <c r="C1190">
        <v>657.8</v>
      </c>
      <c r="D1190">
        <v>654.79</v>
      </c>
      <c r="E1190">
        <v>656.99</v>
      </c>
      <c r="F1190" s="1">
        <v>60703500</v>
      </c>
      <c r="G1190" s="1">
        <v>10338900000</v>
      </c>
      <c r="H1190">
        <f t="shared" si="288"/>
        <v>654.49</v>
      </c>
      <c r="I1190">
        <f t="shared" si="289"/>
        <v>657.6</v>
      </c>
      <c r="J1190">
        <f t="shared" si="290"/>
        <v>654.49</v>
      </c>
      <c r="K1190">
        <f t="shared" si="291"/>
        <v>655.03</v>
      </c>
      <c r="L1190" s="1">
        <f t="shared" si="292"/>
        <v>10328100000</v>
      </c>
      <c r="M1190">
        <f t="shared" si="293"/>
        <v>86428400</v>
      </c>
      <c r="N1190">
        <f t="shared" si="295"/>
        <v>2.8600000000000136</v>
      </c>
      <c r="O1190">
        <f t="shared" si="296"/>
        <v>0.13999999999998636</v>
      </c>
      <c r="P1190">
        <f t="shared" si="297"/>
        <v>6.0399999999999636</v>
      </c>
      <c r="Q1190">
        <f t="shared" si="298"/>
        <v>0.67999999999994998</v>
      </c>
      <c r="R1190">
        <f t="shared" si="284"/>
        <v>-61032600</v>
      </c>
      <c r="S1190" s="1">
        <f t="shared" si="299"/>
        <v>46200000</v>
      </c>
      <c r="T1190">
        <f t="shared" si="294"/>
        <v>0.62000000000000455</v>
      </c>
      <c r="U1190">
        <f t="shared" si="285"/>
        <v>2016</v>
      </c>
      <c r="V1190">
        <f t="shared" si="286"/>
        <v>7</v>
      </c>
      <c r="W1190">
        <f t="shared" si="287"/>
        <v>29</v>
      </c>
    </row>
    <row r="1191" spans="1:23">
      <c r="A1191" s="2">
        <v>42581</v>
      </c>
      <c r="B1191">
        <v>657.01</v>
      </c>
      <c r="C1191">
        <v>658.22</v>
      </c>
      <c r="D1191">
        <v>654.21</v>
      </c>
      <c r="E1191">
        <v>655.04999999999995</v>
      </c>
      <c r="F1191" s="1">
        <v>38456100</v>
      </c>
      <c r="G1191" s="1">
        <v>10370100000</v>
      </c>
      <c r="H1191">
        <f t="shared" si="288"/>
        <v>655.11</v>
      </c>
      <c r="I1191">
        <f t="shared" si="289"/>
        <v>657.8</v>
      </c>
      <c r="J1191">
        <f t="shared" si="290"/>
        <v>654.79</v>
      </c>
      <c r="K1191">
        <f t="shared" si="291"/>
        <v>656.99</v>
      </c>
      <c r="L1191" s="1">
        <f t="shared" si="292"/>
        <v>10338900000</v>
      </c>
      <c r="M1191">
        <f t="shared" si="293"/>
        <v>60703500</v>
      </c>
      <c r="N1191">
        <f t="shared" si="295"/>
        <v>0.62000000000000455</v>
      </c>
      <c r="O1191">
        <f t="shared" si="296"/>
        <v>0.19999999999993179</v>
      </c>
      <c r="P1191">
        <f t="shared" si="297"/>
        <v>0.29999999999995453</v>
      </c>
      <c r="Q1191">
        <f t="shared" si="298"/>
        <v>1.9600000000000364</v>
      </c>
      <c r="R1191">
        <f t="shared" si="284"/>
        <v>-25724900</v>
      </c>
      <c r="S1191" s="1">
        <f t="shared" si="299"/>
        <v>10800000</v>
      </c>
      <c r="T1191">
        <f t="shared" si="294"/>
        <v>1.8999999999999773</v>
      </c>
      <c r="U1191">
        <f t="shared" si="285"/>
        <v>2016</v>
      </c>
      <c r="V1191">
        <f t="shared" si="286"/>
        <v>7</v>
      </c>
      <c r="W1191">
        <f t="shared" si="287"/>
        <v>30</v>
      </c>
    </row>
    <row r="1192" spans="1:23">
      <c r="A1192" s="2">
        <v>42582</v>
      </c>
      <c r="B1192">
        <v>655.1</v>
      </c>
      <c r="C1192">
        <v>655.28</v>
      </c>
      <c r="D1192">
        <v>624.37</v>
      </c>
      <c r="E1192">
        <v>624.67999999999995</v>
      </c>
      <c r="F1192" s="1">
        <v>110818000</v>
      </c>
      <c r="G1192" s="1">
        <v>10340900000</v>
      </c>
      <c r="H1192">
        <f t="shared" si="288"/>
        <v>657.01</v>
      </c>
      <c r="I1192">
        <f t="shared" si="289"/>
        <v>658.22</v>
      </c>
      <c r="J1192">
        <f t="shared" si="290"/>
        <v>654.21</v>
      </c>
      <c r="K1192">
        <f t="shared" si="291"/>
        <v>655.04999999999995</v>
      </c>
      <c r="L1192" s="1">
        <f t="shared" si="292"/>
        <v>10370100000</v>
      </c>
      <c r="M1192">
        <f t="shared" si="293"/>
        <v>38456100</v>
      </c>
      <c r="N1192">
        <f t="shared" si="295"/>
        <v>1.8999999999999773</v>
      </c>
      <c r="O1192">
        <f t="shared" si="296"/>
        <v>0.42000000000007276</v>
      </c>
      <c r="P1192">
        <f t="shared" si="297"/>
        <v>-0.57999999999992724</v>
      </c>
      <c r="Q1192">
        <f t="shared" si="298"/>
        <v>-1.9400000000000546</v>
      </c>
      <c r="R1192">
        <f t="shared" si="284"/>
        <v>-22247400</v>
      </c>
      <c r="S1192" s="1">
        <f t="shared" si="299"/>
        <v>31200000</v>
      </c>
      <c r="T1192">
        <f t="shared" si="294"/>
        <v>-1.9099999999999682</v>
      </c>
      <c r="U1192">
        <f t="shared" si="285"/>
        <v>2016</v>
      </c>
      <c r="V1192">
        <f t="shared" si="286"/>
        <v>7</v>
      </c>
      <c r="W1192">
        <f t="shared" si="287"/>
        <v>31</v>
      </c>
    </row>
    <row r="1193" spans="1:23">
      <c r="A1193" s="2">
        <v>42583</v>
      </c>
      <c r="B1193">
        <v>624.6</v>
      </c>
      <c r="C1193">
        <v>626.12</v>
      </c>
      <c r="D1193">
        <v>605.88</v>
      </c>
      <c r="E1193">
        <v>606.27</v>
      </c>
      <c r="F1193" s="1">
        <v>121887000</v>
      </c>
      <c r="G1193" s="1">
        <v>9860620000</v>
      </c>
      <c r="H1193">
        <f t="shared" si="288"/>
        <v>655.1</v>
      </c>
      <c r="I1193">
        <f t="shared" si="289"/>
        <v>655.28</v>
      </c>
      <c r="J1193">
        <f t="shared" si="290"/>
        <v>624.37</v>
      </c>
      <c r="K1193">
        <f t="shared" si="291"/>
        <v>624.67999999999995</v>
      </c>
      <c r="L1193" s="1">
        <f t="shared" si="292"/>
        <v>10340900000</v>
      </c>
      <c r="M1193">
        <f t="shared" si="293"/>
        <v>110818000</v>
      </c>
      <c r="N1193">
        <f t="shared" si="295"/>
        <v>-1.9099999999999682</v>
      </c>
      <c r="O1193">
        <f t="shared" si="296"/>
        <v>-2.9400000000000546</v>
      </c>
      <c r="P1193">
        <f t="shared" si="297"/>
        <v>-29.840000000000032</v>
      </c>
      <c r="Q1193">
        <f t="shared" si="298"/>
        <v>-30.370000000000005</v>
      </c>
      <c r="R1193">
        <f t="shared" si="284"/>
        <v>72361900</v>
      </c>
      <c r="S1193" s="1">
        <f t="shared" si="299"/>
        <v>-29200000</v>
      </c>
      <c r="T1193">
        <f t="shared" si="294"/>
        <v>-30.5</v>
      </c>
      <c r="U1193">
        <f t="shared" si="285"/>
        <v>2016</v>
      </c>
      <c r="V1193">
        <f t="shared" si="286"/>
        <v>8</v>
      </c>
      <c r="W1193">
        <f t="shared" si="287"/>
        <v>1</v>
      </c>
    </row>
    <row r="1194" spans="1:23">
      <c r="A1194" s="2">
        <v>42584</v>
      </c>
      <c r="B1194">
        <v>606.4</v>
      </c>
      <c r="C1194">
        <v>612.85</v>
      </c>
      <c r="D1194">
        <v>531.33000000000004</v>
      </c>
      <c r="E1194">
        <v>547.47</v>
      </c>
      <c r="F1194" s="1">
        <v>330933000</v>
      </c>
      <c r="G1194" s="1">
        <v>9574320000</v>
      </c>
      <c r="H1194">
        <f t="shared" si="288"/>
        <v>624.6</v>
      </c>
      <c r="I1194">
        <f t="shared" si="289"/>
        <v>626.12</v>
      </c>
      <c r="J1194">
        <f t="shared" si="290"/>
        <v>605.88</v>
      </c>
      <c r="K1194">
        <f t="shared" si="291"/>
        <v>606.27</v>
      </c>
      <c r="L1194" s="1">
        <f t="shared" si="292"/>
        <v>9860620000</v>
      </c>
      <c r="M1194">
        <f t="shared" si="293"/>
        <v>121887000</v>
      </c>
      <c r="N1194">
        <f t="shared" si="295"/>
        <v>-30.5</v>
      </c>
      <c r="O1194">
        <f t="shared" si="296"/>
        <v>-29.159999999999968</v>
      </c>
      <c r="P1194">
        <f t="shared" si="297"/>
        <v>-18.490000000000009</v>
      </c>
      <c r="Q1194">
        <f t="shared" si="298"/>
        <v>-18.409999999999968</v>
      </c>
      <c r="R1194">
        <f t="shared" si="284"/>
        <v>11069000</v>
      </c>
      <c r="S1194" s="1">
        <f t="shared" si="299"/>
        <v>-480280000</v>
      </c>
      <c r="T1194">
        <f t="shared" si="294"/>
        <v>-18.200000000000045</v>
      </c>
      <c r="U1194">
        <f t="shared" si="285"/>
        <v>2016</v>
      </c>
      <c r="V1194">
        <f t="shared" si="286"/>
        <v>8</v>
      </c>
      <c r="W1194">
        <f t="shared" si="287"/>
        <v>2</v>
      </c>
    </row>
    <row r="1195" spans="1:23">
      <c r="A1195" s="2">
        <v>42585</v>
      </c>
      <c r="B1195">
        <v>548.66</v>
      </c>
      <c r="C1195">
        <v>573.36</v>
      </c>
      <c r="D1195">
        <v>541.54999999999995</v>
      </c>
      <c r="E1195">
        <v>566.36</v>
      </c>
      <c r="F1195" s="1">
        <v>207982000</v>
      </c>
      <c r="G1195" s="1">
        <v>8663670000</v>
      </c>
      <c r="H1195">
        <f t="shared" si="288"/>
        <v>606.4</v>
      </c>
      <c r="I1195">
        <f t="shared" si="289"/>
        <v>612.85</v>
      </c>
      <c r="J1195">
        <f t="shared" si="290"/>
        <v>531.33000000000004</v>
      </c>
      <c r="K1195">
        <f t="shared" si="291"/>
        <v>547.47</v>
      </c>
      <c r="L1195" s="1">
        <f t="shared" si="292"/>
        <v>9574320000</v>
      </c>
      <c r="M1195">
        <f t="shared" si="293"/>
        <v>330933000</v>
      </c>
      <c r="N1195">
        <f t="shared" si="295"/>
        <v>-18.200000000000045</v>
      </c>
      <c r="O1195">
        <f t="shared" si="296"/>
        <v>-13.269999999999982</v>
      </c>
      <c r="P1195">
        <f t="shared" si="297"/>
        <v>-74.549999999999955</v>
      </c>
      <c r="Q1195">
        <f t="shared" si="298"/>
        <v>-58.799999999999955</v>
      </c>
      <c r="R1195">
        <f t="shared" si="284"/>
        <v>209046000</v>
      </c>
      <c r="S1195" s="1">
        <f t="shared" si="299"/>
        <v>-286300000</v>
      </c>
      <c r="T1195">
        <f t="shared" si="294"/>
        <v>-57.740000000000009</v>
      </c>
      <c r="U1195">
        <f t="shared" si="285"/>
        <v>2016</v>
      </c>
      <c r="V1195">
        <f t="shared" si="286"/>
        <v>8</v>
      </c>
      <c r="W1195">
        <f t="shared" si="287"/>
        <v>3</v>
      </c>
    </row>
    <row r="1196" spans="1:23">
      <c r="A1196" s="2">
        <v>42586</v>
      </c>
      <c r="B1196">
        <v>566.33000000000004</v>
      </c>
      <c r="C1196">
        <v>579.5</v>
      </c>
      <c r="D1196">
        <v>565.78</v>
      </c>
      <c r="E1196">
        <v>578.29</v>
      </c>
      <c r="F1196" s="1">
        <v>125292000</v>
      </c>
      <c r="G1196" s="1">
        <v>8943870000</v>
      </c>
      <c r="H1196">
        <f t="shared" si="288"/>
        <v>548.66</v>
      </c>
      <c r="I1196">
        <f t="shared" si="289"/>
        <v>573.36</v>
      </c>
      <c r="J1196">
        <f t="shared" si="290"/>
        <v>541.54999999999995</v>
      </c>
      <c r="K1196">
        <f t="shared" si="291"/>
        <v>566.36</v>
      </c>
      <c r="L1196" s="1">
        <f t="shared" si="292"/>
        <v>8663670000</v>
      </c>
      <c r="M1196">
        <f t="shared" si="293"/>
        <v>207982000</v>
      </c>
      <c r="N1196">
        <f t="shared" si="295"/>
        <v>-57.740000000000009</v>
      </c>
      <c r="O1196">
        <f t="shared" si="296"/>
        <v>-39.490000000000009</v>
      </c>
      <c r="P1196">
        <f t="shared" si="297"/>
        <v>10.219999999999914</v>
      </c>
      <c r="Q1196">
        <f t="shared" si="298"/>
        <v>18.889999999999986</v>
      </c>
      <c r="R1196">
        <f t="shared" si="284"/>
        <v>-122951000</v>
      </c>
      <c r="S1196" s="1">
        <f t="shared" si="299"/>
        <v>-910650000</v>
      </c>
      <c r="T1196">
        <f t="shared" si="294"/>
        <v>17.670000000000073</v>
      </c>
      <c r="U1196">
        <f t="shared" si="285"/>
        <v>2016</v>
      </c>
      <c r="V1196">
        <f t="shared" si="286"/>
        <v>8</v>
      </c>
      <c r="W1196">
        <f t="shared" si="287"/>
        <v>4</v>
      </c>
    </row>
    <row r="1197" spans="1:23">
      <c r="A1197" s="2">
        <v>42587</v>
      </c>
      <c r="B1197">
        <v>578.28</v>
      </c>
      <c r="C1197">
        <v>578.28</v>
      </c>
      <c r="D1197">
        <v>569.98</v>
      </c>
      <c r="E1197">
        <v>575.04</v>
      </c>
      <c r="F1197" s="1">
        <v>66127900</v>
      </c>
      <c r="G1197" s="1">
        <v>9133690000</v>
      </c>
      <c r="H1197">
        <f t="shared" si="288"/>
        <v>566.33000000000004</v>
      </c>
      <c r="I1197">
        <f t="shared" si="289"/>
        <v>579.5</v>
      </c>
      <c r="J1197">
        <f t="shared" si="290"/>
        <v>565.78</v>
      </c>
      <c r="K1197">
        <f t="shared" si="291"/>
        <v>578.29</v>
      </c>
      <c r="L1197" s="1">
        <f t="shared" si="292"/>
        <v>8943870000</v>
      </c>
      <c r="M1197">
        <f t="shared" si="293"/>
        <v>125292000</v>
      </c>
      <c r="N1197">
        <f t="shared" si="295"/>
        <v>17.670000000000073</v>
      </c>
      <c r="O1197">
        <f t="shared" si="296"/>
        <v>6.1399999999999864</v>
      </c>
      <c r="P1197">
        <f t="shared" si="297"/>
        <v>24.230000000000018</v>
      </c>
      <c r="Q1197">
        <f t="shared" si="298"/>
        <v>11.92999999999995</v>
      </c>
      <c r="R1197">
        <f t="shared" si="284"/>
        <v>-82690000</v>
      </c>
      <c r="S1197" s="1">
        <f t="shared" si="299"/>
        <v>280200000</v>
      </c>
      <c r="T1197">
        <f t="shared" si="294"/>
        <v>11.949999999999932</v>
      </c>
      <c r="U1197">
        <f t="shared" si="285"/>
        <v>2016</v>
      </c>
      <c r="V1197">
        <f t="shared" si="286"/>
        <v>8</v>
      </c>
      <c r="W1197">
        <f t="shared" si="287"/>
        <v>5</v>
      </c>
    </row>
    <row r="1198" spans="1:23">
      <c r="A1198" s="2">
        <v>42588</v>
      </c>
      <c r="B1198">
        <v>575.03</v>
      </c>
      <c r="C1198">
        <v>588.4</v>
      </c>
      <c r="D1198">
        <v>569.47</v>
      </c>
      <c r="E1198">
        <v>587.78</v>
      </c>
      <c r="F1198" s="1">
        <v>80797300</v>
      </c>
      <c r="G1198" s="1">
        <v>9083510000</v>
      </c>
      <c r="H1198">
        <f t="shared" si="288"/>
        <v>578.28</v>
      </c>
      <c r="I1198">
        <f t="shared" si="289"/>
        <v>578.28</v>
      </c>
      <c r="J1198">
        <f t="shared" si="290"/>
        <v>569.98</v>
      </c>
      <c r="K1198">
        <f t="shared" si="291"/>
        <v>575.04</v>
      </c>
      <c r="L1198" s="1">
        <f t="shared" si="292"/>
        <v>9133690000</v>
      </c>
      <c r="M1198">
        <f t="shared" si="293"/>
        <v>66127900</v>
      </c>
      <c r="N1198">
        <f t="shared" si="295"/>
        <v>11.949999999999932</v>
      </c>
      <c r="O1198">
        <f t="shared" si="296"/>
        <v>-1.2200000000000273</v>
      </c>
      <c r="P1198">
        <f t="shared" si="297"/>
        <v>4.2000000000000455</v>
      </c>
      <c r="Q1198">
        <f t="shared" si="298"/>
        <v>-3.25</v>
      </c>
      <c r="R1198">
        <f t="shared" si="284"/>
        <v>-59164100</v>
      </c>
      <c r="S1198" s="1">
        <f t="shared" si="299"/>
        <v>189820000</v>
      </c>
      <c r="T1198">
        <f t="shared" si="294"/>
        <v>-3.25</v>
      </c>
      <c r="U1198">
        <f t="shared" si="285"/>
        <v>2016</v>
      </c>
      <c r="V1198">
        <f t="shared" si="286"/>
        <v>8</v>
      </c>
      <c r="W1198">
        <f t="shared" si="287"/>
        <v>6</v>
      </c>
    </row>
    <row r="1199" spans="1:23">
      <c r="A1199" s="2">
        <v>42589</v>
      </c>
      <c r="B1199">
        <v>587.77</v>
      </c>
      <c r="C1199">
        <v>597.51</v>
      </c>
      <c r="D1199">
        <v>586.82000000000005</v>
      </c>
      <c r="E1199">
        <v>592.69000000000005</v>
      </c>
      <c r="F1199" s="1">
        <v>82398400</v>
      </c>
      <c r="G1199" s="1">
        <v>9285940000</v>
      </c>
      <c r="H1199">
        <f t="shared" si="288"/>
        <v>575.03</v>
      </c>
      <c r="I1199">
        <f t="shared" si="289"/>
        <v>588.4</v>
      </c>
      <c r="J1199">
        <f t="shared" si="290"/>
        <v>569.47</v>
      </c>
      <c r="K1199">
        <f t="shared" si="291"/>
        <v>587.78</v>
      </c>
      <c r="L1199" s="1">
        <f t="shared" si="292"/>
        <v>9083510000</v>
      </c>
      <c r="M1199">
        <f t="shared" si="293"/>
        <v>80797300</v>
      </c>
      <c r="N1199">
        <f t="shared" si="295"/>
        <v>-3.25</v>
      </c>
      <c r="O1199">
        <f t="shared" si="296"/>
        <v>10.120000000000005</v>
      </c>
      <c r="P1199">
        <f t="shared" si="297"/>
        <v>-0.50999999999999091</v>
      </c>
      <c r="Q1199">
        <f t="shared" si="298"/>
        <v>12.740000000000009</v>
      </c>
      <c r="R1199">
        <f t="shared" si="284"/>
        <v>14669400</v>
      </c>
      <c r="S1199" s="1">
        <f t="shared" si="299"/>
        <v>-50180000</v>
      </c>
      <c r="T1199">
        <f t="shared" si="294"/>
        <v>12.740000000000009</v>
      </c>
      <c r="U1199">
        <f t="shared" si="285"/>
        <v>2016</v>
      </c>
      <c r="V1199">
        <f t="shared" si="286"/>
        <v>8</v>
      </c>
      <c r="W1199">
        <f t="shared" si="287"/>
        <v>7</v>
      </c>
    </row>
    <row r="1200" spans="1:23">
      <c r="A1200" s="2">
        <v>42590</v>
      </c>
      <c r="B1200">
        <v>592.74</v>
      </c>
      <c r="C1200">
        <v>592.99</v>
      </c>
      <c r="D1200">
        <v>588.04999999999995</v>
      </c>
      <c r="E1200">
        <v>591.04999999999995</v>
      </c>
      <c r="F1200" s="1">
        <v>61194100</v>
      </c>
      <c r="G1200" s="1">
        <v>9365440000</v>
      </c>
      <c r="H1200">
        <f t="shared" si="288"/>
        <v>587.77</v>
      </c>
      <c r="I1200">
        <f t="shared" si="289"/>
        <v>597.51</v>
      </c>
      <c r="J1200">
        <f t="shared" si="290"/>
        <v>586.82000000000005</v>
      </c>
      <c r="K1200">
        <f t="shared" si="291"/>
        <v>592.69000000000005</v>
      </c>
      <c r="L1200" s="1">
        <f t="shared" si="292"/>
        <v>9285940000</v>
      </c>
      <c r="M1200">
        <f t="shared" si="293"/>
        <v>82398400</v>
      </c>
      <c r="N1200">
        <f t="shared" si="295"/>
        <v>12.740000000000009</v>
      </c>
      <c r="O1200">
        <f t="shared" si="296"/>
        <v>9.1100000000000136</v>
      </c>
      <c r="P1200">
        <f t="shared" si="297"/>
        <v>17.350000000000023</v>
      </c>
      <c r="Q1200">
        <f t="shared" si="298"/>
        <v>4.9100000000000819</v>
      </c>
      <c r="R1200">
        <f t="shared" si="284"/>
        <v>1601100</v>
      </c>
      <c r="S1200" s="1">
        <f t="shared" si="299"/>
        <v>202430000</v>
      </c>
      <c r="T1200">
        <f t="shared" si="294"/>
        <v>4.9700000000000273</v>
      </c>
      <c r="U1200">
        <f t="shared" si="285"/>
        <v>2016</v>
      </c>
      <c r="V1200">
        <f t="shared" si="286"/>
        <v>8</v>
      </c>
      <c r="W1200">
        <f t="shared" si="287"/>
        <v>8</v>
      </c>
    </row>
    <row r="1201" spans="1:23">
      <c r="A1201" s="2">
        <v>42591</v>
      </c>
      <c r="B1201">
        <v>591.04</v>
      </c>
      <c r="C1201">
        <v>591.09</v>
      </c>
      <c r="D1201">
        <v>584.79</v>
      </c>
      <c r="E1201">
        <v>587.79999999999995</v>
      </c>
      <c r="F1201" s="1">
        <v>92228100</v>
      </c>
      <c r="G1201" s="1">
        <v>9339660000</v>
      </c>
      <c r="H1201">
        <f t="shared" si="288"/>
        <v>592.74</v>
      </c>
      <c r="I1201">
        <f t="shared" si="289"/>
        <v>592.99</v>
      </c>
      <c r="J1201">
        <f t="shared" si="290"/>
        <v>588.04999999999995</v>
      </c>
      <c r="K1201">
        <f t="shared" si="291"/>
        <v>591.04999999999995</v>
      </c>
      <c r="L1201" s="1">
        <f t="shared" si="292"/>
        <v>9365440000</v>
      </c>
      <c r="M1201">
        <f t="shared" si="293"/>
        <v>61194100</v>
      </c>
      <c r="N1201">
        <f t="shared" si="295"/>
        <v>4.9700000000000273</v>
      </c>
      <c r="O1201">
        <f t="shared" si="296"/>
        <v>-4.5199999999999818</v>
      </c>
      <c r="P1201">
        <f t="shared" si="297"/>
        <v>1.2299999999999045</v>
      </c>
      <c r="Q1201">
        <f t="shared" si="298"/>
        <v>-1.6400000000001</v>
      </c>
      <c r="R1201">
        <f t="shared" si="284"/>
        <v>-21204300</v>
      </c>
      <c r="S1201" s="1">
        <f t="shared" si="299"/>
        <v>79500000</v>
      </c>
      <c r="T1201">
        <f t="shared" si="294"/>
        <v>-1.7000000000000455</v>
      </c>
      <c r="U1201">
        <f t="shared" si="285"/>
        <v>2016</v>
      </c>
      <c r="V1201">
        <f t="shared" si="286"/>
        <v>8</v>
      </c>
      <c r="W1201">
        <f t="shared" si="287"/>
        <v>9</v>
      </c>
    </row>
    <row r="1202" spans="1:23">
      <c r="A1202" s="2">
        <v>42592</v>
      </c>
      <c r="B1202">
        <v>587.65</v>
      </c>
      <c r="C1202">
        <v>599.98</v>
      </c>
      <c r="D1202">
        <v>586.37</v>
      </c>
      <c r="E1202">
        <v>592.1</v>
      </c>
      <c r="F1202" s="1">
        <v>102905000</v>
      </c>
      <c r="G1202" s="1">
        <v>9286960000</v>
      </c>
      <c r="H1202">
        <f t="shared" si="288"/>
        <v>591.04</v>
      </c>
      <c r="I1202">
        <f t="shared" si="289"/>
        <v>591.09</v>
      </c>
      <c r="J1202">
        <f t="shared" si="290"/>
        <v>584.79</v>
      </c>
      <c r="K1202">
        <f t="shared" si="291"/>
        <v>587.79999999999995</v>
      </c>
      <c r="L1202" s="1">
        <f t="shared" si="292"/>
        <v>9339660000</v>
      </c>
      <c r="M1202">
        <f t="shared" si="293"/>
        <v>92228100</v>
      </c>
      <c r="N1202">
        <f t="shared" si="295"/>
        <v>-1.7000000000000455</v>
      </c>
      <c r="O1202">
        <f t="shared" si="296"/>
        <v>-1.8999999999999773</v>
      </c>
      <c r="P1202">
        <f t="shared" si="297"/>
        <v>-3.2599999999999909</v>
      </c>
      <c r="Q1202">
        <f t="shared" si="298"/>
        <v>-3.25</v>
      </c>
      <c r="R1202">
        <f t="shared" si="284"/>
        <v>31034000</v>
      </c>
      <c r="S1202" s="1">
        <f t="shared" si="299"/>
        <v>-25780000</v>
      </c>
      <c r="T1202">
        <f t="shared" si="294"/>
        <v>-3.3899999999999864</v>
      </c>
      <c r="U1202">
        <f t="shared" si="285"/>
        <v>2016</v>
      </c>
      <c r="V1202">
        <f t="shared" si="286"/>
        <v>8</v>
      </c>
      <c r="W1202">
        <f t="shared" si="287"/>
        <v>10</v>
      </c>
    </row>
    <row r="1203" spans="1:23">
      <c r="A1203" s="2">
        <v>42593</v>
      </c>
      <c r="B1203">
        <v>592.12</v>
      </c>
      <c r="C1203">
        <v>597.54</v>
      </c>
      <c r="D1203">
        <v>589.12</v>
      </c>
      <c r="E1203">
        <v>589.12</v>
      </c>
      <c r="F1203" s="1">
        <v>74514400</v>
      </c>
      <c r="G1203" s="1">
        <v>9358770000</v>
      </c>
      <c r="H1203">
        <f t="shared" si="288"/>
        <v>587.65</v>
      </c>
      <c r="I1203">
        <f t="shared" si="289"/>
        <v>599.98</v>
      </c>
      <c r="J1203">
        <f t="shared" si="290"/>
        <v>586.37</v>
      </c>
      <c r="K1203">
        <f t="shared" si="291"/>
        <v>592.1</v>
      </c>
      <c r="L1203" s="1">
        <f t="shared" si="292"/>
        <v>9286960000</v>
      </c>
      <c r="M1203">
        <f t="shared" si="293"/>
        <v>102905000</v>
      </c>
      <c r="N1203">
        <f t="shared" si="295"/>
        <v>-3.3899999999999864</v>
      </c>
      <c r="O1203">
        <f t="shared" si="296"/>
        <v>8.8899999999999864</v>
      </c>
      <c r="P1203">
        <f t="shared" si="297"/>
        <v>1.5800000000000409</v>
      </c>
      <c r="Q1203">
        <f t="shared" si="298"/>
        <v>4.3000000000000682</v>
      </c>
      <c r="R1203">
        <f t="shared" si="284"/>
        <v>10676900</v>
      </c>
      <c r="S1203" s="1">
        <f t="shared" si="299"/>
        <v>-52700000</v>
      </c>
      <c r="T1203">
        <f t="shared" si="294"/>
        <v>4.4700000000000273</v>
      </c>
      <c r="U1203">
        <f t="shared" si="285"/>
        <v>2016</v>
      </c>
      <c r="V1203">
        <f t="shared" si="286"/>
        <v>8</v>
      </c>
      <c r="W1203">
        <f t="shared" si="287"/>
        <v>11</v>
      </c>
    </row>
    <row r="1204" spans="1:23">
      <c r="A1204" s="2">
        <v>42594</v>
      </c>
      <c r="B1204">
        <v>588.79999999999995</v>
      </c>
      <c r="C1204">
        <v>589.91</v>
      </c>
      <c r="D1204">
        <v>583.80999999999995</v>
      </c>
      <c r="E1204">
        <v>587.55999999999995</v>
      </c>
      <c r="F1204" s="1">
        <v>69218000</v>
      </c>
      <c r="G1204" s="1">
        <v>9307250000</v>
      </c>
      <c r="H1204">
        <f t="shared" si="288"/>
        <v>592.12</v>
      </c>
      <c r="I1204">
        <f t="shared" si="289"/>
        <v>597.54</v>
      </c>
      <c r="J1204">
        <f t="shared" si="290"/>
        <v>589.12</v>
      </c>
      <c r="K1204">
        <f t="shared" si="291"/>
        <v>589.12</v>
      </c>
      <c r="L1204" s="1">
        <f t="shared" si="292"/>
        <v>9358770000</v>
      </c>
      <c r="M1204">
        <f t="shared" si="293"/>
        <v>74514400</v>
      </c>
      <c r="N1204">
        <f t="shared" si="295"/>
        <v>4.4700000000000273</v>
      </c>
      <c r="O1204">
        <f t="shared" si="296"/>
        <v>-2.4400000000000546</v>
      </c>
      <c r="P1204">
        <f t="shared" si="297"/>
        <v>2.75</v>
      </c>
      <c r="Q1204">
        <f t="shared" si="298"/>
        <v>-2.9800000000000182</v>
      </c>
      <c r="R1204">
        <f t="shared" si="284"/>
        <v>-28390600</v>
      </c>
      <c r="S1204" s="1">
        <f t="shared" si="299"/>
        <v>71810000</v>
      </c>
      <c r="T1204">
        <f t="shared" si="294"/>
        <v>-3.32000000000005</v>
      </c>
      <c r="U1204">
        <f t="shared" si="285"/>
        <v>2016</v>
      </c>
      <c r="V1204">
        <f t="shared" si="286"/>
        <v>8</v>
      </c>
      <c r="W1204">
        <f t="shared" si="287"/>
        <v>12</v>
      </c>
    </row>
    <row r="1205" spans="1:23">
      <c r="A1205" s="2">
        <v>42595</v>
      </c>
      <c r="B1205">
        <v>587.36</v>
      </c>
      <c r="C1205">
        <v>589.77</v>
      </c>
      <c r="D1205">
        <v>584.98</v>
      </c>
      <c r="E1205">
        <v>585.59</v>
      </c>
      <c r="F1205" s="1">
        <v>43563000</v>
      </c>
      <c r="G1205" s="1">
        <v>9285530000</v>
      </c>
      <c r="H1205">
        <f t="shared" si="288"/>
        <v>588.79999999999995</v>
      </c>
      <c r="I1205">
        <f t="shared" si="289"/>
        <v>589.91</v>
      </c>
      <c r="J1205">
        <f t="shared" si="290"/>
        <v>583.80999999999995</v>
      </c>
      <c r="K1205">
        <f t="shared" si="291"/>
        <v>587.55999999999995</v>
      </c>
      <c r="L1205" s="1">
        <f t="shared" si="292"/>
        <v>9307250000</v>
      </c>
      <c r="M1205">
        <f t="shared" si="293"/>
        <v>69218000</v>
      </c>
      <c r="N1205">
        <f t="shared" si="295"/>
        <v>-3.32000000000005</v>
      </c>
      <c r="O1205">
        <f t="shared" si="296"/>
        <v>-7.6299999999999955</v>
      </c>
      <c r="P1205">
        <f t="shared" si="297"/>
        <v>-5.3100000000000591</v>
      </c>
      <c r="Q1205">
        <f t="shared" si="298"/>
        <v>-1.5600000000000591</v>
      </c>
      <c r="R1205">
        <f t="shared" si="284"/>
        <v>-5296400</v>
      </c>
      <c r="S1205" s="1">
        <f t="shared" si="299"/>
        <v>-51520000</v>
      </c>
      <c r="T1205">
        <f t="shared" si="294"/>
        <v>-1.4399999999999409</v>
      </c>
      <c r="U1205">
        <f t="shared" si="285"/>
        <v>2016</v>
      </c>
      <c r="V1205">
        <f t="shared" si="286"/>
        <v>8</v>
      </c>
      <c r="W1205">
        <f t="shared" si="287"/>
        <v>13</v>
      </c>
    </row>
    <row r="1206" spans="1:23">
      <c r="A1206" s="2">
        <v>42596</v>
      </c>
      <c r="B1206">
        <v>585.59</v>
      </c>
      <c r="C1206">
        <v>585.66999999999996</v>
      </c>
      <c r="D1206">
        <v>564.78</v>
      </c>
      <c r="E1206">
        <v>570.47</v>
      </c>
      <c r="F1206" s="1">
        <v>60851100</v>
      </c>
      <c r="G1206" s="1">
        <v>9258730000</v>
      </c>
      <c r="H1206">
        <f t="shared" si="288"/>
        <v>587.36</v>
      </c>
      <c r="I1206">
        <f t="shared" si="289"/>
        <v>589.77</v>
      </c>
      <c r="J1206">
        <f t="shared" si="290"/>
        <v>584.98</v>
      </c>
      <c r="K1206">
        <f t="shared" si="291"/>
        <v>585.59</v>
      </c>
      <c r="L1206" s="1">
        <f t="shared" si="292"/>
        <v>9285530000</v>
      </c>
      <c r="M1206">
        <f t="shared" si="293"/>
        <v>43563000</v>
      </c>
      <c r="N1206">
        <f t="shared" si="295"/>
        <v>-1.4399999999999409</v>
      </c>
      <c r="O1206">
        <f t="shared" si="296"/>
        <v>-0.13999999999998636</v>
      </c>
      <c r="P1206">
        <f t="shared" si="297"/>
        <v>1.1700000000000728</v>
      </c>
      <c r="Q1206">
        <f t="shared" si="298"/>
        <v>-1.9699999999999136</v>
      </c>
      <c r="R1206">
        <f t="shared" si="284"/>
        <v>-25655000</v>
      </c>
      <c r="S1206" s="1">
        <f t="shared" si="299"/>
        <v>-21720000</v>
      </c>
      <c r="T1206">
        <f t="shared" si="294"/>
        <v>-1.7699999999999818</v>
      </c>
      <c r="U1206">
        <f t="shared" si="285"/>
        <v>2016</v>
      </c>
      <c r="V1206">
        <f t="shared" si="286"/>
        <v>8</v>
      </c>
      <c r="W1206">
        <f t="shared" si="287"/>
        <v>14</v>
      </c>
    </row>
    <row r="1207" spans="1:23">
      <c r="A1207" s="2">
        <v>42597</v>
      </c>
      <c r="B1207">
        <v>570.49</v>
      </c>
      <c r="C1207">
        <v>573.58000000000004</v>
      </c>
      <c r="D1207">
        <v>563.24</v>
      </c>
      <c r="E1207">
        <v>567.24</v>
      </c>
      <c r="F1207" s="1">
        <v>57262300</v>
      </c>
      <c r="G1207" s="1">
        <v>9021180000</v>
      </c>
      <c r="H1207">
        <f t="shared" si="288"/>
        <v>585.59</v>
      </c>
      <c r="I1207">
        <f t="shared" si="289"/>
        <v>585.66999999999996</v>
      </c>
      <c r="J1207">
        <f t="shared" si="290"/>
        <v>564.78</v>
      </c>
      <c r="K1207">
        <f t="shared" si="291"/>
        <v>570.47</v>
      </c>
      <c r="L1207" s="1">
        <f t="shared" si="292"/>
        <v>9258730000</v>
      </c>
      <c r="M1207">
        <f t="shared" si="293"/>
        <v>60851100</v>
      </c>
      <c r="N1207">
        <f t="shared" si="295"/>
        <v>-1.7699999999999818</v>
      </c>
      <c r="O1207">
        <f t="shared" si="296"/>
        <v>-4.1000000000000227</v>
      </c>
      <c r="P1207">
        <f t="shared" si="297"/>
        <v>-20.200000000000045</v>
      </c>
      <c r="Q1207">
        <f t="shared" si="298"/>
        <v>-15.120000000000005</v>
      </c>
      <c r="R1207">
        <f t="shared" si="284"/>
        <v>17288100</v>
      </c>
      <c r="S1207" s="1">
        <f t="shared" si="299"/>
        <v>-26800000</v>
      </c>
      <c r="T1207">
        <f t="shared" si="294"/>
        <v>-15.100000000000023</v>
      </c>
      <c r="U1207">
        <f t="shared" si="285"/>
        <v>2016</v>
      </c>
      <c r="V1207">
        <f t="shared" si="286"/>
        <v>8</v>
      </c>
      <c r="W1207">
        <f t="shared" si="287"/>
        <v>15</v>
      </c>
    </row>
    <row r="1208" spans="1:23">
      <c r="A1208" s="2">
        <v>42598</v>
      </c>
      <c r="B1208">
        <v>567.24</v>
      </c>
      <c r="C1208">
        <v>581.74</v>
      </c>
      <c r="D1208">
        <v>566.72</v>
      </c>
      <c r="E1208">
        <v>577.44000000000005</v>
      </c>
      <c r="F1208" s="1">
        <v>58405200</v>
      </c>
      <c r="G1208" s="1">
        <v>8970770000</v>
      </c>
      <c r="H1208">
        <f t="shared" si="288"/>
        <v>570.49</v>
      </c>
      <c r="I1208">
        <f t="shared" si="289"/>
        <v>573.58000000000004</v>
      </c>
      <c r="J1208">
        <f t="shared" si="290"/>
        <v>563.24</v>
      </c>
      <c r="K1208">
        <f t="shared" si="291"/>
        <v>567.24</v>
      </c>
      <c r="L1208" s="1">
        <f t="shared" si="292"/>
        <v>9021180000</v>
      </c>
      <c r="M1208">
        <f t="shared" si="293"/>
        <v>57262300</v>
      </c>
      <c r="N1208">
        <f t="shared" si="295"/>
        <v>-15.100000000000023</v>
      </c>
      <c r="O1208">
        <f t="shared" si="296"/>
        <v>-12.089999999999918</v>
      </c>
      <c r="P1208">
        <f t="shared" si="297"/>
        <v>-1.5399999999999636</v>
      </c>
      <c r="Q1208">
        <f t="shared" si="298"/>
        <v>-3.2300000000000182</v>
      </c>
      <c r="R1208">
        <f t="shared" ref="R1208:R1271" si="300">(M1208-M1207)</f>
        <v>-3588800</v>
      </c>
      <c r="S1208" s="1">
        <f t="shared" si="299"/>
        <v>-237550000</v>
      </c>
      <c r="T1208">
        <f t="shared" si="294"/>
        <v>-3.25</v>
      </c>
      <c r="U1208">
        <f t="shared" si="285"/>
        <v>2016</v>
      </c>
      <c r="V1208">
        <f t="shared" si="286"/>
        <v>8</v>
      </c>
      <c r="W1208">
        <f t="shared" si="287"/>
        <v>16</v>
      </c>
    </row>
    <row r="1209" spans="1:23">
      <c r="A1209" s="2">
        <v>42599</v>
      </c>
      <c r="B1209">
        <v>577.76</v>
      </c>
      <c r="C1209">
        <v>580.89</v>
      </c>
      <c r="D1209">
        <v>571.42999999999995</v>
      </c>
      <c r="E1209">
        <v>573.22</v>
      </c>
      <c r="F1209" s="1">
        <v>54443000</v>
      </c>
      <c r="G1209" s="1">
        <v>9138030000</v>
      </c>
      <c r="H1209">
        <f t="shared" si="288"/>
        <v>567.24</v>
      </c>
      <c r="I1209">
        <f t="shared" si="289"/>
        <v>581.74</v>
      </c>
      <c r="J1209">
        <f t="shared" si="290"/>
        <v>566.72</v>
      </c>
      <c r="K1209">
        <f t="shared" si="291"/>
        <v>577.44000000000005</v>
      </c>
      <c r="L1209" s="1">
        <f t="shared" si="292"/>
        <v>8970770000</v>
      </c>
      <c r="M1209">
        <f t="shared" si="293"/>
        <v>58405200</v>
      </c>
      <c r="N1209">
        <f t="shared" si="295"/>
        <v>-3.25</v>
      </c>
      <c r="O1209">
        <f t="shared" si="296"/>
        <v>8.1599999999999682</v>
      </c>
      <c r="P1209">
        <f t="shared" si="297"/>
        <v>3.4800000000000182</v>
      </c>
      <c r="Q1209">
        <f t="shared" si="298"/>
        <v>10.200000000000045</v>
      </c>
      <c r="R1209">
        <f t="shared" si="300"/>
        <v>1142900</v>
      </c>
      <c r="S1209" s="1">
        <f t="shared" si="299"/>
        <v>-50410000</v>
      </c>
      <c r="T1209">
        <f t="shared" si="294"/>
        <v>10.519999999999982</v>
      </c>
      <c r="U1209">
        <f t="shared" si="285"/>
        <v>2016</v>
      </c>
      <c r="V1209">
        <f t="shared" si="286"/>
        <v>8</v>
      </c>
      <c r="W1209">
        <f t="shared" si="287"/>
        <v>17</v>
      </c>
    </row>
    <row r="1210" spans="1:23">
      <c r="A1210" s="2">
        <v>42600</v>
      </c>
      <c r="B1210">
        <v>573.71</v>
      </c>
      <c r="C1210">
        <v>577.79</v>
      </c>
      <c r="D1210">
        <v>573.42999999999995</v>
      </c>
      <c r="E1210">
        <v>574.32000000000005</v>
      </c>
      <c r="F1210" s="1">
        <v>59896600</v>
      </c>
      <c r="G1210" s="1">
        <v>9074760000</v>
      </c>
      <c r="H1210">
        <f t="shared" si="288"/>
        <v>577.76</v>
      </c>
      <c r="I1210">
        <f t="shared" si="289"/>
        <v>580.89</v>
      </c>
      <c r="J1210">
        <f t="shared" si="290"/>
        <v>571.42999999999995</v>
      </c>
      <c r="K1210">
        <f t="shared" si="291"/>
        <v>573.22</v>
      </c>
      <c r="L1210" s="1">
        <f t="shared" si="292"/>
        <v>9138030000</v>
      </c>
      <c r="M1210">
        <f t="shared" si="293"/>
        <v>54443000</v>
      </c>
      <c r="N1210">
        <f t="shared" si="295"/>
        <v>10.519999999999982</v>
      </c>
      <c r="O1210">
        <f t="shared" si="296"/>
        <v>-0.85000000000002274</v>
      </c>
      <c r="P1210">
        <f t="shared" si="297"/>
        <v>4.7099999999999227</v>
      </c>
      <c r="Q1210">
        <f t="shared" si="298"/>
        <v>-4.2200000000000273</v>
      </c>
      <c r="R1210">
        <f t="shared" si="300"/>
        <v>-3962200</v>
      </c>
      <c r="S1210" s="1">
        <f t="shared" si="299"/>
        <v>167260000</v>
      </c>
      <c r="T1210">
        <f t="shared" si="294"/>
        <v>-4.0499999999999545</v>
      </c>
      <c r="U1210">
        <f t="shared" si="285"/>
        <v>2016</v>
      </c>
      <c r="V1210">
        <f t="shared" si="286"/>
        <v>8</v>
      </c>
      <c r="W1210">
        <f t="shared" si="287"/>
        <v>18</v>
      </c>
    </row>
    <row r="1211" spans="1:23">
      <c r="A1211" s="2">
        <v>42601</v>
      </c>
      <c r="B1211">
        <v>574.34</v>
      </c>
      <c r="C1211">
        <v>578.24</v>
      </c>
      <c r="D1211">
        <v>574.17999999999995</v>
      </c>
      <c r="E1211">
        <v>575.63</v>
      </c>
      <c r="F1211" s="1">
        <v>50631600</v>
      </c>
      <c r="G1211" s="1">
        <v>9085820000</v>
      </c>
      <c r="H1211">
        <f t="shared" si="288"/>
        <v>573.71</v>
      </c>
      <c r="I1211">
        <f t="shared" si="289"/>
        <v>577.79</v>
      </c>
      <c r="J1211">
        <f t="shared" si="290"/>
        <v>573.42999999999995</v>
      </c>
      <c r="K1211">
        <f t="shared" si="291"/>
        <v>574.32000000000005</v>
      </c>
      <c r="L1211" s="1">
        <f t="shared" si="292"/>
        <v>9074760000</v>
      </c>
      <c r="M1211">
        <f t="shared" si="293"/>
        <v>59896600</v>
      </c>
      <c r="N1211">
        <f t="shared" si="295"/>
        <v>-4.0499999999999545</v>
      </c>
      <c r="O1211">
        <f t="shared" si="296"/>
        <v>-3.1000000000000227</v>
      </c>
      <c r="P1211">
        <f t="shared" si="297"/>
        <v>2</v>
      </c>
      <c r="Q1211">
        <f t="shared" si="298"/>
        <v>1.1000000000000227</v>
      </c>
      <c r="R1211">
        <f t="shared" si="300"/>
        <v>5453600</v>
      </c>
      <c r="S1211" s="1">
        <f t="shared" si="299"/>
        <v>-63270000</v>
      </c>
      <c r="T1211">
        <f t="shared" si="294"/>
        <v>0.62999999999999545</v>
      </c>
      <c r="U1211">
        <f t="shared" si="285"/>
        <v>2016</v>
      </c>
      <c r="V1211">
        <f t="shared" si="286"/>
        <v>8</v>
      </c>
      <c r="W1211">
        <f t="shared" si="287"/>
        <v>19</v>
      </c>
    </row>
    <row r="1212" spans="1:23">
      <c r="A1212" s="2">
        <v>42602</v>
      </c>
      <c r="B1212">
        <v>576.08000000000004</v>
      </c>
      <c r="C1212">
        <v>582.82000000000005</v>
      </c>
      <c r="D1212">
        <v>575.46</v>
      </c>
      <c r="E1212">
        <v>581.70000000000005</v>
      </c>
      <c r="F1212" s="1">
        <v>45301400</v>
      </c>
      <c r="G1212" s="1">
        <v>9114500000</v>
      </c>
      <c r="H1212">
        <f t="shared" si="288"/>
        <v>574.34</v>
      </c>
      <c r="I1212">
        <f t="shared" si="289"/>
        <v>578.24</v>
      </c>
      <c r="J1212">
        <f t="shared" si="290"/>
        <v>574.17999999999995</v>
      </c>
      <c r="K1212">
        <f t="shared" si="291"/>
        <v>575.63</v>
      </c>
      <c r="L1212" s="1">
        <f t="shared" si="292"/>
        <v>9085820000</v>
      </c>
      <c r="M1212">
        <f t="shared" si="293"/>
        <v>50631600</v>
      </c>
      <c r="N1212">
        <f t="shared" si="295"/>
        <v>0.62999999999999545</v>
      </c>
      <c r="O1212">
        <f t="shared" si="296"/>
        <v>0.45000000000004547</v>
      </c>
      <c r="P1212">
        <f t="shared" si="297"/>
        <v>0.75</v>
      </c>
      <c r="Q1212">
        <f t="shared" si="298"/>
        <v>1.3099999999999454</v>
      </c>
      <c r="R1212">
        <f t="shared" si="300"/>
        <v>-9265000</v>
      </c>
      <c r="S1212" s="1">
        <f t="shared" si="299"/>
        <v>11060000</v>
      </c>
      <c r="T1212">
        <f t="shared" si="294"/>
        <v>1.7400000000000091</v>
      </c>
      <c r="U1212">
        <f t="shared" si="285"/>
        <v>2016</v>
      </c>
      <c r="V1212">
        <f t="shared" si="286"/>
        <v>8</v>
      </c>
      <c r="W1212">
        <f t="shared" si="287"/>
        <v>20</v>
      </c>
    </row>
    <row r="1213" spans="1:23">
      <c r="A1213" s="2">
        <v>42603</v>
      </c>
      <c r="B1213">
        <v>581.94000000000005</v>
      </c>
      <c r="C1213">
        <v>584.16</v>
      </c>
      <c r="D1213">
        <v>580.22</v>
      </c>
      <c r="E1213">
        <v>581.30999999999995</v>
      </c>
      <c r="F1213" s="1">
        <v>38299400</v>
      </c>
      <c r="G1213" s="1">
        <v>9208210000</v>
      </c>
      <c r="H1213">
        <f t="shared" si="288"/>
        <v>576.08000000000004</v>
      </c>
      <c r="I1213">
        <f t="shared" si="289"/>
        <v>582.82000000000005</v>
      </c>
      <c r="J1213">
        <f t="shared" si="290"/>
        <v>575.46</v>
      </c>
      <c r="K1213">
        <f t="shared" si="291"/>
        <v>581.70000000000005</v>
      </c>
      <c r="L1213" s="1">
        <f t="shared" si="292"/>
        <v>9114500000</v>
      </c>
      <c r="M1213">
        <f t="shared" si="293"/>
        <v>45301400</v>
      </c>
      <c r="N1213">
        <f t="shared" si="295"/>
        <v>1.7400000000000091</v>
      </c>
      <c r="O1213">
        <f t="shared" si="296"/>
        <v>4.5800000000000409</v>
      </c>
      <c r="P1213">
        <f t="shared" si="297"/>
        <v>1.2800000000000864</v>
      </c>
      <c r="Q1213">
        <f t="shared" si="298"/>
        <v>6.07000000000005</v>
      </c>
      <c r="R1213">
        <f t="shared" si="300"/>
        <v>-5330200</v>
      </c>
      <c r="S1213" s="1">
        <f t="shared" si="299"/>
        <v>28680000</v>
      </c>
      <c r="T1213">
        <f t="shared" si="294"/>
        <v>5.8600000000000136</v>
      </c>
      <c r="U1213">
        <f t="shared" si="285"/>
        <v>2016</v>
      </c>
      <c r="V1213">
        <f t="shared" si="286"/>
        <v>8</v>
      </c>
      <c r="W1213">
        <f t="shared" si="287"/>
        <v>21</v>
      </c>
    </row>
    <row r="1214" spans="1:23">
      <c r="A1214" s="2">
        <v>42604</v>
      </c>
      <c r="B1214">
        <v>581.30999999999995</v>
      </c>
      <c r="C1214">
        <v>588.45000000000005</v>
      </c>
      <c r="D1214">
        <v>580.59</v>
      </c>
      <c r="E1214">
        <v>586.75</v>
      </c>
      <c r="F1214" s="1">
        <v>72844000</v>
      </c>
      <c r="G1214" s="1">
        <v>9199410000</v>
      </c>
      <c r="H1214">
        <f t="shared" si="288"/>
        <v>581.94000000000005</v>
      </c>
      <c r="I1214">
        <f t="shared" si="289"/>
        <v>584.16</v>
      </c>
      <c r="J1214">
        <f t="shared" si="290"/>
        <v>580.22</v>
      </c>
      <c r="K1214">
        <f t="shared" si="291"/>
        <v>581.30999999999995</v>
      </c>
      <c r="L1214" s="1">
        <f t="shared" si="292"/>
        <v>9208210000</v>
      </c>
      <c r="M1214">
        <f t="shared" si="293"/>
        <v>38299400</v>
      </c>
      <c r="N1214">
        <f t="shared" si="295"/>
        <v>5.8600000000000136</v>
      </c>
      <c r="O1214">
        <f t="shared" si="296"/>
        <v>1.3399999999999181</v>
      </c>
      <c r="P1214">
        <f t="shared" si="297"/>
        <v>4.7599999999999909</v>
      </c>
      <c r="Q1214">
        <f t="shared" si="298"/>
        <v>-0.39000000000010004</v>
      </c>
      <c r="R1214">
        <f t="shared" si="300"/>
        <v>-7002000</v>
      </c>
      <c r="S1214" s="1">
        <f t="shared" si="299"/>
        <v>93710000</v>
      </c>
      <c r="T1214">
        <f t="shared" si="294"/>
        <v>-0.63000000000010914</v>
      </c>
      <c r="U1214">
        <f t="shared" si="285"/>
        <v>2016</v>
      </c>
      <c r="V1214">
        <f t="shared" si="286"/>
        <v>8</v>
      </c>
      <c r="W1214">
        <f t="shared" si="287"/>
        <v>22</v>
      </c>
    </row>
    <row r="1215" spans="1:23">
      <c r="A1215" s="2">
        <v>42605</v>
      </c>
      <c r="B1215">
        <v>586.77</v>
      </c>
      <c r="C1215">
        <v>589.47</v>
      </c>
      <c r="D1215">
        <v>581.63</v>
      </c>
      <c r="E1215">
        <v>583.41</v>
      </c>
      <c r="F1215" s="1">
        <v>85349200</v>
      </c>
      <c r="G1215" s="1">
        <v>9286930000</v>
      </c>
      <c r="H1215">
        <f t="shared" si="288"/>
        <v>581.30999999999995</v>
      </c>
      <c r="I1215">
        <f t="shared" si="289"/>
        <v>588.45000000000005</v>
      </c>
      <c r="J1215">
        <f t="shared" si="290"/>
        <v>580.59</v>
      </c>
      <c r="K1215">
        <f t="shared" si="291"/>
        <v>586.75</v>
      </c>
      <c r="L1215" s="1">
        <f t="shared" si="292"/>
        <v>9199410000</v>
      </c>
      <c r="M1215">
        <f t="shared" si="293"/>
        <v>72844000</v>
      </c>
      <c r="N1215">
        <f t="shared" si="295"/>
        <v>-0.63000000000010914</v>
      </c>
      <c r="O1215">
        <f t="shared" si="296"/>
        <v>4.2900000000000773</v>
      </c>
      <c r="P1215">
        <f t="shared" si="297"/>
        <v>0.37000000000000455</v>
      </c>
      <c r="Q1215">
        <f t="shared" si="298"/>
        <v>5.4400000000000546</v>
      </c>
      <c r="R1215">
        <f t="shared" si="300"/>
        <v>34544600</v>
      </c>
      <c r="S1215" s="1">
        <f t="shared" si="299"/>
        <v>-8800000</v>
      </c>
      <c r="T1215">
        <f t="shared" si="294"/>
        <v>5.4600000000000364</v>
      </c>
      <c r="U1215">
        <f t="shared" si="285"/>
        <v>2016</v>
      </c>
      <c r="V1215">
        <f t="shared" si="286"/>
        <v>8</v>
      </c>
      <c r="W1215">
        <f t="shared" si="287"/>
        <v>23</v>
      </c>
    </row>
    <row r="1216" spans="1:23">
      <c r="A1216" s="2">
        <v>42606</v>
      </c>
      <c r="B1216">
        <v>583.41</v>
      </c>
      <c r="C1216">
        <v>583.59</v>
      </c>
      <c r="D1216">
        <v>579.86</v>
      </c>
      <c r="E1216">
        <v>580.17999999999995</v>
      </c>
      <c r="F1216" s="1">
        <v>56328200</v>
      </c>
      <c r="G1216" s="1">
        <v>9234800000</v>
      </c>
      <c r="H1216">
        <f t="shared" si="288"/>
        <v>586.77</v>
      </c>
      <c r="I1216">
        <f t="shared" si="289"/>
        <v>589.47</v>
      </c>
      <c r="J1216">
        <f t="shared" si="290"/>
        <v>581.63</v>
      </c>
      <c r="K1216">
        <f t="shared" si="291"/>
        <v>583.41</v>
      </c>
      <c r="L1216" s="1">
        <f t="shared" si="292"/>
        <v>9286930000</v>
      </c>
      <c r="M1216">
        <f t="shared" si="293"/>
        <v>85349200</v>
      </c>
      <c r="N1216">
        <f t="shared" si="295"/>
        <v>5.4600000000000364</v>
      </c>
      <c r="O1216">
        <f t="shared" si="296"/>
        <v>1.0199999999999818</v>
      </c>
      <c r="P1216">
        <f t="shared" si="297"/>
        <v>1.0399999999999636</v>
      </c>
      <c r="Q1216">
        <f t="shared" si="298"/>
        <v>-3.3400000000000318</v>
      </c>
      <c r="R1216">
        <f t="shared" si="300"/>
        <v>12505200</v>
      </c>
      <c r="S1216" s="1">
        <f t="shared" si="299"/>
        <v>87520000</v>
      </c>
      <c r="T1216">
        <f t="shared" si="294"/>
        <v>-3.3600000000000136</v>
      </c>
      <c r="U1216">
        <f t="shared" si="285"/>
        <v>2016</v>
      </c>
      <c r="V1216">
        <f t="shared" si="286"/>
        <v>8</v>
      </c>
      <c r="W1216">
        <f t="shared" si="287"/>
        <v>24</v>
      </c>
    </row>
    <row r="1217" spans="1:23">
      <c r="A1217" s="2">
        <v>42607</v>
      </c>
      <c r="B1217">
        <v>580.17999999999995</v>
      </c>
      <c r="C1217">
        <v>580.45000000000005</v>
      </c>
      <c r="D1217">
        <v>575.16999999999996</v>
      </c>
      <c r="E1217">
        <v>577.76</v>
      </c>
      <c r="F1217" s="1">
        <v>136130000</v>
      </c>
      <c r="G1217" s="1">
        <v>9184700000</v>
      </c>
      <c r="H1217">
        <f t="shared" si="288"/>
        <v>583.41</v>
      </c>
      <c r="I1217">
        <f t="shared" si="289"/>
        <v>583.59</v>
      </c>
      <c r="J1217">
        <f t="shared" si="290"/>
        <v>579.86</v>
      </c>
      <c r="K1217">
        <f t="shared" si="291"/>
        <v>580.17999999999995</v>
      </c>
      <c r="L1217" s="1">
        <f t="shared" si="292"/>
        <v>9234800000</v>
      </c>
      <c r="M1217">
        <f t="shared" si="293"/>
        <v>56328200</v>
      </c>
      <c r="N1217">
        <f t="shared" si="295"/>
        <v>-3.3600000000000136</v>
      </c>
      <c r="O1217">
        <f t="shared" si="296"/>
        <v>-5.8799999999999955</v>
      </c>
      <c r="P1217">
        <f t="shared" si="297"/>
        <v>-1.7699999999999818</v>
      </c>
      <c r="Q1217">
        <f t="shared" si="298"/>
        <v>-3.2300000000000182</v>
      </c>
      <c r="R1217">
        <f t="shared" si="300"/>
        <v>-29021000</v>
      </c>
      <c r="S1217" s="1">
        <f t="shared" si="299"/>
        <v>-52130000</v>
      </c>
      <c r="T1217">
        <f t="shared" si="294"/>
        <v>-3.2300000000000182</v>
      </c>
      <c r="U1217">
        <f t="shared" si="285"/>
        <v>2016</v>
      </c>
      <c r="V1217">
        <f t="shared" si="286"/>
        <v>8</v>
      </c>
      <c r="W1217">
        <f t="shared" si="287"/>
        <v>25</v>
      </c>
    </row>
    <row r="1218" spans="1:23">
      <c r="A1218" s="2">
        <v>42608</v>
      </c>
      <c r="B1218">
        <v>577.75</v>
      </c>
      <c r="C1218">
        <v>580.62</v>
      </c>
      <c r="D1218">
        <v>576.86</v>
      </c>
      <c r="E1218">
        <v>579.65</v>
      </c>
      <c r="F1218" s="1">
        <v>48856800</v>
      </c>
      <c r="G1218" s="1">
        <v>9147170000</v>
      </c>
      <c r="H1218">
        <f t="shared" si="288"/>
        <v>580.17999999999995</v>
      </c>
      <c r="I1218">
        <f t="shared" si="289"/>
        <v>580.45000000000005</v>
      </c>
      <c r="J1218">
        <f t="shared" si="290"/>
        <v>575.16999999999996</v>
      </c>
      <c r="K1218">
        <f t="shared" si="291"/>
        <v>577.76</v>
      </c>
      <c r="L1218" s="1">
        <f t="shared" si="292"/>
        <v>9184700000</v>
      </c>
      <c r="M1218">
        <f t="shared" si="293"/>
        <v>136130000</v>
      </c>
      <c r="N1218">
        <f t="shared" si="295"/>
        <v>-3.2300000000000182</v>
      </c>
      <c r="O1218">
        <f t="shared" si="296"/>
        <v>-3.1399999999999864</v>
      </c>
      <c r="P1218">
        <f t="shared" si="297"/>
        <v>-4.6900000000000546</v>
      </c>
      <c r="Q1218">
        <f t="shared" si="298"/>
        <v>-2.4199999999999591</v>
      </c>
      <c r="R1218">
        <f t="shared" si="300"/>
        <v>79801800</v>
      </c>
      <c r="S1218" s="1">
        <f t="shared" si="299"/>
        <v>-50100000</v>
      </c>
      <c r="T1218">
        <f t="shared" si="294"/>
        <v>-2.42999999999995</v>
      </c>
      <c r="U1218">
        <f t="shared" si="285"/>
        <v>2016</v>
      </c>
      <c r="V1218">
        <f t="shared" si="286"/>
        <v>8</v>
      </c>
      <c r="W1218">
        <f t="shared" si="287"/>
        <v>26</v>
      </c>
    </row>
    <row r="1219" spans="1:23">
      <c r="A1219" s="2">
        <v>42609</v>
      </c>
      <c r="B1219">
        <v>579.45000000000005</v>
      </c>
      <c r="C1219">
        <v>579.85</v>
      </c>
      <c r="D1219">
        <v>568.63</v>
      </c>
      <c r="E1219">
        <v>569.95000000000005</v>
      </c>
      <c r="F1219" s="1">
        <v>59698300</v>
      </c>
      <c r="G1219" s="1">
        <v>9174990000</v>
      </c>
      <c r="H1219">
        <f t="shared" si="288"/>
        <v>577.75</v>
      </c>
      <c r="I1219">
        <f t="shared" si="289"/>
        <v>580.62</v>
      </c>
      <c r="J1219">
        <f t="shared" si="290"/>
        <v>576.86</v>
      </c>
      <c r="K1219">
        <f t="shared" si="291"/>
        <v>579.65</v>
      </c>
      <c r="L1219" s="1">
        <f t="shared" si="292"/>
        <v>9147170000</v>
      </c>
      <c r="M1219">
        <f t="shared" si="293"/>
        <v>48856800</v>
      </c>
      <c r="N1219">
        <f t="shared" si="295"/>
        <v>-2.42999999999995</v>
      </c>
      <c r="O1219">
        <f t="shared" si="296"/>
        <v>0.16999999999995907</v>
      </c>
      <c r="P1219">
        <f t="shared" si="297"/>
        <v>1.6900000000000546</v>
      </c>
      <c r="Q1219">
        <f t="shared" si="298"/>
        <v>1.8899999999999864</v>
      </c>
      <c r="R1219">
        <f t="shared" si="300"/>
        <v>-87273200</v>
      </c>
      <c r="S1219" s="1">
        <f t="shared" si="299"/>
        <v>-37530000</v>
      </c>
      <c r="T1219">
        <f t="shared" si="294"/>
        <v>1.7000000000000455</v>
      </c>
      <c r="U1219">
        <f t="shared" ref="U1219:U1282" si="301">YEAR(A1219)</f>
        <v>2016</v>
      </c>
      <c r="V1219">
        <f t="shared" ref="V1219:V1282" si="302">MONTH(A1219)</f>
        <v>8</v>
      </c>
      <c r="W1219">
        <f t="shared" ref="W1219:W1282" si="303">DAY(A1219)</f>
        <v>27</v>
      </c>
    </row>
    <row r="1220" spans="1:23">
      <c r="A1220" s="2">
        <v>42610</v>
      </c>
      <c r="B1220">
        <v>569.83000000000004</v>
      </c>
      <c r="C1220">
        <v>574.04</v>
      </c>
      <c r="D1220">
        <v>569.74</v>
      </c>
      <c r="E1220">
        <v>573.91</v>
      </c>
      <c r="F1220" s="1">
        <v>86301600</v>
      </c>
      <c r="G1220" s="1">
        <v>9023610000</v>
      </c>
      <c r="H1220">
        <f t="shared" ref="H1220:H1283" si="304">B1219</f>
        <v>579.45000000000005</v>
      </c>
      <c r="I1220">
        <f t="shared" ref="I1220:I1283" si="305">C1219</f>
        <v>579.85</v>
      </c>
      <c r="J1220">
        <f t="shared" ref="J1220:J1283" si="306">D1219</f>
        <v>568.63</v>
      </c>
      <c r="K1220">
        <f t="shared" ref="K1220:K1283" si="307">E1219</f>
        <v>569.95000000000005</v>
      </c>
      <c r="L1220" s="1">
        <f t="shared" ref="L1220:L1283" si="308">G1219</f>
        <v>9174990000</v>
      </c>
      <c r="M1220">
        <f t="shared" ref="M1220:M1283" si="309">F1219</f>
        <v>59698300</v>
      </c>
      <c r="N1220">
        <f t="shared" si="295"/>
        <v>1.7000000000000455</v>
      </c>
      <c r="O1220">
        <f t="shared" si="296"/>
        <v>-0.76999999999998181</v>
      </c>
      <c r="P1220">
        <f t="shared" si="297"/>
        <v>-8.2300000000000182</v>
      </c>
      <c r="Q1220">
        <f t="shared" si="298"/>
        <v>-9.6999999999999318</v>
      </c>
      <c r="R1220">
        <f t="shared" si="300"/>
        <v>10841500</v>
      </c>
      <c r="S1220" s="1">
        <f t="shared" si="299"/>
        <v>27820000</v>
      </c>
      <c r="T1220">
        <f t="shared" ref="T1220:T1283" si="310">(B1220-B1219)</f>
        <v>-9.6200000000000045</v>
      </c>
      <c r="U1220">
        <f t="shared" si="301"/>
        <v>2016</v>
      </c>
      <c r="V1220">
        <f t="shared" si="302"/>
        <v>8</v>
      </c>
      <c r="W1220">
        <f t="shared" si="303"/>
        <v>28</v>
      </c>
    </row>
    <row r="1221" spans="1:23">
      <c r="A1221" s="2">
        <v>42611</v>
      </c>
      <c r="B1221">
        <v>574.07000000000005</v>
      </c>
      <c r="C1221">
        <v>576.28</v>
      </c>
      <c r="D1221">
        <v>573.47</v>
      </c>
      <c r="E1221">
        <v>574.11</v>
      </c>
      <c r="F1221" s="1">
        <v>110398000</v>
      </c>
      <c r="G1221" s="1">
        <v>9091830000</v>
      </c>
      <c r="H1221">
        <f t="shared" si="304"/>
        <v>569.83000000000004</v>
      </c>
      <c r="I1221">
        <f t="shared" si="305"/>
        <v>574.04</v>
      </c>
      <c r="J1221">
        <f t="shared" si="306"/>
        <v>569.74</v>
      </c>
      <c r="K1221">
        <f t="shared" si="307"/>
        <v>573.91</v>
      </c>
      <c r="L1221" s="1">
        <f t="shared" si="308"/>
        <v>9023610000</v>
      </c>
      <c r="M1221">
        <f t="shared" si="309"/>
        <v>86301600</v>
      </c>
      <c r="N1221">
        <f t="shared" ref="N1221:N1284" si="311">(H1221-H1220)</f>
        <v>-9.6200000000000045</v>
      </c>
      <c r="O1221">
        <f t="shared" ref="O1221:O1284" si="312">(I1221-I1220)</f>
        <v>-5.8100000000000591</v>
      </c>
      <c r="P1221">
        <f t="shared" ref="P1221:P1284" si="313">(J1221-J1220)</f>
        <v>1.1100000000000136</v>
      </c>
      <c r="Q1221">
        <f t="shared" ref="Q1221:Q1284" si="314">(K1221-K1220)</f>
        <v>3.9599999999999227</v>
      </c>
      <c r="R1221">
        <f t="shared" si="300"/>
        <v>26603300</v>
      </c>
      <c r="S1221" s="1">
        <f t="shared" ref="S1221:S1284" si="315">(L1221-L1220)</f>
        <v>-151380000</v>
      </c>
      <c r="T1221">
        <f t="shared" si="310"/>
        <v>4.2400000000000091</v>
      </c>
      <c r="U1221">
        <f t="shared" si="301"/>
        <v>2016</v>
      </c>
      <c r="V1221">
        <f t="shared" si="302"/>
        <v>8</v>
      </c>
      <c r="W1221">
        <f t="shared" si="303"/>
        <v>29</v>
      </c>
    </row>
    <row r="1222" spans="1:23">
      <c r="A1222" s="2">
        <v>42612</v>
      </c>
      <c r="B1222">
        <v>574.11</v>
      </c>
      <c r="C1222">
        <v>578.36</v>
      </c>
      <c r="D1222">
        <v>574.11</v>
      </c>
      <c r="E1222">
        <v>577.5</v>
      </c>
      <c r="F1222" s="1">
        <v>70342400</v>
      </c>
      <c r="G1222" s="1">
        <v>9093530000</v>
      </c>
      <c r="H1222">
        <f t="shared" si="304"/>
        <v>574.07000000000005</v>
      </c>
      <c r="I1222">
        <f t="shared" si="305"/>
        <v>576.28</v>
      </c>
      <c r="J1222">
        <f t="shared" si="306"/>
        <v>573.47</v>
      </c>
      <c r="K1222">
        <f t="shared" si="307"/>
        <v>574.11</v>
      </c>
      <c r="L1222" s="1">
        <f t="shared" si="308"/>
        <v>9091830000</v>
      </c>
      <c r="M1222">
        <f t="shared" si="309"/>
        <v>110398000</v>
      </c>
      <c r="N1222">
        <f t="shared" si="311"/>
        <v>4.2400000000000091</v>
      </c>
      <c r="O1222">
        <f t="shared" si="312"/>
        <v>2.2400000000000091</v>
      </c>
      <c r="P1222">
        <f t="shared" si="313"/>
        <v>3.7300000000000182</v>
      </c>
      <c r="Q1222">
        <f t="shared" si="314"/>
        <v>0.20000000000004547</v>
      </c>
      <c r="R1222">
        <f t="shared" si="300"/>
        <v>24096400</v>
      </c>
      <c r="S1222" s="1">
        <f t="shared" si="315"/>
        <v>68220000</v>
      </c>
      <c r="T1222">
        <f t="shared" si="310"/>
        <v>3.999999999996362E-2</v>
      </c>
      <c r="U1222">
        <f t="shared" si="301"/>
        <v>2016</v>
      </c>
      <c r="V1222">
        <f t="shared" si="302"/>
        <v>8</v>
      </c>
      <c r="W1222">
        <f t="shared" si="303"/>
        <v>30</v>
      </c>
    </row>
    <row r="1223" spans="1:23">
      <c r="A1223" s="2">
        <v>42613</v>
      </c>
      <c r="B1223">
        <v>577.59</v>
      </c>
      <c r="C1223">
        <v>577.86</v>
      </c>
      <c r="D1223">
        <v>573.64</v>
      </c>
      <c r="E1223">
        <v>575.47</v>
      </c>
      <c r="F1223" s="1">
        <v>75840900</v>
      </c>
      <c r="G1223" s="1">
        <v>9149730000</v>
      </c>
      <c r="H1223">
        <f t="shared" si="304"/>
        <v>574.11</v>
      </c>
      <c r="I1223">
        <f t="shared" si="305"/>
        <v>578.36</v>
      </c>
      <c r="J1223">
        <f t="shared" si="306"/>
        <v>574.11</v>
      </c>
      <c r="K1223">
        <f t="shared" si="307"/>
        <v>577.5</v>
      </c>
      <c r="L1223" s="1">
        <f t="shared" si="308"/>
        <v>9093530000</v>
      </c>
      <c r="M1223">
        <f t="shared" si="309"/>
        <v>70342400</v>
      </c>
      <c r="N1223">
        <f t="shared" si="311"/>
        <v>3.999999999996362E-2</v>
      </c>
      <c r="O1223">
        <f t="shared" si="312"/>
        <v>2.0800000000000409</v>
      </c>
      <c r="P1223">
        <f t="shared" si="313"/>
        <v>0.63999999999998636</v>
      </c>
      <c r="Q1223">
        <f t="shared" si="314"/>
        <v>3.3899999999999864</v>
      </c>
      <c r="R1223">
        <f t="shared" si="300"/>
        <v>-40055600</v>
      </c>
      <c r="S1223" s="1">
        <f t="shared" si="315"/>
        <v>1700000</v>
      </c>
      <c r="T1223">
        <f t="shared" si="310"/>
        <v>3.4800000000000182</v>
      </c>
      <c r="U1223">
        <f t="shared" si="301"/>
        <v>2016</v>
      </c>
      <c r="V1223">
        <f t="shared" si="302"/>
        <v>8</v>
      </c>
      <c r="W1223">
        <f t="shared" si="303"/>
        <v>31</v>
      </c>
    </row>
    <row r="1224" spans="1:23">
      <c r="A1224" s="2">
        <v>42614</v>
      </c>
      <c r="B1224">
        <v>575.54999999999995</v>
      </c>
      <c r="C1224">
        <v>576.30999999999995</v>
      </c>
      <c r="D1224">
        <v>571.80999999999995</v>
      </c>
      <c r="E1224">
        <v>572.29999999999995</v>
      </c>
      <c r="F1224" s="1">
        <v>76923400</v>
      </c>
      <c r="G1224" s="1">
        <v>9118280000</v>
      </c>
      <c r="H1224">
        <f t="shared" si="304"/>
        <v>577.59</v>
      </c>
      <c r="I1224">
        <f t="shared" si="305"/>
        <v>577.86</v>
      </c>
      <c r="J1224">
        <f t="shared" si="306"/>
        <v>573.64</v>
      </c>
      <c r="K1224">
        <f t="shared" si="307"/>
        <v>575.47</v>
      </c>
      <c r="L1224" s="1">
        <f t="shared" si="308"/>
        <v>9149730000</v>
      </c>
      <c r="M1224">
        <f t="shared" si="309"/>
        <v>75840900</v>
      </c>
      <c r="N1224">
        <f t="shared" si="311"/>
        <v>3.4800000000000182</v>
      </c>
      <c r="O1224">
        <f t="shared" si="312"/>
        <v>-0.5</v>
      </c>
      <c r="P1224">
        <f t="shared" si="313"/>
        <v>-0.47000000000002728</v>
      </c>
      <c r="Q1224">
        <f t="shared" si="314"/>
        <v>-2.0299999999999727</v>
      </c>
      <c r="R1224">
        <f t="shared" si="300"/>
        <v>5498500</v>
      </c>
      <c r="S1224" s="1">
        <f t="shared" si="315"/>
        <v>56200000</v>
      </c>
      <c r="T1224">
        <f t="shared" si="310"/>
        <v>-2.0400000000000773</v>
      </c>
      <c r="U1224">
        <f t="shared" si="301"/>
        <v>2016</v>
      </c>
      <c r="V1224">
        <f t="shared" si="302"/>
        <v>9</v>
      </c>
      <c r="W1224">
        <f t="shared" si="303"/>
        <v>1</v>
      </c>
    </row>
    <row r="1225" spans="1:23">
      <c r="A1225" s="2">
        <v>42615</v>
      </c>
      <c r="B1225">
        <v>572.41</v>
      </c>
      <c r="C1225">
        <v>575.64</v>
      </c>
      <c r="D1225">
        <v>570.80999999999995</v>
      </c>
      <c r="E1225">
        <v>575.54</v>
      </c>
      <c r="F1225" s="1">
        <v>79910800</v>
      </c>
      <c r="G1225" s="1">
        <v>9069550000</v>
      </c>
      <c r="H1225">
        <f t="shared" si="304"/>
        <v>575.54999999999995</v>
      </c>
      <c r="I1225">
        <f t="shared" si="305"/>
        <v>576.30999999999995</v>
      </c>
      <c r="J1225">
        <f t="shared" si="306"/>
        <v>571.80999999999995</v>
      </c>
      <c r="K1225">
        <f t="shared" si="307"/>
        <v>572.29999999999995</v>
      </c>
      <c r="L1225" s="1">
        <f t="shared" si="308"/>
        <v>9118280000</v>
      </c>
      <c r="M1225">
        <f t="shared" si="309"/>
        <v>76923400</v>
      </c>
      <c r="N1225">
        <f t="shared" si="311"/>
        <v>-2.0400000000000773</v>
      </c>
      <c r="O1225">
        <f t="shared" si="312"/>
        <v>-1.5500000000000682</v>
      </c>
      <c r="P1225">
        <f t="shared" si="313"/>
        <v>-1.8300000000000409</v>
      </c>
      <c r="Q1225">
        <f t="shared" si="314"/>
        <v>-3.1700000000000728</v>
      </c>
      <c r="R1225">
        <f t="shared" si="300"/>
        <v>1082500</v>
      </c>
      <c r="S1225" s="1">
        <f t="shared" si="315"/>
        <v>-31450000</v>
      </c>
      <c r="T1225">
        <f t="shared" si="310"/>
        <v>-3.1399999999999864</v>
      </c>
      <c r="U1225">
        <f t="shared" si="301"/>
        <v>2016</v>
      </c>
      <c r="V1225">
        <f t="shared" si="302"/>
        <v>9</v>
      </c>
      <c r="W1225">
        <f t="shared" si="303"/>
        <v>2</v>
      </c>
    </row>
    <row r="1226" spans="1:23">
      <c r="A1226" s="2">
        <v>42616</v>
      </c>
      <c r="B1226">
        <v>575.54999999999995</v>
      </c>
      <c r="C1226">
        <v>599.5</v>
      </c>
      <c r="D1226">
        <v>574.05999999999995</v>
      </c>
      <c r="E1226">
        <v>598.21</v>
      </c>
      <c r="F1226" s="1">
        <v>159014000</v>
      </c>
      <c r="G1226" s="1">
        <v>9120440000</v>
      </c>
      <c r="H1226">
        <f t="shared" si="304"/>
        <v>572.41</v>
      </c>
      <c r="I1226">
        <f t="shared" si="305"/>
        <v>575.64</v>
      </c>
      <c r="J1226">
        <f t="shared" si="306"/>
        <v>570.80999999999995</v>
      </c>
      <c r="K1226">
        <f t="shared" si="307"/>
        <v>575.54</v>
      </c>
      <c r="L1226" s="1">
        <f t="shared" si="308"/>
        <v>9069550000</v>
      </c>
      <c r="M1226">
        <f t="shared" si="309"/>
        <v>79910800</v>
      </c>
      <c r="N1226">
        <f t="shared" si="311"/>
        <v>-3.1399999999999864</v>
      </c>
      <c r="O1226">
        <f t="shared" si="312"/>
        <v>-0.66999999999995907</v>
      </c>
      <c r="P1226">
        <f t="shared" si="313"/>
        <v>-1</v>
      </c>
      <c r="Q1226">
        <f t="shared" si="314"/>
        <v>3.2400000000000091</v>
      </c>
      <c r="R1226">
        <f t="shared" si="300"/>
        <v>2987400</v>
      </c>
      <c r="S1226" s="1">
        <f t="shared" si="315"/>
        <v>-48730000</v>
      </c>
      <c r="T1226">
        <f t="shared" si="310"/>
        <v>3.1399999999999864</v>
      </c>
      <c r="U1226">
        <f t="shared" si="301"/>
        <v>2016</v>
      </c>
      <c r="V1226">
        <f t="shared" si="302"/>
        <v>9</v>
      </c>
      <c r="W1226">
        <f t="shared" si="303"/>
        <v>3</v>
      </c>
    </row>
    <row r="1227" spans="1:23">
      <c r="A1227" s="2">
        <v>42617</v>
      </c>
      <c r="B1227">
        <v>598.59</v>
      </c>
      <c r="C1227">
        <v>611.84</v>
      </c>
      <c r="D1227">
        <v>596.85</v>
      </c>
      <c r="E1227">
        <v>608.63</v>
      </c>
      <c r="F1227" s="1">
        <v>97942900</v>
      </c>
      <c r="G1227" s="1">
        <v>9486370000</v>
      </c>
      <c r="H1227">
        <f t="shared" si="304"/>
        <v>575.54999999999995</v>
      </c>
      <c r="I1227">
        <f t="shared" si="305"/>
        <v>599.5</v>
      </c>
      <c r="J1227">
        <f t="shared" si="306"/>
        <v>574.05999999999995</v>
      </c>
      <c r="K1227">
        <f t="shared" si="307"/>
        <v>598.21</v>
      </c>
      <c r="L1227" s="1">
        <f t="shared" si="308"/>
        <v>9120440000</v>
      </c>
      <c r="M1227">
        <f t="shared" si="309"/>
        <v>159014000</v>
      </c>
      <c r="N1227">
        <f t="shared" si="311"/>
        <v>3.1399999999999864</v>
      </c>
      <c r="O1227">
        <f t="shared" si="312"/>
        <v>23.860000000000014</v>
      </c>
      <c r="P1227">
        <f t="shared" si="313"/>
        <v>3.25</v>
      </c>
      <c r="Q1227">
        <f t="shared" si="314"/>
        <v>22.670000000000073</v>
      </c>
      <c r="R1227">
        <f t="shared" si="300"/>
        <v>79103200</v>
      </c>
      <c r="S1227" s="1">
        <f t="shared" si="315"/>
        <v>50890000</v>
      </c>
      <c r="T1227">
        <f t="shared" si="310"/>
        <v>23.040000000000077</v>
      </c>
      <c r="U1227">
        <f t="shared" si="301"/>
        <v>2016</v>
      </c>
      <c r="V1227">
        <f t="shared" si="302"/>
        <v>9</v>
      </c>
      <c r="W1227">
        <f t="shared" si="303"/>
        <v>4</v>
      </c>
    </row>
    <row r="1228" spans="1:23">
      <c r="A1228" s="2">
        <v>42618</v>
      </c>
      <c r="B1228">
        <v>608.99</v>
      </c>
      <c r="C1228">
        <v>609.04999999999995</v>
      </c>
      <c r="D1228">
        <v>602.24</v>
      </c>
      <c r="E1228">
        <v>606.59</v>
      </c>
      <c r="F1228" s="1">
        <v>82446800</v>
      </c>
      <c r="G1228" s="1">
        <v>9652490000</v>
      </c>
      <c r="H1228">
        <f t="shared" si="304"/>
        <v>598.59</v>
      </c>
      <c r="I1228">
        <f t="shared" si="305"/>
        <v>611.84</v>
      </c>
      <c r="J1228">
        <f t="shared" si="306"/>
        <v>596.85</v>
      </c>
      <c r="K1228">
        <f t="shared" si="307"/>
        <v>608.63</v>
      </c>
      <c r="L1228" s="1">
        <f t="shared" si="308"/>
        <v>9486370000</v>
      </c>
      <c r="M1228">
        <f t="shared" si="309"/>
        <v>97942900</v>
      </c>
      <c r="N1228">
        <f t="shared" si="311"/>
        <v>23.040000000000077</v>
      </c>
      <c r="O1228">
        <f t="shared" si="312"/>
        <v>12.340000000000032</v>
      </c>
      <c r="P1228">
        <f t="shared" si="313"/>
        <v>22.790000000000077</v>
      </c>
      <c r="Q1228">
        <f t="shared" si="314"/>
        <v>10.419999999999959</v>
      </c>
      <c r="R1228">
        <f t="shared" si="300"/>
        <v>-61071100</v>
      </c>
      <c r="S1228" s="1">
        <f t="shared" si="315"/>
        <v>365930000</v>
      </c>
      <c r="T1228">
        <f t="shared" si="310"/>
        <v>10.399999999999977</v>
      </c>
      <c r="U1228">
        <f t="shared" si="301"/>
        <v>2016</v>
      </c>
      <c r="V1228">
        <f t="shared" si="302"/>
        <v>9</v>
      </c>
      <c r="W1228">
        <f t="shared" si="303"/>
        <v>5</v>
      </c>
    </row>
    <row r="1229" spans="1:23">
      <c r="A1229" s="2">
        <v>42619</v>
      </c>
      <c r="B1229">
        <v>606.51</v>
      </c>
      <c r="C1229">
        <v>610.83000000000004</v>
      </c>
      <c r="D1229">
        <v>605.09</v>
      </c>
      <c r="E1229">
        <v>610.44000000000005</v>
      </c>
      <c r="F1229" s="1">
        <v>78529100</v>
      </c>
      <c r="G1229" s="1">
        <v>9614140000</v>
      </c>
      <c r="H1229">
        <f t="shared" si="304"/>
        <v>608.99</v>
      </c>
      <c r="I1229">
        <f t="shared" si="305"/>
        <v>609.04999999999995</v>
      </c>
      <c r="J1229">
        <f t="shared" si="306"/>
        <v>602.24</v>
      </c>
      <c r="K1229">
        <f t="shared" si="307"/>
        <v>606.59</v>
      </c>
      <c r="L1229" s="1">
        <f t="shared" si="308"/>
        <v>9652490000</v>
      </c>
      <c r="M1229">
        <f t="shared" si="309"/>
        <v>82446800</v>
      </c>
      <c r="N1229">
        <f t="shared" si="311"/>
        <v>10.399999999999977</v>
      </c>
      <c r="O1229">
        <f t="shared" si="312"/>
        <v>-2.7900000000000773</v>
      </c>
      <c r="P1229">
        <f t="shared" si="313"/>
        <v>5.3899999999999864</v>
      </c>
      <c r="Q1229">
        <f t="shared" si="314"/>
        <v>-2.0399999999999636</v>
      </c>
      <c r="R1229">
        <f t="shared" si="300"/>
        <v>-15496100</v>
      </c>
      <c r="S1229" s="1">
        <f t="shared" si="315"/>
        <v>166120000</v>
      </c>
      <c r="T1229">
        <f t="shared" si="310"/>
        <v>-2.4800000000000182</v>
      </c>
      <c r="U1229">
        <f t="shared" si="301"/>
        <v>2016</v>
      </c>
      <c r="V1229">
        <f t="shared" si="302"/>
        <v>9</v>
      </c>
      <c r="W1229">
        <f t="shared" si="303"/>
        <v>6</v>
      </c>
    </row>
    <row r="1230" spans="1:23">
      <c r="A1230" s="2">
        <v>42620</v>
      </c>
      <c r="B1230">
        <v>610.57000000000005</v>
      </c>
      <c r="C1230">
        <v>614.54</v>
      </c>
      <c r="D1230">
        <v>608.51</v>
      </c>
      <c r="E1230">
        <v>614.54</v>
      </c>
      <c r="F1230" s="1">
        <v>75032400</v>
      </c>
      <c r="G1230" s="1">
        <v>9679610000</v>
      </c>
      <c r="H1230">
        <f t="shared" si="304"/>
        <v>606.51</v>
      </c>
      <c r="I1230">
        <f t="shared" si="305"/>
        <v>610.83000000000004</v>
      </c>
      <c r="J1230">
        <f t="shared" si="306"/>
        <v>605.09</v>
      </c>
      <c r="K1230">
        <f t="shared" si="307"/>
        <v>610.44000000000005</v>
      </c>
      <c r="L1230" s="1">
        <f t="shared" si="308"/>
        <v>9614140000</v>
      </c>
      <c r="M1230">
        <f t="shared" si="309"/>
        <v>78529100</v>
      </c>
      <c r="N1230">
        <f t="shared" si="311"/>
        <v>-2.4800000000000182</v>
      </c>
      <c r="O1230">
        <f t="shared" si="312"/>
        <v>1.7800000000000864</v>
      </c>
      <c r="P1230">
        <f t="shared" si="313"/>
        <v>2.8500000000000227</v>
      </c>
      <c r="Q1230">
        <f t="shared" si="314"/>
        <v>3.8500000000000227</v>
      </c>
      <c r="R1230">
        <f t="shared" si="300"/>
        <v>-3917700</v>
      </c>
      <c r="S1230" s="1">
        <f t="shared" si="315"/>
        <v>-38350000</v>
      </c>
      <c r="T1230">
        <f t="shared" si="310"/>
        <v>4.0600000000000591</v>
      </c>
      <c r="U1230">
        <f t="shared" si="301"/>
        <v>2016</v>
      </c>
      <c r="V1230">
        <f t="shared" si="302"/>
        <v>9</v>
      </c>
      <c r="W1230">
        <f t="shared" si="303"/>
        <v>7</v>
      </c>
    </row>
    <row r="1231" spans="1:23">
      <c r="A1231" s="2">
        <v>42621</v>
      </c>
      <c r="B1231">
        <v>614.63</v>
      </c>
      <c r="C1231">
        <v>628.77</v>
      </c>
      <c r="D1231">
        <v>613.84</v>
      </c>
      <c r="E1231">
        <v>626.32000000000005</v>
      </c>
      <c r="F1231" s="1">
        <v>86713000</v>
      </c>
      <c r="G1231" s="1">
        <v>9745120000</v>
      </c>
      <c r="H1231">
        <f t="shared" si="304"/>
        <v>610.57000000000005</v>
      </c>
      <c r="I1231">
        <f t="shared" si="305"/>
        <v>614.54</v>
      </c>
      <c r="J1231">
        <f t="shared" si="306"/>
        <v>608.51</v>
      </c>
      <c r="K1231">
        <f t="shared" si="307"/>
        <v>614.54</v>
      </c>
      <c r="L1231" s="1">
        <f t="shared" si="308"/>
        <v>9679610000</v>
      </c>
      <c r="M1231">
        <f t="shared" si="309"/>
        <v>75032400</v>
      </c>
      <c r="N1231">
        <f t="shared" si="311"/>
        <v>4.0600000000000591</v>
      </c>
      <c r="O1231">
        <f t="shared" si="312"/>
        <v>3.7099999999999227</v>
      </c>
      <c r="P1231">
        <f t="shared" si="313"/>
        <v>3.4199999999999591</v>
      </c>
      <c r="Q1231">
        <f t="shared" si="314"/>
        <v>4.0999999999999091</v>
      </c>
      <c r="R1231">
        <f t="shared" si="300"/>
        <v>-3496700</v>
      </c>
      <c r="S1231" s="1">
        <f t="shared" si="315"/>
        <v>65470000</v>
      </c>
      <c r="T1231">
        <f t="shared" si="310"/>
        <v>4.0599999999999454</v>
      </c>
      <c r="U1231">
        <f t="shared" si="301"/>
        <v>2016</v>
      </c>
      <c r="V1231">
        <f t="shared" si="302"/>
        <v>9</v>
      </c>
      <c r="W1231">
        <f t="shared" si="303"/>
        <v>8</v>
      </c>
    </row>
    <row r="1232" spans="1:23">
      <c r="A1232" s="2">
        <v>42622</v>
      </c>
      <c r="B1232">
        <v>626.35</v>
      </c>
      <c r="C1232">
        <v>626.83000000000004</v>
      </c>
      <c r="D1232">
        <v>620.26</v>
      </c>
      <c r="E1232">
        <v>622.86</v>
      </c>
      <c r="F1232" s="1">
        <v>64550200</v>
      </c>
      <c r="G1232" s="1">
        <v>9931980000</v>
      </c>
      <c r="H1232">
        <f t="shared" si="304"/>
        <v>614.63</v>
      </c>
      <c r="I1232">
        <f t="shared" si="305"/>
        <v>628.77</v>
      </c>
      <c r="J1232">
        <f t="shared" si="306"/>
        <v>613.84</v>
      </c>
      <c r="K1232">
        <f t="shared" si="307"/>
        <v>626.32000000000005</v>
      </c>
      <c r="L1232" s="1">
        <f t="shared" si="308"/>
        <v>9745120000</v>
      </c>
      <c r="M1232">
        <f t="shared" si="309"/>
        <v>86713000</v>
      </c>
      <c r="N1232">
        <f t="shared" si="311"/>
        <v>4.0599999999999454</v>
      </c>
      <c r="O1232">
        <f t="shared" si="312"/>
        <v>14.230000000000018</v>
      </c>
      <c r="P1232">
        <f t="shared" si="313"/>
        <v>5.3300000000000409</v>
      </c>
      <c r="Q1232">
        <f t="shared" si="314"/>
        <v>11.780000000000086</v>
      </c>
      <c r="R1232">
        <f t="shared" si="300"/>
        <v>11680600</v>
      </c>
      <c r="S1232" s="1">
        <f t="shared" si="315"/>
        <v>65510000</v>
      </c>
      <c r="T1232">
        <f t="shared" si="310"/>
        <v>11.720000000000027</v>
      </c>
      <c r="U1232">
        <f t="shared" si="301"/>
        <v>2016</v>
      </c>
      <c r="V1232">
        <f t="shared" si="302"/>
        <v>9</v>
      </c>
      <c r="W1232">
        <f t="shared" si="303"/>
        <v>9</v>
      </c>
    </row>
    <row r="1233" spans="1:23">
      <c r="A1233" s="2">
        <v>42623</v>
      </c>
      <c r="B1233">
        <v>622.92999999999995</v>
      </c>
      <c r="C1233">
        <v>625.1</v>
      </c>
      <c r="D1233">
        <v>622.39</v>
      </c>
      <c r="E1233">
        <v>623.51</v>
      </c>
      <c r="F1233" s="1">
        <v>45016800</v>
      </c>
      <c r="G1233" s="1">
        <v>9878730000</v>
      </c>
      <c r="H1233">
        <f t="shared" si="304"/>
        <v>626.35</v>
      </c>
      <c r="I1233">
        <f t="shared" si="305"/>
        <v>626.83000000000004</v>
      </c>
      <c r="J1233">
        <f t="shared" si="306"/>
        <v>620.26</v>
      </c>
      <c r="K1233">
        <f t="shared" si="307"/>
        <v>622.86</v>
      </c>
      <c r="L1233" s="1">
        <f t="shared" si="308"/>
        <v>9931980000</v>
      </c>
      <c r="M1233">
        <f t="shared" si="309"/>
        <v>64550200</v>
      </c>
      <c r="N1233">
        <f t="shared" si="311"/>
        <v>11.720000000000027</v>
      </c>
      <c r="O1233">
        <f t="shared" si="312"/>
        <v>-1.9399999999999409</v>
      </c>
      <c r="P1233">
        <f t="shared" si="313"/>
        <v>6.4199999999999591</v>
      </c>
      <c r="Q1233">
        <f t="shared" si="314"/>
        <v>-3.4600000000000364</v>
      </c>
      <c r="R1233">
        <f t="shared" si="300"/>
        <v>-22162800</v>
      </c>
      <c r="S1233" s="1">
        <f t="shared" si="315"/>
        <v>186860000</v>
      </c>
      <c r="T1233">
        <f t="shared" si="310"/>
        <v>-3.4200000000000728</v>
      </c>
      <c r="U1233">
        <f t="shared" si="301"/>
        <v>2016</v>
      </c>
      <c r="V1233">
        <f t="shared" si="302"/>
        <v>9</v>
      </c>
      <c r="W1233">
        <f t="shared" si="303"/>
        <v>10</v>
      </c>
    </row>
    <row r="1234" spans="1:23">
      <c r="A1234" s="2">
        <v>42624</v>
      </c>
      <c r="B1234">
        <v>623.41999999999996</v>
      </c>
      <c r="C1234">
        <v>628.82000000000005</v>
      </c>
      <c r="D1234">
        <v>600.51</v>
      </c>
      <c r="E1234">
        <v>606.72</v>
      </c>
      <c r="F1234" s="1">
        <v>73610800</v>
      </c>
      <c r="G1234" s="1">
        <v>9887780000</v>
      </c>
      <c r="H1234">
        <f t="shared" si="304"/>
        <v>622.92999999999995</v>
      </c>
      <c r="I1234">
        <f t="shared" si="305"/>
        <v>625.1</v>
      </c>
      <c r="J1234">
        <f t="shared" si="306"/>
        <v>622.39</v>
      </c>
      <c r="K1234">
        <f t="shared" si="307"/>
        <v>623.51</v>
      </c>
      <c r="L1234" s="1">
        <f t="shared" si="308"/>
        <v>9878730000</v>
      </c>
      <c r="M1234">
        <f t="shared" si="309"/>
        <v>45016800</v>
      </c>
      <c r="N1234">
        <f t="shared" si="311"/>
        <v>-3.4200000000000728</v>
      </c>
      <c r="O1234">
        <f t="shared" si="312"/>
        <v>-1.7300000000000182</v>
      </c>
      <c r="P1234">
        <f t="shared" si="313"/>
        <v>2.1299999999999955</v>
      </c>
      <c r="Q1234">
        <f t="shared" si="314"/>
        <v>0.64999999999997726</v>
      </c>
      <c r="R1234">
        <f t="shared" si="300"/>
        <v>-19533400</v>
      </c>
      <c r="S1234" s="1">
        <f t="shared" si="315"/>
        <v>-53250000</v>
      </c>
      <c r="T1234">
        <f t="shared" si="310"/>
        <v>0.49000000000000909</v>
      </c>
      <c r="U1234">
        <f t="shared" si="301"/>
        <v>2016</v>
      </c>
      <c r="V1234">
        <f t="shared" si="302"/>
        <v>9</v>
      </c>
      <c r="W1234">
        <f t="shared" si="303"/>
        <v>11</v>
      </c>
    </row>
    <row r="1235" spans="1:23">
      <c r="A1235" s="2">
        <v>42625</v>
      </c>
      <c r="B1235">
        <v>607</v>
      </c>
      <c r="C1235">
        <v>608.46</v>
      </c>
      <c r="D1235">
        <v>605.41</v>
      </c>
      <c r="E1235">
        <v>608.24</v>
      </c>
      <c r="F1235" s="1">
        <v>72812300</v>
      </c>
      <c r="G1235" s="1">
        <v>9628560000</v>
      </c>
      <c r="H1235">
        <f t="shared" si="304"/>
        <v>623.41999999999996</v>
      </c>
      <c r="I1235">
        <f t="shared" si="305"/>
        <v>628.82000000000005</v>
      </c>
      <c r="J1235">
        <f t="shared" si="306"/>
        <v>600.51</v>
      </c>
      <c r="K1235">
        <f t="shared" si="307"/>
        <v>606.72</v>
      </c>
      <c r="L1235" s="1">
        <f t="shared" si="308"/>
        <v>9887780000</v>
      </c>
      <c r="M1235">
        <f t="shared" si="309"/>
        <v>73610800</v>
      </c>
      <c r="N1235">
        <f t="shared" si="311"/>
        <v>0.49000000000000909</v>
      </c>
      <c r="O1235">
        <f t="shared" si="312"/>
        <v>3.7200000000000273</v>
      </c>
      <c r="P1235">
        <f t="shared" si="313"/>
        <v>-21.879999999999995</v>
      </c>
      <c r="Q1235">
        <f t="shared" si="314"/>
        <v>-16.789999999999964</v>
      </c>
      <c r="R1235">
        <f t="shared" si="300"/>
        <v>28594000</v>
      </c>
      <c r="S1235" s="1">
        <f t="shared" si="315"/>
        <v>9050000</v>
      </c>
      <c r="T1235">
        <f t="shared" si="310"/>
        <v>-16.419999999999959</v>
      </c>
      <c r="U1235">
        <f t="shared" si="301"/>
        <v>2016</v>
      </c>
      <c r="V1235">
        <f t="shared" si="302"/>
        <v>9</v>
      </c>
      <c r="W1235">
        <f t="shared" si="303"/>
        <v>12</v>
      </c>
    </row>
    <row r="1236" spans="1:23">
      <c r="A1236" s="2">
        <v>42626</v>
      </c>
      <c r="B1236">
        <v>608.02</v>
      </c>
      <c r="C1236">
        <v>611.19000000000005</v>
      </c>
      <c r="D1236">
        <v>606.91999999999996</v>
      </c>
      <c r="E1236">
        <v>609.24</v>
      </c>
      <c r="F1236" s="1">
        <v>86920600</v>
      </c>
      <c r="G1236" s="1">
        <v>9645930000</v>
      </c>
      <c r="H1236">
        <f t="shared" si="304"/>
        <v>607</v>
      </c>
      <c r="I1236">
        <f t="shared" si="305"/>
        <v>608.46</v>
      </c>
      <c r="J1236">
        <f t="shared" si="306"/>
        <v>605.41</v>
      </c>
      <c r="K1236">
        <f t="shared" si="307"/>
        <v>608.24</v>
      </c>
      <c r="L1236" s="1">
        <f t="shared" si="308"/>
        <v>9628560000</v>
      </c>
      <c r="M1236">
        <f t="shared" si="309"/>
        <v>72812300</v>
      </c>
      <c r="N1236">
        <f t="shared" si="311"/>
        <v>-16.419999999999959</v>
      </c>
      <c r="O1236">
        <f t="shared" si="312"/>
        <v>-20.360000000000014</v>
      </c>
      <c r="P1236">
        <f t="shared" si="313"/>
        <v>4.8999999999999773</v>
      </c>
      <c r="Q1236">
        <f t="shared" si="314"/>
        <v>1.5199999999999818</v>
      </c>
      <c r="R1236">
        <f t="shared" si="300"/>
        <v>-798500</v>
      </c>
      <c r="S1236" s="1">
        <f t="shared" si="315"/>
        <v>-259220000</v>
      </c>
      <c r="T1236">
        <f t="shared" si="310"/>
        <v>1.0199999999999818</v>
      </c>
      <c r="U1236">
        <f t="shared" si="301"/>
        <v>2016</v>
      </c>
      <c r="V1236">
        <f t="shared" si="302"/>
        <v>9</v>
      </c>
      <c r="W1236">
        <f t="shared" si="303"/>
        <v>13</v>
      </c>
    </row>
    <row r="1237" spans="1:23">
      <c r="A1237" s="2">
        <v>42627</v>
      </c>
      <c r="B1237">
        <v>608.84</v>
      </c>
      <c r="C1237">
        <v>611.95000000000005</v>
      </c>
      <c r="D1237">
        <v>608.41</v>
      </c>
      <c r="E1237">
        <v>610.67999999999995</v>
      </c>
      <c r="F1237" s="1">
        <v>47877700</v>
      </c>
      <c r="G1237" s="1">
        <v>9660080000</v>
      </c>
      <c r="H1237">
        <f t="shared" si="304"/>
        <v>608.02</v>
      </c>
      <c r="I1237">
        <f t="shared" si="305"/>
        <v>611.19000000000005</v>
      </c>
      <c r="J1237">
        <f t="shared" si="306"/>
        <v>606.91999999999996</v>
      </c>
      <c r="K1237">
        <f t="shared" si="307"/>
        <v>609.24</v>
      </c>
      <c r="L1237" s="1">
        <f t="shared" si="308"/>
        <v>9645930000</v>
      </c>
      <c r="M1237">
        <f t="shared" si="309"/>
        <v>86920600</v>
      </c>
      <c r="N1237">
        <f t="shared" si="311"/>
        <v>1.0199999999999818</v>
      </c>
      <c r="O1237">
        <f t="shared" si="312"/>
        <v>2.7300000000000182</v>
      </c>
      <c r="P1237">
        <f t="shared" si="313"/>
        <v>1.5099999999999909</v>
      </c>
      <c r="Q1237">
        <f t="shared" si="314"/>
        <v>1</v>
      </c>
      <c r="R1237">
        <f t="shared" si="300"/>
        <v>14108300</v>
      </c>
      <c r="S1237" s="1">
        <f t="shared" si="315"/>
        <v>17370000</v>
      </c>
      <c r="T1237">
        <f t="shared" si="310"/>
        <v>0.82000000000005002</v>
      </c>
      <c r="U1237">
        <f t="shared" si="301"/>
        <v>2016</v>
      </c>
      <c r="V1237">
        <f t="shared" si="302"/>
        <v>9</v>
      </c>
      <c r="W1237">
        <f t="shared" si="303"/>
        <v>14</v>
      </c>
    </row>
    <row r="1238" spans="1:23">
      <c r="A1238" s="2">
        <v>42628</v>
      </c>
      <c r="B1238">
        <v>610.59</v>
      </c>
      <c r="C1238">
        <v>611.09</v>
      </c>
      <c r="D1238">
        <v>607.15</v>
      </c>
      <c r="E1238">
        <v>607.15</v>
      </c>
      <c r="F1238" s="1">
        <v>59464600</v>
      </c>
      <c r="G1238" s="1">
        <v>9688940000</v>
      </c>
      <c r="H1238">
        <f t="shared" si="304"/>
        <v>608.84</v>
      </c>
      <c r="I1238">
        <f t="shared" si="305"/>
        <v>611.95000000000005</v>
      </c>
      <c r="J1238">
        <f t="shared" si="306"/>
        <v>608.41</v>
      </c>
      <c r="K1238">
        <f t="shared" si="307"/>
        <v>610.67999999999995</v>
      </c>
      <c r="L1238" s="1">
        <f t="shared" si="308"/>
        <v>9660080000</v>
      </c>
      <c r="M1238">
        <f t="shared" si="309"/>
        <v>47877700</v>
      </c>
      <c r="N1238">
        <f t="shared" si="311"/>
        <v>0.82000000000005002</v>
      </c>
      <c r="O1238">
        <f t="shared" si="312"/>
        <v>0.75999999999999091</v>
      </c>
      <c r="P1238">
        <f t="shared" si="313"/>
        <v>1.4900000000000091</v>
      </c>
      <c r="Q1238">
        <f t="shared" si="314"/>
        <v>1.4399999999999409</v>
      </c>
      <c r="R1238">
        <f t="shared" si="300"/>
        <v>-39042900</v>
      </c>
      <c r="S1238" s="1">
        <f t="shared" si="315"/>
        <v>14150000</v>
      </c>
      <c r="T1238">
        <f t="shared" si="310"/>
        <v>1.75</v>
      </c>
      <c r="U1238">
        <f t="shared" si="301"/>
        <v>2016</v>
      </c>
      <c r="V1238">
        <f t="shared" si="302"/>
        <v>9</v>
      </c>
      <c r="W1238">
        <f t="shared" si="303"/>
        <v>15</v>
      </c>
    </row>
    <row r="1239" spans="1:23">
      <c r="A1239" s="2">
        <v>42629</v>
      </c>
      <c r="B1239">
        <v>607.25</v>
      </c>
      <c r="C1239">
        <v>609.26</v>
      </c>
      <c r="D1239">
        <v>606.74</v>
      </c>
      <c r="E1239">
        <v>606.97</v>
      </c>
      <c r="F1239" s="1">
        <v>64963400</v>
      </c>
      <c r="G1239" s="1">
        <v>9637020000</v>
      </c>
      <c r="H1239">
        <f t="shared" si="304"/>
        <v>610.59</v>
      </c>
      <c r="I1239">
        <f t="shared" si="305"/>
        <v>611.09</v>
      </c>
      <c r="J1239">
        <f t="shared" si="306"/>
        <v>607.15</v>
      </c>
      <c r="K1239">
        <f t="shared" si="307"/>
        <v>607.15</v>
      </c>
      <c r="L1239" s="1">
        <f t="shared" si="308"/>
        <v>9688940000</v>
      </c>
      <c r="M1239">
        <f t="shared" si="309"/>
        <v>59464600</v>
      </c>
      <c r="N1239">
        <f t="shared" si="311"/>
        <v>1.75</v>
      </c>
      <c r="O1239">
        <f t="shared" si="312"/>
        <v>-0.86000000000001364</v>
      </c>
      <c r="P1239">
        <f t="shared" si="313"/>
        <v>-1.2599999999999909</v>
      </c>
      <c r="Q1239">
        <f t="shared" si="314"/>
        <v>-3.5299999999999727</v>
      </c>
      <c r="R1239">
        <f t="shared" si="300"/>
        <v>11586900</v>
      </c>
      <c r="S1239" s="1">
        <f t="shared" si="315"/>
        <v>28860000</v>
      </c>
      <c r="T1239">
        <f t="shared" si="310"/>
        <v>-3.3400000000000318</v>
      </c>
      <c r="U1239">
        <f t="shared" si="301"/>
        <v>2016</v>
      </c>
      <c r="V1239">
        <f t="shared" si="302"/>
        <v>9</v>
      </c>
      <c r="W1239">
        <f t="shared" si="303"/>
        <v>16</v>
      </c>
    </row>
    <row r="1240" spans="1:23">
      <c r="A1240" s="2">
        <v>42630</v>
      </c>
      <c r="B1240">
        <v>607.22</v>
      </c>
      <c r="C1240">
        <v>607.86</v>
      </c>
      <c r="D1240">
        <v>605.19000000000005</v>
      </c>
      <c r="E1240">
        <v>605.98</v>
      </c>
      <c r="F1240" s="1">
        <v>37140300</v>
      </c>
      <c r="G1240" s="1">
        <v>9637600000</v>
      </c>
      <c r="H1240">
        <f t="shared" si="304"/>
        <v>607.25</v>
      </c>
      <c r="I1240">
        <f t="shared" si="305"/>
        <v>609.26</v>
      </c>
      <c r="J1240">
        <f t="shared" si="306"/>
        <v>606.74</v>
      </c>
      <c r="K1240">
        <f t="shared" si="307"/>
        <v>606.97</v>
      </c>
      <c r="L1240" s="1">
        <f t="shared" si="308"/>
        <v>9637020000</v>
      </c>
      <c r="M1240">
        <f t="shared" si="309"/>
        <v>64963400</v>
      </c>
      <c r="N1240">
        <f t="shared" si="311"/>
        <v>-3.3400000000000318</v>
      </c>
      <c r="O1240">
        <f t="shared" si="312"/>
        <v>-1.8300000000000409</v>
      </c>
      <c r="P1240">
        <f t="shared" si="313"/>
        <v>-0.40999999999996817</v>
      </c>
      <c r="Q1240">
        <f t="shared" si="314"/>
        <v>-0.17999999999994998</v>
      </c>
      <c r="R1240">
        <f t="shared" si="300"/>
        <v>5498800</v>
      </c>
      <c r="S1240" s="1">
        <f t="shared" si="315"/>
        <v>-51920000</v>
      </c>
      <c r="T1240">
        <f t="shared" si="310"/>
        <v>-2.9999999999972715E-2</v>
      </c>
      <c r="U1240">
        <f t="shared" si="301"/>
        <v>2016</v>
      </c>
      <c r="V1240">
        <f t="shared" si="302"/>
        <v>9</v>
      </c>
      <c r="W1240">
        <f t="shared" si="303"/>
        <v>17</v>
      </c>
    </row>
    <row r="1241" spans="1:23">
      <c r="A1241" s="2">
        <v>42631</v>
      </c>
      <c r="B1241">
        <v>606.28</v>
      </c>
      <c r="C1241">
        <v>610.16</v>
      </c>
      <c r="D1241">
        <v>605.86</v>
      </c>
      <c r="E1241">
        <v>609.87</v>
      </c>
      <c r="F1241" s="1">
        <v>48679400</v>
      </c>
      <c r="G1241" s="1">
        <v>9623950000</v>
      </c>
      <c r="H1241">
        <f t="shared" si="304"/>
        <v>607.22</v>
      </c>
      <c r="I1241">
        <f t="shared" si="305"/>
        <v>607.86</v>
      </c>
      <c r="J1241">
        <f t="shared" si="306"/>
        <v>605.19000000000005</v>
      </c>
      <c r="K1241">
        <f t="shared" si="307"/>
        <v>605.98</v>
      </c>
      <c r="L1241" s="1">
        <f t="shared" si="308"/>
        <v>9637600000</v>
      </c>
      <c r="M1241">
        <f t="shared" si="309"/>
        <v>37140300</v>
      </c>
      <c r="N1241">
        <f t="shared" si="311"/>
        <v>-2.9999999999972715E-2</v>
      </c>
      <c r="O1241">
        <f t="shared" si="312"/>
        <v>-1.3999999999999773</v>
      </c>
      <c r="P1241">
        <f t="shared" si="313"/>
        <v>-1.5499999999999545</v>
      </c>
      <c r="Q1241">
        <f t="shared" si="314"/>
        <v>-0.99000000000000909</v>
      </c>
      <c r="R1241">
        <f t="shared" si="300"/>
        <v>-27823100</v>
      </c>
      <c r="S1241" s="1">
        <f t="shared" si="315"/>
        <v>580000</v>
      </c>
      <c r="T1241">
        <f t="shared" si="310"/>
        <v>-0.94000000000005457</v>
      </c>
      <c r="U1241">
        <f t="shared" si="301"/>
        <v>2016</v>
      </c>
      <c r="V1241">
        <f t="shared" si="302"/>
        <v>9</v>
      </c>
      <c r="W1241">
        <f t="shared" si="303"/>
        <v>18</v>
      </c>
    </row>
    <row r="1242" spans="1:23">
      <c r="A1242" s="2">
        <v>42632</v>
      </c>
      <c r="B1242">
        <v>609.87</v>
      </c>
      <c r="C1242">
        <v>610.92999999999995</v>
      </c>
      <c r="D1242">
        <v>608.27</v>
      </c>
      <c r="E1242">
        <v>609.23</v>
      </c>
      <c r="F1242" s="1">
        <v>54796400</v>
      </c>
      <c r="G1242" s="1">
        <v>9681960000</v>
      </c>
      <c r="H1242">
        <f t="shared" si="304"/>
        <v>606.28</v>
      </c>
      <c r="I1242">
        <f t="shared" si="305"/>
        <v>610.16</v>
      </c>
      <c r="J1242">
        <f t="shared" si="306"/>
        <v>605.86</v>
      </c>
      <c r="K1242">
        <f t="shared" si="307"/>
        <v>609.87</v>
      </c>
      <c r="L1242" s="1">
        <f t="shared" si="308"/>
        <v>9623950000</v>
      </c>
      <c r="M1242">
        <f t="shared" si="309"/>
        <v>48679400</v>
      </c>
      <c r="N1242">
        <f t="shared" si="311"/>
        <v>-0.94000000000005457</v>
      </c>
      <c r="O1242">
        <f t="shared" si="312"/>
        <v>2.2999999999999545</v>
      </c>
      <c r="P1242">
        <f t="shared" si="313"/>
        <v>0.66999999999995907</v>
      </c>
      <c r="Q1242">
        <f t="shared" si="314"/>
        <v>3.8899999999999864</v>
      </c>
      <c r="R1242">
        <f t="shared" si="300"/>
        <v>11539100</v>
      </c>
      <c r="S1242" s="1">
        <f t="shared" si="315"/>
        <v>-13650000</v>
      </c>
      <c r="T1242">
        <f t="shared" si="310"/>
        <v>3.5900000000000318</v>
      </c>
      <c r="U1242">
        <f t="shared" si="301"/>
        <v>2016</v>
      </c>
      <c r="V1242">
        <f t="shared" si="302"/>
        <v>9</v>
      </c>
      <c r="W1242">
        <f t="shared" si="303"/>
        <v>19</v>
      </c>
    </row>
    <row r="1243" spans="1:23">
      <c r="A1243" s="2">
        <v>42633</v>
      </c>
      <c r="B1243">
        <v>609.25</v>
      </c>
      <c r="C1243">
        <v>609.52</v>
      </c>
      <c r="D1243">
        <v>607.94000000000005</v>
      </c>
      <c r="E1243">
        <v>608.30999999999995</v>
      </c>
      <c r="F1243" s="1">
        <v>72710900</v>
      </c>
      <c r="G1243" s="1">
        <v>9673140000</v>
      </c>
      <c r="H1243">
        <f t="shared" si="304"/>
        <v>609.87</v>
      </c>
      <c r="I1243">
        <f t="shared" si="305"/>
        <v>610.92999999999995</v>
      </c>
      <c r="J1243">
        <f t="shared" si="306"/>
        <v>608.27</v>
      </c>
      <c r="K1243">
        <f t="shared" si="307"/>
        <v>609.23</v>
      </c>
      <c r="L1243" s="1">
        <f t="shared" si="308"/>
        <v>9681960000</v>
      </c>
      <c r="M1243">
        <f t="shared" si="309"/>
        <v>54796400</v>
      </c>
      <c r="N1243">
        <f t="shared" si="311"/>
        <v>3.5900000000000318</v>
      </c>
      <c r="O1243">
        <f t="shared" si="312"/>
        <v>0.76999999999998181</v>
      </c>
      <c r="P1243">
        <f t="shared" si="313"/>
        <v>2.4099999999999682</v>
      </c>
      <c r="Q1243">
        <f t="shared" si="314"/>
        <v>-0.63999999999998636</v>
      </c>
      <c r="R1243">
        <f t="shared" si="300"/>
        <v>6117000</v>
      </c>
      <c r="S1243" s="1">
        <f t="shared" si="315"/>
        <v>58010000</v>
      </c>
      <c r="T1243">
        <f t="shared" si="310"/>
        <v>-0.62000000000000455</v>
      </c>
      <c r="U1243">
        <f t="shared" si="301"/>
        <v>2016</v>
      </c>
      <c r="V1243">
        <f t="shared" si="302"/>
        <v>9</v>
      </c>
      <c r="W1243">
        <f t="shared" si="303"/>
        <v>20</v>
      </c>
    </row>
    <row r="1244" spans="1:23">
      <c r="A1244" s="2">
        <v>42634</v>
      </c>
      <c r="B1244">
        <v>603.59</v>
      </c>
      <c r="C1244">
        <v>603.59</v>
      </c>
      <c r="D1244">
        <v>595.88</v>
      </c>
      <c r="E1244">
        <v>597.15</v>
      </c>
      <c r="F1244" s="1">
        <v>82776200</v>
      </c>
      <c r="G1244" s="1">
        <v>9584260000</v>
      </c>
      <c r="H1244">
        <f t="shared" si="304"/>
        <v>609.25</v>
      </c>
      <c r="I1244">
        <f t="shared" si="305"/>
        <v>609.52</v>
      </c>
      <c r="J1244">
        <f t="shared" si="306"/>
        <v>607.94000000000005</v>
      </c>
      <c r="K1244">
        <f t="shared" si="307"/>
        <v>608.30999999999995</v>
      </c>
      <c r="L1244" s="1">
        <f t="shared" si="308"/>
        <v>9673140000</v>
      </c>
      <c r="M1244">
        <f t="shared" si="309"/>
        <v>72710900</v>
      </c>
      <c r="N1244">
        <f t="shared" si="311"/>
        <v>-0.62000000000000455</v>
      </c>
      <c r="O1244">
        <f t="shared" si="312"/>
        <v>-1.4099999999999682</v>
      </c>
      <c r="P1244">
        <f t="shared" si="313"/>
        <v>-0.32999999999992724</v>
      </c>
      <c r="Q1244">
        <f t="shared" si="314"/>
        <v>-0.92000000000007276</v>
      </c>
      <c r="R1244">
        <f t="shared" si="300"/>
        <v>17914500</v>
      </c>
      <c r="S1244" s="1">
        <f t="shared" si="315"/>
        <v>-8820000</v>
      </c>
      <c r="T1244">
        <f t="shared" si="310"/>
        <v>-5.6599999999999682</v>
      </c>
      <c r="U1244">
        <f t="shared" si="301"/>
        <v>2016</v>
      </c>
      <c r="V1244">
        <f t="shared" si="302"/>
        <v>9</v>
      </c>
      <c r="W1244">
        <f t="shared" si="303"/>
        <v>21</v>
      </c>
    </row>
    <row r="1245" spans="1:23">
      <c r="A1245" s="2">
        <v>42635</v>
      </c>
      <c r="B1245">
        <v>597.28</v>
      </c>
      <c r="C1245">
        <v>598.49</v>
      </c>
      <c r="D1245">
        <v>596.21</v>
      </c>
      <c r="E1245">
        <v>596.29999999999995</v>
      </c>
      <c r="F1245" s="1">
        <v>67085300</v>
      </c>
      <c r="G1245" s="1">
        <v>9485280000</v>
      </c>
      <c r="H1245">
        <f t="shared" si="304"/>
        <v>603.59</v>
      </c>
      <c r="I1245">
        <f t="shared" si="305"/>
        <v>603.59</v>
      </c>
      <c r="J1245">
        <f t="shared" si="306"/>
        <v>595.88</v>
      </c>
      <c r="K1245">
        <f t="shared" si="307"/>
        <v>597.15</v>
      </c>
      <c r="L1245" s="1">
        <f t="shared" si="308"/>
        <v>9584260000</v>
      </c>
      <c r="M1245">
        <f t="shared" si="309"/>
        <v>82776200</v>
      </c>
      <c r="N1245">
        <f t="shared" si="311"/>
        <v>-5.6599999999999682</v>
      </c>
      <c r="O1245">
        <f t="shared" si="312"/>
        <v>-5.92999999999995</v>
      </c>
      <c r="P1245">
        <f t="shared" si="313"/>
        <v>-12.060000000000059</v>
      </c>
      <c r="Q1245">
        <f t="shared" si="314"/>
        <v>-11.159999999999968</v>
      </c>
      <c r="R1245">
        <f t="shared" si="300"/>
        <v>10065300</v>
      </c>
      <c r="S1245" s="1">
        <f t="shared" si="315"/>
        <v>-88880000</v>
      </c>
      <c r="T1245">
        <f t="shared" si="310"/>
        <v>-6.3100000000000591</v>
      </c>
      <c r="U1245">
        <f t="shared" si="301"/>
        <v>2016</v>
      </c>
      <c r="V1245">
        <f t="shared" si="302"/>
        <v>9</v>
      </c>
      <c r="W1245">
        <f t="shared" si="303"/>
        <v>22</v>
      </c>
    </row>
    <row r="1246" spans="1:23">
      <c r="A1246" s="2">
        <v>42636</v>
      </c>
      <c r="B1246">
        <v>596.20000000000005</v>
      </c>
      <c r="C1246">
        <v>603.21</v>
      </c>
      <c r="D1246">
        <v>595.79</v>
      </c>
      <c r="E1246">
        <v>602.84</v>
      </c>
      <c r="F1246" s="1">
        <v>51067000</v>
      </c>
      <c r="G1246" s="1">
        <v>9469130000</v>
      </c>
      <c r="H1246">
        <f t="shared" si="304"/>
        <v>597.28</v>
      </c>
      <c r="I1246">
        <f t="shared" si="305"/>
        <v>598.49</v>
      </c>
      <c r="J1246">
        <f t="shared" si="306"/>
        <v>596.21</v>
      </c>
      <c r="K1246">
        <f t="shared" si="307"/>
        <v>596.29999999999995</v>
      </c>
      <c r="L1246" s="1">
        <f t="shared" si="308"/>
        <v>9485280000</v>
      </c>
      <c r="M1246">
        <f t="shared" si="309"/>
        <v>67085300</v>
      </c>
      <c r="N1246">
        <f t="shared" si="311"/>
        <v>-6.3100000000000591</v>
      </c>
      <c r="O1246">
        <f t="shared" si="312"/>
        <v>-5.1000000000000227</v>
      </c>
      <c r="P1246">
        <f t="shared" si="313"/>
        <v>0.33000000000004093</v>
      </c>
      <c r="Q1246">
        <f t="shared" si="314"/>
        <v>-0.85000000000002274</v>
      </c>
      <c r="R1246">
        <f t="shared" si="300"/>
        <v>-15690900</v>
      </c>
      <c r="S1246" s="1">
        <f t="shared" si="315"/>
        <v>-98980000</v>
      </c>
      <c r="T1246">
        <f t="shared" si="310"/>
        <v>-1.0799999999999272</v>
      </c>
      <c r="U1246">
        <f t="shared" si="301"/>
        <v>2016</v>
      </c>
      <c r="V1246">
        <f t="shared" si="302"/>
        <v>9</v>
      </c>
      <c r="W1246">
        <f t="shared" si="303"/>
        <v>23</v>
      </c>
    </row>
    <row r="1247" spans="1:23">
      <c r="A1247" s="2">
        <v>42637</v>
      </c>
      <c r="B1247">
        <v>602.96</v>
      </c>
      <c r="C1247">
        <v>604.58000000000004</v>
      </c>
      <c r="D1247">
        <v>602.04</v>
      </c>
      <c r="E1247">
        <v>602.63</v>
      </c>
      <c r="F1247" s="1">
        <v>35359500</v>
      </c>
      <c r="G1247" s="1">
        <v>9577520000</v>
      </c>
      <c r="H1247">
        <f t="shared" si="304"/>
        <v>596.20000000000005</v>
      </c>
      <c r="I1247">
        <f t="shared" si="305"/>
        <v>603.21</v>
      </c>
      <c r="J1247">
        <f t="shared" si="306"/>
        <v>595.79</v>
      </c>
      <c r="K1247">
        <f t="shared" si="307"/>
        <v>602.84</v>
      </c>
      <c r="L1247" s="1">
        <f t="shared" si="308"/>
        <v>9469130000</v>
      </c>
      <c r="M1247">
        <f t="shared" si="309"/>
        <v>51067000</v>
      </c>
      <c r="N1247">
        <f t="shared" si="311"/>
        <v>-1.0799999999999272</v>
      </c>
      <c r="O1247">
        <f t="shared" si="312"/>
        <v>4.7200000000000273</v>
      </c>
      <c r="P1247">
        <f t="shared" si="313"/>
        <v>-0.42000000000007276</v>
      </c>
      <c r="Q1247">
        <f t="shared" si="314"/>
        <v>6.5400000000000773</v>
      </c>
      <c r="R1247">
        <f t="shared" si="300"/>
        <v>-16018300</v>
      </c>
      <c r="S1247" s="1">
        <f t="shared" si="315"/>
        <v>-16150000</v>
      </c>
      <c r="T1247">
        <f t="shared" si="310"/>
        <v>6.7599999999999909</v>
      </c>
      <c r="U1247">
        <f t="shared" si="301"/>
        <v>2016</v>
      </c>
      <c r="V1247">
        <f t="shared" si="302"/>
        <v>9</v>
      </c>
      <c r="W1247">
        <f t="shared" si="303"/>
        <v>24</v>
      </c>
    </row>
    <row r="1248" spans="1:23">
      <c r="A1248" s="2">
        <v>42638</v>
      </c>
      <c r="B1248">
        <v>602.75</v>
      </c>
      <c r="C1248">
        <v>603.38</v>
      </c>
      <c r="D1248">
        <v>599.71</v>
      </c>
      <c r="E1248">
        <v>600.83000000000004</v>
      </c>
      <c r="F1248" s="1">
        <v>33977800</v>
      </c>
      <c r="G1248" s="1">
        <v>9575360000</v>
      </c>
      <c r="H1248">
        <f t="shared" si="304"/>
        <v>602.96</v>
      </c>
      <c r="I1248">
        <f t="shared" si="305"/>
        <v>604.58000000000004</v>
      </c>
      <c r="J1248">
        <f t="shared" si="306"/>
        <v>602.04</v>
      </c>
      <c r="K1248">
        <f t="shared" si="307"/>
        <v>602.63</v>
      </c>
      <c r="L1248" s="1">
        <f t="shared" si="308"/>
        <v>9577520000</v>
      </c>
      <c r="M1248">
        <f t="shared" si="309"/>
        <v>35359500</v>
      </c>
      <c r="N1248">
        <f t="shared" si="311"/>
        <v>6.7599999999999909</v>
      </c>
      <c r="O1248">
        <f t="shared" si="312"/>
        <v>1.3700000000000045</v>
      </c>
      <c r="P1248">
        <f t="shared" si="313"/>
        <v>6.25</v>
      </c>
      <c r="Q1248">
        <f t="shared" si="314"/>
        <v>-0.21000000000003638</v>
      </c>
      <c r="R1248">
        <f t="shared" si="300"/>
        <v>-15707500</v>
      </c>
      <c r="S1248" s="1">
        <f t="shared" si="315"/>
        <v>108390000</v>
      </c>
      <c r="T1248">
        <f t="shared" si="310"/>
        <v>-0.21000000000003638</v>
      </c>
      <c r="U1248">
        <f t="shared" si="301"/>
        <v>2016</v>
      </c>
      <c r="V1248">
        <f t="shared" si="302"/>
        <v>9</v>
      </c>
      <c r="W1248">
        <f t="shared" si="303"/>
        <v>25</v>
      </c>
    </row>
    <row r="1249" spans="1:23">
      <c r="A1249" s="2">
        <v>42639</v>
      </c>
      <c r="B1249">
        <v>600.80999999999995</v>
      </c>
      <c r="C1249">
        <v>608.14</v>
      </c>
      <c r="D1249">
        <v>600.35</v>
      </c>
      <c r="E1249">
        <v>608.04</v>
      </c>
      <c r="F1249" s="1">
        <v>59153800</v>
      </c>
      <c r="G1249" s="1">
        <v>9545830000</v>
      </c>
      <c r="H1249">
        <f t="shared" si="304"/>
        <v>602.75</v>
      </c>
      <c r="I1249">
        <f t="shared" si="305"/>
        <v>603.38</v>
      </c>
      <c r="J1249">
        <f t="shared" si="306"/>
        <v>599.71</v>
      </c>
      <c r="K1249">
        <f t="shared" si="307"/>
        <v>600.83000000000004</v>
      </c>
      <c r="L1249" s="1">
        <f t="shared" si="308"/>
        <v>9575360000</v>
      </c>
      <c r="M1249">
        <f t="shared" si="309"/>
        <v>33977800</v>
      </c>
      <c r="N1249">
        <f t="shared" si="311"/>
        <v>-0.21000000000003638</v>
      </c>
      <c r="O1249">
        <f t="shared" si="312"/>
        <v>-1.2000000000000455</v>
      </c>
      <c r="P1249">
        <f t="shared" si="313"/>
        <v>-2.3299999999999272</v>
      </c>
      <c r="Q1249">
        <f t="shared" si="314"/>
        <v>-1.7999999999999545</v>
      </c>
      <c r="R1249">
        <f t="shared" si="300"/>
        <v>-1381700</v>
      </c>
      <c r="S1249" s="1">
        <f t="shared" si="315"/>
        <v>-2160000</v>
      </c>
      <c r="T1249">
        <f t="shared" si="310"/>
        <v>-1.9400000000000546</v>
      </c>
      <c r="U1249">
        <f t="shared" si="301"/>
        <v>2016</v>
      </c>
      <c r="V1249">
        <f t="shared" si="302"/>
        <v>9</v>
      </c>
      <c r="W1249">
        <f t="shared" si="303"/>
        <v>26</v>
      </c>
    </row>
    <row r="1250" spans="1:23">
      <c r="A1250" s="2">
        <v>42640</v>
      </c>
      <c r="B1250">
        <v>608.02</v>
      </c>
      <c r="C1250">
        <v>608.25</v>
      </c>
      <c r="D1250">
        <v>604.11</v>
      </c>
      <c r="E1250">
        <v>606.16999999999996</v>
      </c>
      <c r="F1250" s="1">
        <v>49422400</v>
      </c>
      <c r="G1250" s="1">
        <v>9661590000</v>
      </c>
      <c r="H1250">
        <f t="shared" si="304"/>
        <v>600.80999999999995</v>
      </c>
      <c r="I1250">
        <f t="shared" si="305"/>
        <v>608.14</v>
      </c>
      <c r="J1250">
        <f t="shared" si="306"/>
        <v>600.35</v>
      </c>
      <c r="K1250">
        <f t="shared" si="307"/>
        <v>608.04</v>
      </c>
      <c r="L1250" s="1">
        <f t="shared" si="308"/>
        <v>9545830000</v>
      </c>
      <c r="M1250">
        <f t="shared" si="309"/>
        <v>59153800</v>
      </c>
      <c r="N1250">
        <f t="shared" si="311"/>
        <v>-1.9400000000000546</v>
      </c>
      <c r="O1250">
        <f t="shared" si="312"/>
        <v>4.7599999999999909</v>
      </c>
      <c r="P1250">
        <f t="shared" si="313"/>
        <v>0.63999999999998636</v>
      </c>
      <c r="Q1250">
        <f t="shared" si="314"/>
        <v>7.2099999999999227</v>
      </c>
      <c r="R1250">
        <f t="shared" si="300"/>
        <v>25176000</v>
      </c>
      <c r="S1250" s="1">
        <f t="shared" si="315"/>
        <v>-29530000</v>
      </c>
      <c r="T1250">
        <f t="shared" si="310"/>
        <v>7.2100000000000364</v>
      </c>
      <c r="U1250">
        <f t="shared" si="301"/>
        <v>2016</v>
      </c>
      <c r="V1250">
        <f t="shared" si="302"/>
        <v>9</v>
      </c>
      <c r="W1250">
        <f t="shared" si="303"/>
        <v>27</v>
      </c>
    </row>
    <row r="1251" spans="1:23">
      <c r="A1251" s="2">
        <v>42641</v>
      </c>
      <c r="B1251">
        <v>606.24</v>
      </c>
      <c r="C1251">
        <v>606.59</v>
      </c>
      <c r="D1251">
        <v>604.61</v>
      </c>
      <c r="E1251">
        <v>604.73</v>
      </c>
      <c r="F1251" s="1">
        <v>48722600</v>
      </c>
      <c r="G1251" s="1">
        <v>9634530000</v>
      </c>
      <c r="H1251">
        <f t="shared" si="304"/>
        <v>608.02</v>
      </c>
      <c r="I1251">
        <f t="shared" si="305"/>
        <v>608.25</v>
      </c>
      <c r="J1251">
        <f t="shared" si="306"/>
        <v>604.11</v>
      </c>
      <c r="K1251">
        <f t="shared" si="307"/>
        <v>606.16999999999996</v>
      </c>
      <c r="L1251" s="1">
        <f t="shared" si="308"/>
        <v>9661590000</v>
      </c>
      <c r="M1251">
        <f t="shared" si="309"/>
        <v>49422400</v>
      </c>
      <c r="N1251">
        <f t="shared" si="311"/>
        <v>7.2100000000000364</v>
      </c>
      <c r="O1251">
        <f t="shared" si="312"/>
        <v>0.11000000000001364</v>
      </c>
      <c r="P1251">
        <f t="shared" si="313"/>
        <v>3.7599999999999909</v>
      </c>
      <c r="Q1251">
        <f t="shared" si="314"/>
        <v>-1.8700000000000045</v>
      </c>
      <c r="R1251">
        <f t="shared" si="300"/>
        <v>-9731400</v>
      </c>
      <c r="S1251" s="1">
        <f t="shared" si="315"/>
        <v>115760000</v>
      </c>
      <c r="T1251">
        <f t="shared" si="310"/>
        <v>-1.7799999999999727</v>
      </c>
      <c r="U1251">
        <f t="shared" si="301"/>
        <v>2016</v>
      </c>
      <c r="V1251">
        <f t="shared" si="302"/>
        <v>9</v>
      </c>
      <c r="W1251">
        <f t="shared" si="303"/>
        <v>28</v>
      </c>
    </row>
    <row r="1252" spans="1:23">
      <c r="A1252" s="2">
        <v>42642</v>
      </c>
      <c r="B1252">
        <v>605.02</v>
      </c>
      <c r="C1252">
        <v>606.82000000000005</v>
      </c>
      <c r="D1252">
        <v>604.85</v>
      </c>
      <c r="E1252">
        <v>605.69000000000005</v>
      </c>
      <c r="F1252" s="1">
        <v>55658600</v>
      </c>
      <c r="G1252" s="1">
        <v>9616160000</v>
      </c>
      <c r="H1252">
        <f t="shared" si="304"/>
        <v>606.24</v>
      </c>
      <c r="I1252">
        <f t="shared" si="305"/>
        <v>606.59</v>
      </c>
      <c r="J1252">
        <f t="shared" si="306"/>
        <v>604.61</v>
      </c>
      <c r="K1252">
        <f t="shared" si="307"/>
        <v>604.73</v>
      </c>
      <c r="L1252" s="1">
        <f t="shared" si="308"/>
        <v>9634530000</v>
      </c>
      <c r="M1252">
        <f t="shared" si="309"/>
        <v>48722600</v>
      </c>
      <c r="N1252">
        <f t="shared" si="311"/>
        <v>-1.7799999999999727</v>
      </c>
      <c r="O1252">
        <f t="shared" si="312"/>
        <v>-1.6599999999999682</v>
      </c>
      <c r="P1252">
        <f t="shared" si="313"/>
        <v>0.5</v>
      </c>
      <c r="Q1252">
        <f t="shared" si="314"/>
        <v>-1.4399999999999409</v>
      </c>
      <c r="R1252">
        <f t="shared" si="300"/>
        <v>-699800</v>
      </c>
      <c r="S1252" s="1">
        <f t="shared" si="315"/>
        <v>-27060000</v>
      </c>
      <c r="T1252">
        <f t="shared" si="310"/>
        <v>-1.2200000000000273</v>
      </c>
      <c r="U1252">
        <f t="shared" si="301"/>
        <v>2016</v>
      </c>
      <c r="V1252">
        <f t="shared" si="302"/>
        <v>9</v>
      </c>
      <c r="W1252">
        <f t="shared" si="303"/>
        <v>29</v>
      </c>
    </row>
    <row r="1253" spans="1:23">
      <c r="A1253" s="2">
        <v>42643</v>
      </c>
      <c r="B1253">
        <v>605.72</v>
      </c>
      <c r="C1253">
        <v>609.74</v>
      </c>
      <c r="D1253">
        <v>604.14</v>
      </c>
      <c r="E1253">
        <v>609.74</v>
      </c>
      <c r="F1253" s="1">
        <v>56122400</v>
      </c>
      <c r="G1253" s="1">
        <v>9628250000</v>
      </c>
      <c r="H1253">
        <f t="shared" si="304"/>
        <v>605.02</v>
      </c>
      <c r="I1253">
        <f t="shared" si="305"/>
        <v>606.82000000000005</v>
      </c>
      <c r="J1253">
        <f t="shared" si="306"/>
        <v>604.85</v>
      </c>
      <c r="K1253">
        <f t="shared" si="307"/>
        <v>605.69000000000005</v>
      </c>
      <c r="L1253" s="1">
        <f t="shared" si="308"/>
        <v>9616160000</v>
      </c>
      <c r="M1253">
        <f t="shared" si="309"/>
        <v>55658600</v>
      </c>
      <c r="N1253">
        <f t="shared" si="311"/>
        <v>-1.2200000000000273</v>
      </c>
      <c r="O1253">
        <f t="shared" si="312"/>
        <v>0.23000000000001819</v>
      </c>
      <c r="P1253">
        <f t="shared" si="313"/>
        <v>0.24000000000000909</v>
      </c>
      <c r="Q1253">
        <f t="shared" si="314"/>
        <v>0.96000000000003638</v>
      </c>
      <c r="R1253">
        <f t="shared" si="300"/>
        <v>6936000</v>
      </c>
      <c r="S1253" s="1">
        <f t="shared" si="315"/>
        <v>-18370000</v>
      </c>
      <c r="T1253">
        <f t="shared" si="310"/>
        <v>0.70000000000004547</v>
      </c>
      <c r="U1253">
        <f t="shared" si="301"/>
        <v>2016</v>
      </c>
      <c r="V1253">
        <f t="shared" si="302"/>
        <v>9</v>
      </c>
      <c r="W1253">
        <f t="shared" si="303"/>
        <v>30</v>
      </c>
    </row>
    <row r="1254" spans="1:23">
      <c r="A1254" s="2">
        <v>42644</v>
      </c>
      <c r="B1254">
        <v>609.92999999999995</v>
      </c>
      <c r="C1254">
        <v>615.24</v>
      </c>
      <c r="D1254">
        <v>609.92999999999995</v>
      </c>
      <c r="E1254">
        <v>613.98</v>
      </c>
      <c r="F1254" s="1">
        <v>56357000</v>
      </c>
      <c r="G1254" s="1">
        <v>9696280000</v>
      </c>
      <c r="H1254">
        <f t="shared" si="304"/>
        <v>605.72</v>
      </c>
      <c r="I1254">
        <f t="shared" si="305"/>
        <v>609.74</v>
      </c>
      <c r="J1254">
        <f t="shared" si="306"/>
        <v>604.14</v>
      </c>
      <c r="K1254">
        <f t="shared" si="307"/>
        <v>609.74</v>
      </c>
      <c r="L1254" s="1">
        <f t="shared" si="308"/>
        <v>9628250000</v>
      </c>
      <c r="M1254">
        <f t="shared" si="309"/>
        <v>56122400</v>
      </c>
      <c r="N1254">
        <f t="shared" si="311"/>
        <v>0.70000000000004547</v>
      </c>
      <c r="O1254">
        <f t="shared" si="312"/>
        <v>2.9199999999999591</v>
      </c>
      <c r="P1254">
        <f t="shared" si="313"/>
        <v>-0.71000000000003638</v>
      </c>
      <c r="Q1254">
        <f t="shared" si="314"/>
        <v>4.0499999999999545</v>
      </c>
      <c r="R1254">
        <f t="shared" si="300"/>
        <v>463800</v>
      </c>
      <c r="S1254" s="1">
        <f t="shared" si="315"/>
        <v>12090000</v>
      </c>
      <c r="T1254">
        <f t="shared" si="310"/>
        <v>4.2099999999999227</v>
      </c>
      <c r="U1254">
        <f t="shared" si="301"/>
        <v>2016</v>
      </c>
      <c r="V1254">
        <f t="shared" si="302"/>
        <v>10</v>
      </c>
      <c r="W1254">
        <f t="shared" si="303"/>
        <v>1</v>
      </c>
    </row>
    <row r="1255" spans="1:23">
      <c r="A1255" s="2">
        <v>42645</v>
      </c>
      <c r="B1255">
        <v>613.95000000000005</v>
      </c>
      <c r="C1255">
        <v>614</v>
      </c>
      <c r="D1255">
        <v>609.67999999999995</v>
      </c>
      <c r="E1255">
        <v>610.89</v>
      </c>
      <c r="F1255" s="1">
        <v>39249800</v>
      </c>
      <c r="G1255" s="1">
        <v>9761330000</v>
      </c>
      <c r="H1255">
        <f t="shared" si="304"/>
        <v>609.92999999999995</v>
      </c>
      <c r="I1255">
        <f t="shared" si="305"/>
        <v>615.24</v>
      </c>
      <c r="J1255">
        <f t="shared" si="306"/>
        <v>609.92999999999995</v>
      </c>
      <c r="K1255">
        <f t="shared" si="307"/>
        <v>613.98</v>
      </c>
      <c r="L1255" s="1">
        <f t="shared" si="308"/>
        <v>9696280000</v>
      </c>
      <c r="M1255">
        <f t="shared" si="309"/>
        <v>56357000</v>
      </c>
      <c r="N1255">
        <f t="shared" si="311"/>
        <v>4.2099999999999227</v>
      </c>
      <c r="O1255">
        <f t="shared" si="312"/>
        <v>5.5</v>
      </c>
      <c r="P1255">
        <f t="shared" si="313"/>
        <v>5.7899999999999636</v>
      </c>
      <c r="Q1255">
        <f t="shared" si="314"/>
        <v>4.2400000000000091</v>
      </c>
      <c r="R1255">
        <f t="shared" si="300"/>
        <v>234600</v>
      </c>
      <c r="S1255" s="1">
        <f t="shared" si="315"/>
        <v>68030000</v>
      </c>
      <c r="T1255">
        <f t="shared" si="310"/>
        <v>4.0200000000000955</v>
      </c>
      <c r="U1255">
        <f t="shared" si="301"/>
        <v>2016</v>
      </c>
      <c r="V1255">
        <f t="shared" si="302"/>
        <v>10</v>
      </c>
      <c r="W1255">
        <f t="shared" si="303"/>
        <v>2</v>
      </c>
    </row>
    <row r="1256" spans="1:23">
      <c r="A1256" s="2">
        <v>42646</v>
      </c>
      <c r="B1256">
        <v>610.97</v>
      </c>
      <c r="C1256">
        <v>612.57000000000005</v>
      </c>
      <c r="D1256">
        <v>610.46</v>
      </c>
      <c r="E1256">
        <v>612.13</v>
      </c>
      <c r="F1256" s="1">
        <v>46798300</v>
      </c>
      <c r="G1256" s="1">
        <v>9714980000</v>
      </c>
      <c r="H1256">
        <f t="shared" si="304"/>
        <v>613.95000000000005</v>
      </c>
      <c r="I1256">
        <f t="shared" si="305"/>
        <v>614</v>
      </c>
      <c r="J1256">
        <f t="shared" si="306"/>
        <v>609.67999999999995</v>
      </c>
      <c r="K1256">
        <f t="shared" si="307"/>
        <v>610.89</v>
      </c>
      <c r="L1256" s="1">
        <f t="shared" si="308"/>
        <v>9761330000</v>
      </c>
      <c r="M1256">
        <f t="shared" si="309"/>
        <v>39249800</v>
      </c>
      <c r="N1256">
        <f t="shared" si="311"/>
        <v>4.0200000000000955</v>
      </c>
      <c r="O1256">
        <f t="shared" si="312"/>
        <v>-1.2400000000000091</v>
      </c>
      <c r="P1256">
        <f t="shared" si="313"/>
        <v>-0.25</v>
      </c>
      <c r="Q1256">
        <f t="shared" si="314"/>
        <v>-3.0900000000000318</v>
      </c>
      <c r="R1256">
        <f t="shared" si="300"/>
        <v>-17107200</v>
      </c>
      <c r="S1256" s="1">
        <f t="shared" si="315"/>
        <v>65050000</v>
      </c>
      <c r="T1256">
        <f t="shared" si="310"/>
        <v>-2.9800000000000182</v>
      </c>
      <c r="U1256">
        <f t="shared" si="301"/>
        <v>2016</v>
      </c>
      <c r="V1256">
        <f t="shared" si="302"/>
        <v>10</v>
      </c>
      <c r="W1256">
        <f t="shared" si="303"/>
        <v>3</v>
      </c>
    </row>
    <row r="1257" spans="1:23">
      <c r="A1257" s="2">
        <v>42647</v>
      </c>
      <c r="B1257">
        <v>612.04999999999995</v>
      </c>
      <c r="C1257">
        <v>612.04999999999995</v>
      </c>
      <c r="D1257">
        <v>609.48</v>
      </c>
      <c r="E1257">
        <v>610.20000000000005</v>
      </c>
      <c r="F1257" s="1">
        <v>49801600</v>
      </c>
      <c r="G1257" s="1">
        <v>9733330000</v>
      </c>
      <c r="H1257">
        <f t="shared" si="304"/>
        <v>610.97</v>
      </c>
      <c r="I1257">
        <f t="shared" si="305"/>
        <v>612.57000000000005</v>
      </c>
      <c r="J1257">
        <f t="shared" si="306"/>
        <v>610.46</v>
      </c>
      <c r="K1257">
        <f t="shared" si="307"/>
        <v>612.13</v>
      </c>
      <c r="L1257" s="1">
        <f t="shared" si="308"/>
        <v>9714980000</v>
      </c>
      <c r="M1257">
        <f t="shared" si="309"/>
        <v>46798300</v>
      </c>
      <c r="N1257">
        <f t="shared" si="311"/>
        <v>-2.9800000000000182</v>
      </c>
      <c r="O1257">
        <f t="shared" si="312"/>
        <v>-1.42999999999995</v>
      </c>
      <c r="P1257">
        <f t="shared" si="313"/>
        <v>0.7800000000000864</v>
      </c>
      <c r="Q1257">
        <f t="shared" si="314"/>
        <v>1.2400000000000091</v>
      </c>
      <c r="R1257">
        <f t="shared" si="300"/>
        <v>7548500</v>
      </c>
      <c r="S1257" s="1">
        <f t="shared" si="315"/>
        <v>-46350000</v>
      </c>
      <c r="T1257">
        <f t="shared" si="310"/>
        <v>1.0799999999999272</v>
      </c>
      <c r="U1257">
        <f t="shared" si="301"/>
        <v>2016</v>
      </c>
      <c r="V1257">
        <f t="shared" si="302"/>
        <v>10</v>
      </c>
      <c r="W1257">
        <f t="shared" si="303"/>
        <v>4</v>
      </c>
    </row>
    <row r="1258" spans="1:23">
      <c r="A1258" s="2">
        <v>42648</v>
      </c>
      <c r="B1258">
        <v>610.22</v>
      </c>
      <c r="C1258">
        <v>613.80999999999995</v>
      </c>
      <c r="D1258">
        <v>609.62</v>
      </c>
      <c r="E1258">
        <v>612.51</v>
      </c>
      <c r="F1258" s="1">
        <v>68077500</v>
      </c>
      <c r="G1258" s="1">
        <v>9705320000</v>
      </c>
      <c r="H1258">
        <f t="shared" si="304"/>
        <v>612.04999999999995</v>
      </c>
      <c r="I1258">
        <f t="shared" si="305"/>
        <v>612.04999999999995</v>
      </c>
      <c r="J1258">
        <f t="shared" si="306"/>
        <v>609.48</v>
      </c>
      <c r="K1258">
        <f t="shared" si="307"/>
        <v>610.20000000000005</v>
      </c>
      <c r="L1258" s="1">
        <f t="shared" si="308"/>
        <v>9733330000</v>
      </c>
      <c r="M1258">
        <f t="shared" si="309"/>
        <v>49801600</v>
      </c>
      <c r="N1258">
        <f t="shared" si="311"/>
        <v>1.0799999999999272</v>
      </c>
      <c r="O1258">
        <f t="shared" si="312"/>
        <v>-0.5200000000000955</v>
      </c>
      <c r="P1258">
        <f t="shared" si="313"/>
        <v>-0.98000000000001819</v>
      </c>
      <c r="Q1258">
        <f t="shared" si="314"/>
        <v>-1.92999999999995</v>
      </c>
      <c r="R1258">
        <f t="shared" si="300"/>
        <v>3003300</v>
      </c>
      <c r="S1258" s="1">
        <f t="shared" si="315"/>
        <v>18350000</v>
      </c>
      <c r="T1258">
        <f t="shared" si="310"/>
        <v>-1.8299999999999272</v>
      </c>
      <c r="U1258">
        <f t="shared" si="301"/>
        <v>2016</v>
      </c>
      <c r="V1258">
        <f t="shared" si="302"/>
        <v>10</v>
      </c>
      <c r="W1258">
        <f t="shared" si="303"/>
        <v>5</v>
      </c>
    </row>
    <row r="1259" spans="1:23">
      <c r="A1259" s="2">
        <v>42649</v>
      </c>
      <c r="B1259">
        <v>612.47</v>
      </c>
      <c r="C1259">
        <v>613.82000000000005</v>
      </c>
      <c r="D1259">
        <v>611.47</v>
      </c>
      <c r="E1259">
        <v>613.02</v>
      </c>
      <c r="F1259" s="1">
        <v>56812100</v>
      </c>
      <c r="G1259" s="1">
        <v>9742370000</v>
      </c>
      <c r="H1259">
        <f t="shared" si="304"/>
        <v>610.22</v>
      </c>
      <c r="I1259">
        <f t="shared" si="305"/>
        <v>613.80999999999995</v>
      </c>
      <c r="J1259">
        <f t="shared" si="306"/>
        <v>609.62</v>
      </c>
      <c r="K1259">
        <f t="shared" si="307"/>
        <v>612.51</v>
      </c>
      <c r="L1259" s="1">
        <f t="shared" si="308"/>
        <v>9705320000</v>
      </c>
      <c r="M1259">
        <f t="shared" si="309"/>
        <v>68077500</v>
      </c>
      <c r="N1259">
        <f t="shared" si="311"/>
        <v>-1.8299999999999272</v>
      </c>
      <c r="O1259">
        <f t="shared" si="312"/>
        <v>1.7599999999999909</v>
      </c>
      <c r="P1259">
        <f t="shared" si="313"/>
        <v>0.13999999999998636</v>
      </c>
      <c r="Q1259">
        <f t="shared" si="314"/>
        <v>2.3099999999999454</v>
      </c>
      <c r="R1259">
        <f t="shared" si="300"/>
        <v>18275900</v>
      </c>
      <c r="S1259" s="1">
        <f t="shared" si="315"/>
        <v>-28010000</v>
      </c>
      <c r="T1259">
        <f t="shared" si="310"/>
        <v>2.25</v>
      </c>
      <c r="U1259">
        <f t="shared" si="301"/>
        <v>2016</v>
      </c>
      <c r="V1259">
        <f t="shared" si="302"/>
        <v>10</v>
      </c>
      <c r="W1259">
        <f t="shared" si="303"/>
        <v>6</v>
      </c>
    </row>
    <row r="1260" spans="1:23">
      <c r="A1260" s="2">
        <v>42650</v>
      </c>
      <c r="B1260">
        <v>612.61</v>
      </c>
      <c r="C1260">
        <v>617.91</v>
      </c>
      <c r="D1260">
        <v>611.82000000000005</v>
      </c>
      <c r="E1260">
        <v>617.12</v>
      </c>
      <c r="F1260" s="1">
        <v>64071400</v>
      </c>
      <c r="G1260" s="1">
        <v>9745740000</v>
      </c>
      <c r="H1260">
        <f t="shared" si="304"/>
        <v>612.47</v>
      </c>
      <c r="I1260">
        <f t="shared" si="305"/>
        <v>613.82000000000005</v>
      </c>
      <c r="J1260">
        <f t="shared" si="306"/>
        <v>611.47</v>
      </c>
      <c r="K1260">
        <f t="shared" si="307"/>
        <v>613.02</v>
      </c>
      <c r="L1260" s="1">
        <f t="shared" si="308"/>
        <v>9742370000</v>
      </c>
      <c r="M1260">
        <f t="shared" si="309"/>
        <v>56812100</v>
      </c>
      <c r="N1260">
        <f t="shared" si="311"/>
        <v>2.25</v>
      </c>
      <c r="O1260">
        <f t="shared" si="312"/>
        <v>1.0000000000104592E-2</v>
      </c>
      <c r="P1260">
        <f t="shared" si="313"/>
        <v>1.8500000000000227</v>
      </c>
      <c r="Q1260">
        <f t="shared" si="314"/>
        <v>0.50999999999999091</v>
      </c>
      <c r="R1260">
        <f t="shared" si="300"/>
        <v>-11265400</v>
      </c>
      <c r="S1260" s="1">
        <f t="shared" si="315"/>
        <v>37050000</v>
      </c>
      <c r="T1260">
        <f t="shared" si="310"/>
        <v>0.13999999999998636</v>
      </c>
      <c r="U1260">
        <f t="shared" si="301"/>
        <v>2016</v>
      </c>
      <c r="V1260">
        <f t="shared" si="302"/>
        <v>10</v>
      </c>
      <c r="W1260">
        <f t="shared" si="303"/>
        <v>7</v>
      </c>
    </row>
    <row r="1261" spans="1:23">
      <c r="A1261" s="2">
        <v>42651</v>
      </c>
      <c r="B1261">
        <v>617.34</v>
      </c>
      <c r="C1261">
        <v>619.85</v>
      </c>
      <c r="D1261">
        <v>617.34</v>
      </c>
      <c r="E1261">
        <v>619.11</v>
      </c>
      <c r="F1261" s="1">
        <v>42345900</v>
      </c>
      <c r="G1261" s="1">
        <v>9822100000</v>
      </c>
      <c r="H1261">
        <f t="shared" si="304"/>
        <v>612.61</v>
      </c>
      <c r="I1261">
        <f t="shared" si="305"/>
        <v>617.91</v>
      </c>
      <c r="J1261">
        <f t="shared" si="306"/>
        <v>611.82000000000005</v>
      </c>
      <c r="K1261">
        <f t="shared" si="307"/>
        <v>617.12</v>
      </c>
      <c r="L1261" s="1">
        <f t="shared" si="308"/>
        <v>9745740000</v>
      </c>
      <c r="M1261">
        <f t="shared" si="309"/>
        <v>64071400</v>
      </c>
      <c r="N1261">
        <f t="shared" si="311"/>
        <v>0.13999999999998636</v>
      </c>
      <c r="O1261">
        <f t="shared" si="312"/>
        <v>4.0899999999999181</v>
      </c>
      <c r="P1261">
        <f t="shared" si="313"/>
        <v>0.35000000000002274</v>
      </c>
      <c r="Q1261">
        <f t="shared" si="314"/>
        <v>4.1000000000000227</v>
      </c>
      <c r="R1261">
        <f t="shared" si="300"/>
        <v>7259300</v>
      </c>
      <c r="S1261" s="1">
        <f t="shared" si="315"/>
        <v>3370000</v>
      </c>
      <c r="T1261">
        <f t="shared" si="310"/>
        <v>4.7300000000000182</v>
      </c>
      <c r="U1261">
        <f t="shared" si="301"/>
        <v>2016</v>
      </c>
      <c r="V1261">
        <f t="shared" si="302"/>
        <v>10</v>
      </c>
      <c r="W1261">
        <f t="shared" si="303"/>
        <v>8</v>
      </c>
    </row>
    <row r="1262" spans="1:23">
      <c r="A1262" s="2">
        <v>42652</v>
      </c>
      <c r="B1262">
        <v>619.16999999999996</v>
      </c>
      <c r="C1262">
        <v>619.20000000000005</v>
      </c>
      <c r="D1262">
        <v>616.61</v>
      </c>
      <c r="E1262">
        <v>616.75</v>
      </c>
      <c r="F1262" s="1">
        <v>39243400</v>
      </c>
      <c r="G1262" s="1">
        <v>9852480000</v>
      </c>
      <c r="H1262">
        <f t="shared" si="304"/>
        <v>617.34</v>
      </c>
      <c r="I1262">
        <f t="shared" si="305"/>
        <v>619.85</v>
      </c>
      <c r="J1262">
        <f t="shared" si="306"/>
        <v>617.34</v>
      </c>
      <c r="K1262">
        <f t="shared" si="307"/>
        <v>619.11</v>
      </c>
      <c r="L1262" s="1">
        <f t="shared" si="308"/>
        <v>9822100000</v>
      </c>
      <c r="M1262">
        <f t="shared" si="309"/>
        <v>42345900</v>
      </c>
      <c r="N1262">
        <f t="shared" si="311"/>
        <v>4.7300000000000182</v>
      </c>
      <c r="O1262">
        <f t="shared" si="312"/>
        <v>1.9400000000000546</v>
      </c>
      <c r="P1262">
        <f t="shared" si="313"/>
        <v>5.5199999999999818</v>
      </c>
      <c r="Q1262">
        <f t="shared" si="314"/>
        <v>1.9900000000000091</v>
      </c>
      <c r="R1262">
        <f t="shared" si="300"/>
        <v>-21725500</v>
      </c>
      <c r="S1262" s="1">
        <f t="shared" si="315"/>
        <v>76360000</v>
      </c>
      <c r="T1262">
        <f t="shared" si="310"/>
        <v>1.8299999999999272</v>
      </c>
      <c r="U1262">
        <f t="shared" si="301"/>
        <v>2016</v>
      </c>
      <c r="V1262">
        <f t="shared" si="302"/>
        <v>10</v>
      </c>
      <c r="W1262">
        <f t="shared" si="303"/>
        <v>9</v>
      </c>
    </row>
    <row r="1263" spans="1:23">
      <c r="A1263" s="2">
        <v>42653</v>
      </c>
      <c r="B1263">
        <v>616.82000000000005</v>
      </c>
      <c r="C1263">
        <v>621.32000000000005</v>
      </c>
      <c r="D1263">
        <v>616.20000000000005</v>
      </c>
      <c r="E1263">
        <v>618.99</v>
      </c>
      <c r="F1263" s="1">
        <v>67481100</v>
      </c>
      <c r="G1263" s="1">
        <v>9816270000</v>
      </c>
      <c r="H1263">
        <f t="shared" si="304"/>
        <v>619.16999999999996</v>
      </c>
      <c r="I1263">
        <f t="shared" si="305"/>
        <v>619.20000000000005</v>
      </c>
      <c r="J1263">
        <f t="shared" si="306"/>
        <v>616.61</v>
      </c>
      <c r="K1263">
        <f t="shared" si="307"/>
        <v>616.75</v>
      </c>
      <c r="L1263" s="1">
        <f t="shared" si="308"/>
        <v>9852480000</v>
      </c>
      <c r="M1263">
        <f t="shared" si="309"/>
        <v>39243400</v>
      </c>
      <c r="N1263">
        <f t="shared" si="311"/>
        <v>1.8299999999999272</v>
      </c>
      <c r="O1263">
        <f t="shared" si="312"/>
        <v>-0.64999999999997726</v>
      </c>
      <c r="P1263">
        <f t="shared" si="313"/>
        <v>-0.73000000000001819</v>
      </c>
      <c r="Q1263">
        <f t="shared" si="314"/>
        <v>-2.3600000000000136</v>
      </c>
      <c r="R1263">
        <f t="shared" si="300"/>
        <v>-3102500</v>
      </c>
      <c r="S1263" s="1">
        <f t="shared" si="315"/>
        <v>30380000</v>
      </c>
      <c r="T1263">
        <f t="shared" si="310"/>
        <v>-2.3499999999999091</v>
      </c>
      <c r="U1263">
        <f t="shared" si="301"/>
        <v>2016</v>
      </c>
      <c r="V1263">
        <f t="shared" si="302"/>
        <v>10</v>
      </c>
      <c r="W1263">
        <f t="shared" si="303"/>
        <v>10</v>
      </c>
    </row>
    <row r="1264" spans="1:23">
      <c r="A1264" s="2">
        <v>42654</v>
      </c>
      <c r="B1264">
        <v>619.24</v>
      </c>
      <c r="C1264">
        <v>642.08000000000004</v>
      </c>
      <c r="D1264">
        <v>618.5</v>
      </c>
      <c r="E1264">
        <v>641.07000000000005</v>
      </c>
      <c r="F1264" s="1">
        <v>103590000</v>
      </c>
      <c r="G1264" s="1">
        <v>9855650000</v>
      </c>
      <c r="H1264">
        <f t="shared" si="304"/>
        <v>616.82000000000005</v>
      </c>
      <c r="I1264">
        <f t="shared" si="305"/>
        <v>621.32000000000005</v>
      </c>
      <c r="J1264">
        <f t="shared" si="306"/>
        <v>616.20000000000005</v>
      </c>
      <c r="K1264">
        <f t="shared" si="307"/>
        <v>618.99</v>
      </c>
      <c r="L1264" s="1">
        <f t="shared" si="308"/>
        <v>9816270000</v>
      </c>
      <c r="M1264">
        <f t="shared" si="309"/>
        <v>67481100</v>
      </c>
      <c r="N1264">
        <f t="shared" si="311"/>
        <v>-2.3499999999999091</v>
      </c>
      <c r="O1264">
        <f t="shared" si="312"/>
        <v>2.1200000000000045</v>
      </c>
      <c r="P1264">
        <f t="shared" si="313"/>
        <v>-0.40999999999996817</v>
      </c>
      <c r="Q1264">
        <f t="shared" si="314"/>
        <v>2.2400000000000091</v>
      </c>
      <c r="R1264">
        <f t="shared" si="300"/>
        <v>28237700</v>
      </c>
      <c r="S1264" s="1">
        <f t="shared" si="315"/>
        <v>-36210000</v>
      </c>
      <c r="T1264">
        <f t="shared" si="310"/>
        <v>2.4199999999999591</v>
      </c>
      <c r="U1264">
        <f t="shared" si="301"/>
        <v>2016</v>
      </c>
      <c r="V1264">
        <f t="shared" si="302"/>
        <v>10</v>
      </c>
      <c r="W1264">
        <f t="shared" si="303"/>
        <v>11</v>
      </c>
    </row>
    <row r="1265" spans="1:23">
      <c r="A1265" s="2">
        <v>42655</v>
      </c>
      <c r="B1265">
        <v>640.87</v>
      </c>
      <c r="C1265">
        <v>641.34</v>
      </c>
      <c r="D1265">
        <v>635.97</v>
      </c>
      <c r="E1265">
        <v>636.19000000000005</v>
      </c>
      <c r="F1265" s="1">
        <v>92370200</v>
      </c>
      <c r="G1265" s="1">
        <v>10201000000</v>
      </c>
      <c r="H1265">
        <f t="shared" si="304"/>
        <v>619.24</v>
      </c>
      <c r="I1265">
        <f t="shared" si="305"/>
        <v>642.08000000000004</v>
      </c>
      <c r="J1265">
        <f t="shared" si="306"/>
        <v>618.5</v>
      </c>
      <c r="K1265">
        <f t="shared" si="307"/>
        <v>641.07000000000005</v>
      </c>
      <c r="L1265" s="1">
        <f t="shared" si="308"/>
        <v>9855650000</v>
      </c>
      <c r="M1265">
        <f t="shared" si="309"/>
        <v>103590000</v>
      </c>
      <c r="N1265">
        <f t="shared" si="311"/>
        <v>2.4199999999999591</v>
      </c>
      <c r="O1265">
        <f t="shared" si="312"/>
        <v>20.759999999999991</v>
      </c>
      <c r="P1265">
        <f t="shared" si="313"/>
        <v>2.2999999999999545</v>
      </c>
      <c r="Q1265">
        <f t="shared" si="314"/>
        <v>22.080000000000041</v>
      </c>
      <c r="R1265">
        <f t="shared" si="300"/>
        <v>36108900</v>
      </c>
      <c r="S1265" s="1">
        <f t="shared" si="315"/>
        <v>39380000</v>
      </c>
      <c r="T1265">
        <f t="shared" si="310"/>
        <v>21.629999999999995</v>
      </c>
      <c r="U1265">
        <f t="shared" si="301"/>
        <v>2016</v>
      </c>
      <c r="V1265">
        <f t="shared" si="302"/>
        <v>10</v>
      </c>
      <c r="W1265">
        <f t="shared" si="303"/>
        <v>12</v>
      </c>
    </row>
    <row r="1266" spans="1:23">
      <c r="A1266" s="2">
        <v>42656</v>
      </c>
      <c r="B1266">
        <v>636.03</v>
      </c>
      <c r="C1266">
        <v>638.83000000000004</v>
      </c>
      <c r="D1266">
        <v>635.03</v>
      </c>
      <c r="E1266">
        <v>636.79</v>
      </c>
      <c r="F1266" s="1">
        <v>61620700</v>
      </c>
      <c r="G1266" s="1">
        <v>10125100000</v>
      </c>
      <c r="H1266">
        <f t="shared" si="304"/>
        <v>640.87</v>
      </c>
      <c r="I1266">
        <f t="shared" si="305"/>
        <v>641.34</v>
      </c>
      <c r="J1266">
        <f t="shared" si="306"/>
        <v>635.97</v>
      </c>
      <c r="K1266">
        <f t="shared" si="307"/>
        <v>636.19000000000005</v>
      </c>
      <c r="L1266" s="1">
        <f t="shared" si="308"/>
        <v>10201000000</v>
      </c>
      <c r="M1266">
        <f t="shared" si="309"/>
        <v>92370200</v>
      </c>
      <c r="N1266">
        <f t="shared" si="311"/>
        <v>21.629999999999995</v>
      </c>
      <c r="O1266">
        <f t="shared" si="312"/>
        <v>-0.74000000000000909</v>
      </c>
      <c r="P1266">
        <f t="shared" si="313"/>
        <v>17.470000000000027</v>
      </c>
      <c r="Q1266">
        <f t="shared" si="314"/>
        <v>-4.8799999999999955</v>
      </c>
      <c r="R1266">
        <f t="shared" si="300"/>
        <v>-11219800</v>
      </c>
      <c r="S1266" s="1">
        <f t="shared" si="315"/>
        <v>345350000</v>
      </c>
      <c r="T1266">
        <f t="shared" si="310"/>
        <v>-4.8400000000000318</v>
      </c>
      <c r="U1266">
        <f t="shared" si="301"/>
        <v>2016</v>
      </c>
      <c r="V1266">
        <f t="shared" si="302"/>
        <v>10</v>
      </c>
      <c r="W1266">
        <f t="shared" si="303"/>
        <v>13</v>
      </c>
    </row>
    <row r="1267" spans="1:23">
      <c r="A1267" s="2">
        <v>42657</v>
      </c>
      <c r="B1267">
        <v>637.01</v>
      </c>
      <c r="C1267">
        <v>641.28</v>
      </c>
      <c r="D1267">
        <v>637.01</v>
      </c>
      <c r="E1267">
        <v>640.38</v>
      </c>
      <c r="F1267" s="1">
        <v>58144600</v>
      </c>
      <c r="G1267" s="1">
        <v>10141600000</v>
      </c>
      <c r="H1267">
        <f t="shared" si="304"/>
        <v>636.03</v>
      </c>
      <c r="I1267">
        <f t="shared" si="305"/>
        <v>638.83000000000004</v>
      </c>
      <c r="J1267">
        <f t="shared" si="306"/>
        <v>635.03</v>
      </c>
      <c r="K1267">
        <f t="shared" si="307"/>
        <v>636.79</v>
      </c>
      <c r="L1267" s="1">
        <f t="shared" si="308"/>
        <v>10125100000</v>
      </c>
      <c r="M1267">
        <f t="shared" si="309"/>
        <v>61620700</v>
      </c>
      <c r="N1267">
        <f t="shared" si="311"/>
        <v>-4.8400000000000318</v>
      </c>
      <c r="O1267">
        <f t="shared" si="312"/>
        <v>-2.5099999999999909</v>
      </c>
      <c r="P1267">
        <f t="shared" si="313"/>
        <v>-0.94000000000005457</v>
      </c>
      <c r="Q1267">
        <f t="shared" si="314"/>
        <v>0.59999999999990905</v>
      </c>
      <c r="R1267">
        <f t="shared" si="300"/>
        <v>-30749500</v>
      </c>
      <c r="S1267" s="1">
        <f t="shared" si="315"/>
        <v>-75900000</v>
      </c>
      <c r="T1267">
        <f t="shared" si="310"/>
        <v>0.98000000000001819</v>
      </c>
      <c r="U1267">
        <f t="shared" si="301"/>
        <v>2016</v>
      </c>
      <c r="V1267">
        <f t="shared" si="302"/>
        <v>10</v>
      </c>
      <c r="W1267">
        <f t="shared" si="303"/>
        <v>14</v>
      </c>
    </row>
    <row r="1268" spans="1:23">
      <c r="A1268" s="2">
        <v>42658</v>
      </c>
      <c r="B1268">
        <v>640.30999999999995</v>
      </c>
      <c r="C1268">
        <v>642.1</v>
      </c>
      <c r="D1268">
        <v>637.39</v>
      </c>
      <c r="E1268">
        <v>638.65</v>
      </c>
      <c r="F1268" s="1">
        <v>39035400</v>
      </c>
      <c r="G1268" s="1">
        <v>10195200000</v>
      </c>
      <c r="H1268">
        <f t="shared" si="304"/>
        <v>637.01</v>
      </c>
      <c r="I1268">
        <f t="shared" si="305"/>
        <v>641.28</v>
      </c>
      <c r="J1268">
        <f t="shared" si="306"/>
        <v>637.01</v>
      </c>
      <c r="K1268">
        <f t="shared" si="307"/>
        <v>640.38</v>
      </c>
      <c r="L1268" s="1">
        <f t="shared" si="308"/>
        <v>10141600000</v>
      </c>
      <c r="M1268">
        <f t="shared" si="309"/>
        <v>58144600</v>
      </c>
      <c r="N1268">
        <f t="shared" si="311"/>
        <v>0.98000000000001819</v>
      </c>
      <c r="O1268">
        <f t="shared" si="312"/>
        <v>2.4499999999999318</v>
      </c>
      <c r="P1268">
        <f t="shared" si="313"/>
        <v>1.9800000000000182</v>
      </c>
      <c r="Q1268">
        <f t="shared" si="314"/>
        <v>3.5900000000000318</v>
      </c>
      <c r="R1268">
        <f t="shared" si="300"/>
        <v>-3476100</v>
      </c>
      <c r="S1268" s="1">
        <f t="shared" si="315"/>
        <v>16500000</v>
      </c>
      <c r="T1268">
        <f t="shared" si="310"/>
        <v>3.2999999999999545</v>
      </c>
      <c r="U1268">
        <f t="shared" si="301"/>
        <v>2016</v>
      </c>
      <c r="V1268">
        <f t="shared" si="302"/>
        <v>10</v>
      </c>
      <c r="W1268">
        <f t="shared" si="303"/>
        <v>15</v>
      </c>
    </row>
    <row r="1269" spans="1:23">
      <c r="A1269" s="2">
        <v>42659</v>
      </c>
      <c r="B1269">
        <v>639.08000000000004</v>
      </c>
      <c r="C1269">
        <v>642.9</v>
      </c>
      <c r="D1269">
        <v>638.9</v>
      </c>
      <c r="E1269">
        <v>641.63</v>
      </c>
      <c r="F1269" s="1">
        <v>40298100</v>
      </c>
      <c r="G1269" s="1">
        <v>10176800000</v>
      </c>
      <c r="H1269">
        <f t="shared" si="304"/>
        <v>640.30999999999995</v>
      </c>
      <c r="I1269">
        <f t="shared" si="305"/>
        <v>642.1</v>
      </c>
      <c r="J1269">
        <f t="shared" si="306"/>
        <v>637.39</v>
      </c>
      <c r="K1269">
        <f t="shared" si="307"/>
        <v>638.65</v>
      </c>
      <c r="L1269" s="1">
        <f t="shared" si="308"/>
        <v>10195200000</v>
      </c>
      <c r="M1269">
        <f t="shared" si="309"/>
        <v>39035400</v>
      </c>
      <c r="N1269">
        <f t="shared" si="311"/>
        <v>3.2999999999999545</v>
      </c>
      <c r="O1269">
        <f t="shared" si="312"/>
        <v>0.82000000000005002</v>
      </c>
      <c r="P1269">
        <f t="shared" si="313"/>
        <v>0.37999999999999545</v>
      </c>
      <c r="Q1269">
        <f t="shared" si="314"/>
        <v>-1.7300000000000182</v>
      </c>
      <c r="R1269">
        <f t="shared" si="300"/>
        <v>-19109200</v>
      </c>
      <c r="S1269" s="1">
        <f t="shared" si="315"/>
        <v>53600000</v>
      </c>
      <c r="T1269">
        <f t="shared" si="310"/>
        <v>-1.2299999999999045</v>
      </c>
      <c r="U1269">
        <f t="shared" si="301"/>
        <v>2016</v>
      </c>
      <c r="V1269">
        <f t="shared" si="302"/>
        <v>10</v>
      </c>
      <c r="W1269">
        <f t="shared" si="303"/>
        <v>16</v>
      </c>
    </row>
    <row r="1270" spans="1:23">
      <c r="A1270" s="2">
        <v>42660</v>
      </c>
      <c r="B1270">
        <v>641.82000000000005</v>
      </c>
      <c r="C1270">
        <v>642.33000000000004</v>
      </c>
      <c r="D1270">
        <v>638.66</v>
      </c>
      <c r="E1270">
        <v>639.19000000000005</v>
      </c>
      <c r="F1270" s="1">
        <v>58063600</v>
      </c>
      <c r="G1270" s="1">
        <v>10221300000</v>
      </c>
      <c r="H1270">
        <f t="shared" si="304"/>
        <v>639.08000000000004</v>
      </c>
      <c r="I1270">
        <f t="shared" si="305"/>
        <v>642.9</v>
      </c>
      <c r="J1270">
        <f t="shared" si="306"/>
        <v>638.9</v>
      </c>
      <c r="K1270">
        <f t="shared" si="307"/>
        <v>641.63</v>
      </c>
      <c r="L1270" s="1">
        <f t="shared" si="308"/>
        <v>10176800000</v>
      </c>
      <c r="M1270">
        <f t="shared" si="309"/>
        <v>40298100</v>
      </c>
      <c r="N1270">
        <f t="shared" si="311"/>
        <v>-1.2299999999999045</v>
      </c>
      <c r="O1270">
        <f t="shared" si="312"/>
        <v>0.79999999999995453</v>
      </c>
      <c r="P1270">
        <f t="shared" si="313"/>
        <v>1.5099999999999909</v>
      </c>
      <c r="Q1270">
        <f t="shared" si="314"/>
        <v>2.9800000000000182</v>
      </c>
      <c r="R1270">
        <f t="shared" si="300"/>
        <v>1262700</v>
      </c>
      <c r="S1270" s="1">
        <f t="shared" si="315"/>
        <v>-18400000</v>
      </c>
      <c r="T1270">
        <f t="shared" si="310"/>
        <v>2.7400000000000091</v>
      </c>
      <c r="U1270">
        <f t="shared" si="301"/>
        <v>2016</v>
      </c>
      <c r="V1270">
        <f t="shared" si="302"/>
        <v>10</v>
      </c>
      <c r="W1270">
        <f t="shared" si="303"/>
        <v>17</v>
      </c>
    </row>
    <row r="1271" spans="1:23">
      <c r="A1271" s="2">
        <v>42661</v>
      </c>
      <c r="B1271">
        <v>639.41</v>
      </c>
      <c r="C1271">
        <v>640.74</v>
      </c>
      <c r="D1271">
        <v>636</v>
      </c>
      <c r="E1271">
        <v>637.96</v>
      </c>
      <c r="F1271" s="1">
        <v>65546700</v>
      </c>
      <c r="G1271" s="1">
        <v>10184000000</v>
      </c>
      <c r="H1271">
        <f t="shared" si="304"/>
        <v>641.82000000000005</v>
      </c>
      <c r="I1271">
        <f t="shared" si="305"/>
        <v>642.33000000000004</v>
      </c>
      <c r="J1271">
        <f t="shared" si="306"/>
        <v>638.66</v>
      </c>
      <c r="K1271">
        <f t="shared" si="307"/>
        <v>639.19000000000005</v>
      </c>
      <c r="L1271" s="1">
        <f t="shared" si="308"/>
        <v>10221300000</v>
      </c>
      <c r="M1271">
        <f t="shared" si="309"/>
        <v>58063600</v>
      </c>
      <c r="N1271">
        <f t="shared" si="311"/>
        <v>2.7400000000000091</v>
      </c>
      <c r="O1271">
        <f t="shared" si="312"/>
        <v>-0.56999999999993634</v>
      </c>
      <c r="P1271">
        <f t="shared" si="313"/>
        <v>-0.24000000000000909</v>
      </c>
      <c r="Q1271">
        <f t="shared" si="314"/>
        <v>-2.4399999999999409</v>
      </c>
      <c r="R1271">
        <f t="shared" si="300"/>
        <v>17765500</v>
      </c>
      <c r="S1271" s="1">
        <f t="shared" si="315"/>
        <v>44500000</v>
      </c>
      <c r="T1271">
        <f t="shared" si="310"/>
        <v>-2.4100000000000819</v>
      </c>
      <c r="U1271">
        <f t="shared" si="301"/>
        <v>2016</v>
      </c>
      <c r="V1271">
        <f t="shared" si="302"/>
        <v>10</v>
      </c>
      <c r="W1271">
        <f t="shared" si="303"/>
        <v>18</v>
      </c>
    </row>
    <row r="1272" spans="1:23">
      <c r="A1272" s="2">
        <v>42662</v>
      </c>
      <c r="B1272">
        <v>638.13</v>
      </c>
      <c r="C1272">
        <v>638.87</v>
      </c>
      <c r="D1272">
        <v>628.01</v>
      </c>
      <c r="E1272">
        <v>630.52</v>
      </c>
      <c r="F1272" s="1">
        <v>69381700</v>
      </c>
      <c r="G1272" s="1">
        <v>10164800000</v>
      </c>
      <c r="H1272">
        <f t="shared" si="304"/>
        <v>639.41</v>
      </c>
      <c r="I1272">
        <f t="shared" si="305"/>
        <v>640.74</v>
      </c>
      <c r="J1272">
        <f t="shared" si="306"/>
        <v>636</v>
      </c>
      <c r="K1272">
        <f t="shared" si="307"/>
        <v>637.96</v>
      </c>
      <c r="L1272" s="1">
        <f t="shared" si="308"/>
        <v>10184000000</v>
      </c>
      <c r="M1272">
        <f t="shared" si="309"/>
        <v>65546700</v>
      </c>
      <c r="N1272">
        <f t="shared" si="311"/>
        <v>-2.4100000000000819</v>
      </c>
      <c r="O1272">
        <f t="shared" si="312"/>
        <v>-1.5900000000000318</v>
      </c>
      <c r="P1272">
        <f t="shared" si="313"/>
        <v>-2.6599999999999682</v>
      </c>
      <c r="Q1272">
        <f t="shared" si="314"/>
        <v>-1.2300000000000182</v>
      </c>
      <c r="R1272">
        <f t="shared" ref="R1272:R1335" si="316">(M1272-M1271)</f>
        <v>7483100</v>
      </c>
      <c r="S1272" s="1">
        <f t="shared" si="315"/>
        <v>-37300000</v>
      </c>
      <c r="T1272">
        <f t="shared" si="310"/>
        <v>-1.2799999999999727</v>
      </c>
      <c r="U1272">
        <f t="shared" si="301"/>
        <v>2016</v>
      </c>
      <c r="V1272">
        <f t="shared" si="302"/>
        <v>10</v>
      </c>
      <c r="W1272">
        <f t="shared" si="303"/>
        <v>19</v>
      </c>
    </row>
    <row r="1273" spans="1:23">
      <c r="A1273" s="2">
        <v>42663</v>
      </c>
      <c r="B1273">
        <v>630.66</v>
      </c>
      <c r="C1273">
        <v>631.91999999999996</v>
      </c>
      <c r="D1273">
        <v>628.26</v>
      </c>
      <c r="E1273">
        <v>630.86</v>
      </c>
      <c r="F1273" s="1">
        <v>56957300</v>
      </c>
      <c r="G1273" s="1">
        <v>10046700000</v>
      </c>
      <c r="H1273">
        <f t="shared" si="304"/>
        <v>638.13</v>
      </c>
      <c r="I1273">
        <f t="shared" si="305"/>
        <v>638.87</v>
      </c>
      <c r="J1273">
        <f t="shared" si="306"/>
        <v>628.01</v>
      </c>
      <c r="K1273">
        <f t="shared" si="307"/>
        <v>630.52</v>
      </c>
      <c r="L1273" s="1">
        <f t="shared" si="308"/>
        <v>10164800000</v>
      </c>
      <c r="M1273">
        <f t="shared" si="309"/>
        <v>69381700</v>
      </c>
      <c r="N1273">
        <f t="shared" si="311"/>
        <v>-1.2799999999999727</v>
      </c>
      <c r="O1273">
        <f t="shared" si="312"/>
        <v>-1.8700000000000045</v>
      </c>
      <c r="P1273">
        <f t="shared" si="313"/>
        <v>-7.9900000000000091</v>
      </c>
      <c r="Q1273">
        <f t="shared" si="314"/>
        <v>-7.4400000000000546</v>
      </c>
      <c r="R1273">
        <f t="shared" si="316"/>
        <v>3835000</v>
      </c>
      <c r="S1273" s="1">
        <f t="shared" si="315"/>
        <v>-19200000</v>
      </c>
      <c r="T1273">
        <f t="shared" si="310"/>
        <v>-7.4700000000000273</v>
      </c>
      <c r="U1273">
        <f t="shared" si="301"/>
        <v>2016</v>
      </c>
      <c r="V1273">
        <f t="shared" si="302"/>
        <v>10</v>
      </c>
      <c r="W1273">
        <f t="shared" si="303"/>
        <v>20</v>
      </c>
    </row>
    <row r="1274" spans="1:23">
      <c r="A1274" s="2">
        <v>42664</v>
      </c>
      <c r="B1274">
        <v>630.83000000000004</v>
      </c>
      <c r="C1274">
        <v>634.09</v>
      </c>
      <c r="D1274">
        <v>630.69000000000005</v>
      </c>
      <c r="E1274">
        <v>632.83000000000004</v>
      </c>
      <c r="F1274" s="1">
        <v>55951000</v>
      </c>
      <c r="G1274" s="1">
        <v>10050300000</v>
      </c>
      <c r="H1274">
        <f t="shared" si="304"/>
        <v>630.66</v>
      </c>
      <c r="I1274">
        <f t="shared" si="305"/>
        <v>631.91999999999996</v>
      </c>
      <c r="J1274">
        <f t="shared" si="306"/>
        <v>628.26</v>
      </c>
      <c r="K1274">
        <f t="shared" si="307"/>
        <v>630.86</v>
      </c>
      <c r="L1274" s="1">
        <f t="shared" si="308"/>
        <v>10046700000</v>
      </c>
      <c r="M1274">
        <f t="shared" si="309"/>
        <v>56957300</v>
      </c>
      <c r="N1274">
        <f t="shared" si="311"/>
        <v>-7.4700000000000273</v>
      </c>
      <c r="O1274">
        <f t="shared" si="312"/>
        <v>-6.9500000000000455</v>
      </c>
      <c r="P1274">
        <f t="shared" si="313"/>
        <v>0.25</v>
      </c>
      <c r="Q1274">
        <f t="shared" si="314"/>
        <v>0.34000000000003183</v>
      </c>
      <c r="R1274">
        <f t="shared" si="316"/>
        <v>-12424400</v>
      </c>
      <c r="S1274" s="1">
        <f t="shared" si="315"/>
        <v>-118100000</v>
      </c>
      <c r="T1274">
        <f t="shared" si="310"/>
        <v>0.17000000000007276</v>
      </c>
      <c r="U1274">
        <f t="shared" si="301"/>
        <v>2016</v>
      </c>
      <c r="V1274">
        <f t="shared" si="302"/>
        <v>10</v>
      </c>
      <c r="W1274">
        <f t="shared" si="303"/>
        <v>21</v>
      </c>
    </row>
    <row r="1275" spans="1:23">
      <c r="A1275" s="2">
        <v>42665</v>
      </c>
      <c r="B1275">
        <v>633.14</v>
      </c>
      <c r="C1275">
        <v>658.2</v>
      </c>
      <c r="D1275">
        <v>632.85</v>
      </c>
      <c r="E1275">
        <v>657.29</v>
      </c>
      <c r="F1275" s="1">
        <v>78556500</v>
      </c>
      <c r="G1275" s="1">
        <v>10088400000</v>
      </c>
      <c r="H1275">
        <f t="shared" si="304"/>
        <v>630.83000000000004</v>
      </c>
      <c r="I1275">
        <f t="shared" si="305"/>
        <v>634.09</v>
      </c>
      <c r="J1275">
        <f t="shared" si="306"/>
        <v>630.69000000000005</v>
      </c>
      <c r="K1275">
        <f t="shared" si="307"/>
        <v>632.83000000000004</v>
      </c>
      <c r="L1275" s="1">
        <f t="shared" si="308"/>
        <v>10050300000</v>
      </c>
      <c r="M1275">
        <f t="shared" si="309"/>
        <v>55951000</v>
      </c>
      <c r="N1275">
        <f t="shared" si="311"/>
        <v>0.17000000000007276</v>
      </c>
      <c r="O1275">
        <f t="shared" si="312"/>
        <v>2.1700000000000728</v>
      </c>
      <c r="P1275">
        <f t="shared" si="313"/>
        <v>2.4300000000000637</v>
      </c>
      <c r="Q1275">
        <f t="shared" si="314"/>
        <v>1.9700000000000273</v>
      </c>
      <c r="R1275">
        <f t="shared" si="316"/>
        <v>-1006300</v>
      </c>
      <c r="S1275" s="1">
        <f t="shared" si="315"/>
        <v>3600000</v>
      </c>
      <c r="T1275">
        <f t="shared" si="310"/>
        <v>2.3099999999999454</v>
      </c>
      <c r="U1275">
        <f t="shared" si="301"/>
        <v>2016</v>
      </c>
      <c r="V1275">
        <f t="shared" si="302"/>
        <v>10</v>
      </c>
      <c r="W1275">
        <f t="shared" si="303"/>
        <v>22</v>
      </c>
    </row>
    <row r="1276" spans="1:23">
      <c r="A1276" s="2">
        <v>42666</v>
      </c>
      <c r="B1276">
        <v>657.62</v>
      </c>
      <c r="C1276">
        <v>661.13</v>
      </c>
      <c r="D1276">
        <v>653.89</v>
      </c>
      <c r="E1276">
        <v>657.07</v>
      </c>
      <c r="F1276" s="1">
        <v>54474600</v>
      </c>
      <c r="G1276" s="1">
        <v>10479700000</v>
      </c>
      <c r="H1276">
        <f t="shared" si="304"/>
        <v>633.14</v>
      </c>
      <c r="I1276">
        <f t="shared" si="305"/>
        <v>658.2</v>
      </c>
      <c r="J1276">
        <f t="shared" si="306"/>
        <v>632.85</v>
      </c>
      <c r="K1276">
        <f t="shared" si="307"/>
        <v>657.29</v>
      </c>
      <c r="L1276" s="1">
        <f t="shared" si="308"/>
        <v>10088400000</v>
      </c>
      <c r="M1276">
        <f t="shared" si="309"/>
        <v>78556500</v>
      </c>
      <c r="N1276">
        <f t="shared" si="311"/>
        <v>2.3099999999999454</v>
      </c>
      <c r="O1276">
        <f t="shared" si="312"/>
        <v>24.110000000000014</v>
      </c>
      <c r="P1276">
        <f t="shared" si="313"/>
        <v>2.1599999999999682</v>
      </c>
      <c r="Q1276">
        <f t="shared" si="314"/>
        <v>24.459999999999923</v>
      </c>
      <c r="R1276">
        <f t="shared" si="316"/>
        <v>22605500</v>
      </c>
      <c r="S1276" s="1">
        <f t="shared" si="315"/>
        <v>38100000</v>
      </c>
      <c r="T1276">
        <f t="shared" si="310"/>
        <v>24.480000000000018</v>
      </c>
      <c r="U1276">
        <f t="shared" si="301"/>
        <v>2016</v>
      </c>
      <c r="V1276">
        <f t="shared" si="302"/>
        <v>10</v>
      </c>
      <c r="W1276">
        <f t="shared" si="303"/>
        <v>23</v>
      </c>
    </row>
    <row r="1277" spans="1:23">
      <c r="A1277" s="2">
        <v>42667</v>
      </c>
      <c r="B1277">
        <v>657.16</v>
      </c>
      <c r="C1277">
        <v>657.25</v>
      </c>
      <c r="D1277">
        <v>652.6</v>
      </c>
      <c r="E1277">
        <v>653.76</v>
      </c>
      <c r="F1277" s="1">
        <v>62218200</v>
      </c>
      <c r="G1277" s="1">
        <v>10473500000</v>
      </c>
      <c r="H1277">
        <f t="shared" si="304"/>
        <v>657.62</v>
      </c>
      <c r="I1277">
        <f t="shared" si="305"/>
        <v>661.13</v>
      </c>
      <c r="J1277">
        <f t="shared" si="306"/>
        <v>653.89</v>
      </c>
      <c r="K1277">
        <f t="shared" si="307"/>
        <v>657.07</v>
      </c>
      <c r="L1277" s="1">
        <f t="shared" si="308"/>
        <v>10479700000</v>
      </c>
      <c r="M1277">
        <f t="shared" si="309"/>
        <v>54474600</v>
      </c>
      <c r="N1277">
        <f t="shared" si="311"/>
        <v>24.480000000000018</v>
      </c>
      <c r="O1277">
        <f t="shared" si="312"/>
        <v>2.92999999999995</v>
      </c>
      <c r="P1277">
        <f t="shared" si="313"/>
        <v>21.039999999999964</v>
      </c>
      <c r="Q1277">
        <f t="shared" si="314"/>
        <v>-0.2199999999999136</v>
      </c>
      <c r="R1277">
        <f t="shared" si="316"/>
        <v>-24081900</v>
      </c>
      <c r="S1277" s="1">
        <f t="shared" si="315"/>
        <v>391300000</v>
      </c>
      <c r="T1277">
        <f t="shared" si="310"/>
        <v>-0.46000000000003638</v>
      </c>
      <c r="U1277">
        <f t="shared" si="301"/>
        <v>2016</v>
      </c>
      <c r="V1277">
        <f t="shared" si="302"/>
        <v>10</v>
      </c>
      <c r="W1277">
        <f t="shared" si="303"/>
        <v>24</v>
      </c>
    </row>
    <row r="1278" spans="1:23">
      <c r="A1278" s="2">
        <v>42668</v>
      </c>
      <c r="B1278">
        <v>654</v>
      </c>
      <c r="C1278">
        <v>664.42</v>
      </c>
      <c r="D1278">
        <v>653.70000000000005</v>
      </c>
      <c r="E1278">
        <v>657.59</v>
      </c>
      <c r="F1278" s="1">
        <v>90378800</v>
      </c>
      <c r="G1278" s="1">
        <v>10424300000</v>
      </c>
      <c r="H1278">
        <f t="shared" si="304"/>
        <v>657.16</v>
      </c>
      <c r="I1278">
        <f t="shared" si="305"/>
        <v>657.25</v>
      </c>
      <c r="J1278">
        <f t="shared" si="306"/>
        <v>652.6</v>
      </c>
      <c r="K1278">
        <f t="shared" si="307"/>
        <v>653.76</v>
      </c>
      <c r="L1278" s="1">
        <f t="shared" si="308"/>
        <v>10473500000</v>
      </c>
      <c r="M1278">
        <f t="shared" si="309"/>
        <v>62218200</v>
      </c>
      <c r="N1278">
        <f t="shared" si="311"/>
        <v>-0.46000000000003638</v>
      </c>
      <c r="O1278">
        <f t="shared" si="312"/>
        <v>-3.8799999999999955</v>
      </c>
      <c r="P1278">
        <f t="shared" si="313"/>
        <v>-1.2899999999999636</v>
      </c>
      <c r="Q1278">
        <f t="shared" si="314"/>
        <v>-3.3100000000000591</v>
      </c>
      <c r="R1278">
        <f t="shared" si="316"/>
        <v>7743600</v>
      </c>
      <c r="S1278" s="1">
        <f t="shared" si="315"/>
        <v>-6200000</v>
      </c>
      <c r="T1278">
        <f t="shared" si="310"/>
        <v>-3.1599999999999682</v>
      </c>
      <c r="U1278">
        <f t="shared" si="301"/>
        <v>2016</v>
      </c>
      <c r="V1278">
        <f t="shared" si="302"/>
        <v>10</v>
      </c>
      <c r="W1278">
        <f t="shared" si="303"/>
        <v>25</v>
      </c>
    </row>
    <row r="1279" spans="1:23">
      <c r="A1279" s="2">
        <v>42669</v>
      </c>
      <c r="B1279">
        <v>657.68</v>
      </c>
      <c r="C1279">
        <v>679.73</v>
      </c>
      <c r="D1279">
        <v>657.68</v>
      </c>
      <c r="E1279">
        <v>678.3</v>
      </c>
      <c r="F1279" s="1">
        <v>88877100</v>
      </c>
      <c r="G1279" s="1">
        <v>10484000000</v>
      </c>
      <c r="H1279">
        <f t="shared" si="304"/>
        <v>654</v>
      </c>
      <c r="I1279">
        <f t="shared" si="305"/>
        <v>664.42</v>
      </c>
      <c r="J1279">
        <f t="shared" si="306"/>
        <v>653.70000000000005</v>
      </c>
      <c r="K1279">
        <f t="shared" si="307"/>
        <v>657.59</v>
      </c>
      <c r="L1279" s="1">
        <f t="shared" si="308"/>
        <v>10424300000</v>
      </c>
      <c r="M1279">
        <f t="shared" si="309"/>
        <v>90378800</v>
      </c>
      <c r="N1279">
        <f t="shared" si="311"/>
        <v>-3.1599999999999682</v>
      </c>
      <c r="O1279">
        <f t="shared" si="312"/>
        <v>7.1699999999999591</v>
      </c>
      <c r="P1279">
        <f t="shared" si="313"/>
        <v>1.1000000000000227</v>
      </c>
      <c r="Q1279">
        <f t="shared" si="314"/>
        <v>3.8300000000000409</v>
      </c>
      <c r="R1279">
        <f t="shared" si="316"/>
        <v>28160600</v>
      </c>
      <c r="S1279" s="1">
        <f t="shared" si="315"/>
        <v>-49200000</v>
      </c>
      <c r="T1279">
        <f t="shared" si="310"/>
        <v>3.67999999999995</v>
      </c>
      <c r="U1279">
        <f t="shared" si="301"/>
        <v>2016</v>
      </c>
      <c r="V1279">
        <f t="shared" si="302"/>
        <v>10</v>
      </c>
      <c r="W1279">
        <f t="shared" si="303"/>
        <v>26</v>
      </c>
    </row>
    <row r="1280" spans="1:23">
      <c r="A1280" s="2">
        <v>42670</v>
      </c>
      <c r="B1280">
        <v>678.21</v>
      </c>
      <c r="C1280">
        <v>688.59</v>
      </c>
      <c r="D1280">
        <v>678.04</v>
      </c>
      <c r="E1280">
        <v>688.31</v>
      </c>
      <c r="F1280" s="1">
        <v>96105300</v>
      </c>
      <c r="G1280" s="1">
        <v>10812500000</v>
      </c>
      <c r="H1280">
        <f t="shared" si="304"/>
        <v>657.68</v>
      </c>
      <c r="I1280">
        <f t="shared" si="305"/>
        <v>679.73</v>
      </c>
      <c r="J1280">
        <f t="shared" si="306"/>
        <v>657.68</v>
      </c>
      <c r="K1280">
        <f t="shared" si="307"/>
        <v>678.3</v>
      </c>
      <c r="L1280" s="1">
        <f t="shared" si="308"/>
        <v>10484000000</v>
      </c>
      <c r="M1280">
        <f t="shared" si="309"/>
        <v>88877100</v>
      </c>
      <c r="N1280">
        <f t="shared" si="311"/>
        <v>3.67999999999995</v>
      </c>
      <c r="O1280">
        <f t="shared" si="312"/>
        <v>15.310000000000059</v>
      </c>
      <c r="P1280">
        <f t="shared" si="313"/>
        <v>3.9799999999999045</v>
      </c>
      <c r="Q1280">
        <f t="shared" si="314"/>
        <v>20.709999999999923</v>
      </c>
      <c r="R1280">
        <f t="shared" si="316"/>
        <v>-1501700</v>
      </c>
      <c r="S1280" s="1">
        <f t="shared" si="315"/>
        <v>59700000</v>
      </c>
      <c r="T1280">
        <f t="shared" si="310"/>
        <v>20.530000000000086</v>
      </c>
      <c r="U1280">
        <f t="shared" si="301"/>
        <v>2016</v>
      </c>
      <c r="V1280">
        <f t="shared" si="302"/>
        <v>10</v>
      </c>
      <c r="W1280">
        <f t="shared" si="303"/>
        <v>27</v>
      </c>
    </row>
    <row r="1281" spans="1:23">
      <c r="A1281" s="2">
        <v>42671</v>
      </c>
      <c r="B1281">
        <v>688</v>
      </c>
      <c r="C1281">
        <v>690.44</v>
      </c>
      <c r="D1281">
        <v>684.16</v>
      </c>
      <c r="E1281">
        <v>689.65</v>
      </c>
      <c r="F1281" s="1">
        <v>81145500</v>
      </c>
      <c r="G1281" s="1">
        <v>10969800000</v>
      </c>
      <c r="H1281">
        <f t="shared" si="304"/>
        <v>678.21</v>
      </c>
      <c r="I1281">
        <f t="shared" si="305"/>
        <v>688.59</v>
      </c>
      <c r="J1281">
        <f t="shared" si="306"/>
        <v>678.04</v>
      </c>
      <c r="K1281">
        <f t="shared" si="307"/>
        <v>688.31</v>
      </c>
      <c r="L1281" s="1">
        <f t="shared" si="308"/>
        <v>10812500000</v>
      </c>
      <c r="M1281">
        <f t="shared" si="309"/>
        <v>96105300</v>
      </c>
      <c r="N1281">
        <f t="shared" si="311"/>
        <v>20.530000000000086</v>
      </c>
      <c r="O1281">
        <f t="shared" si="312"/>
        <v>8.8600000000000136</v>
      </c>
      <c r="P1281">
        <f t="shared" si="313"/>
        <v>20.360000000000014</v>
      </c>
      <c r="Q1281">
        <f t="shared" si="314"/>
        <v>10.009999999999991</v>
      </c>
      <c r="R1281">
        <f t="shared" si="316"/>
        <v>7228200</v>
      </c>
      <c r="S1281" s="1">
        <f t="shared" si="315"/>
        <v>328500000</v>
      </c>
      <c r="T1281">
        <f t="shared" si="310"/>
        <v>9.7899999999999636</v>
      </c>
      <c r="U1281">
        <f t="shared" si="301"/>
        <v>2016</v>
      </c>
      <c r="V1281">
        <f t="shared" si="302"/>
        <v>10</v>
      </c>
      <c r="W1281">
        <f t="shared" si="303"/>
        <v>28</v>
      </c>
    </row>
    <row r="1282" spans="1:23">
      <c r="A1282" s="2">
        <v>42672</v>
      </c>
      <c r="B1282">
        <v>690.29</v>
      </c>
      <c r="C1282">
        <v>720.4</v>
      </c>
      <c r="D1282">
        <v>690.05</v>
      </c>
      <c r="E1282">
        <v>714.48</v>
      </c>
      <c r="F1282" s="1">
        <v>134761000</v>
      </c>
      <c r="G1282" s="1">
        <v>11007600000</v>
      </c>
      <c r="H1282">
        <f t="shared" si="304"/>
        <v>688</v>
      </c>
      <c r="I1282">
        <f t="shared" si="305"/>
        <v>690.44</v>
      </c>
      <c r="J1282">
        <f t="shared" si="306"/>
        <v>684.16</v>
      </c>
      <c r="K1282">
        <f t="shared" si="307"/>
        <v>689.65</v>
      </c>
      <c r="L1282" s="1">
        <f t="shared" si="308"/>
        <v>10969800000</v>
      </c>
      <c r="M1282">
        <f t="shared" si="309"/>
        <v>81145500</v>
      </c>
      <c r="N1282">
        <f t="shared" si="311"/>
        <v>9.7899999999999636</v>
      </c>
      <c r="O1282">
        <f t="shared" si="312"/>
        <v>1.8500000000000227</v>
      </c>
      <c r="P1282">
        <f t="shared" si="313"/>
        <v>6.1200000000000045</v>
      </c>
      <c r="Q1282">
        <f t="shared" si="314"/>
        <v>1.3400000000000318</v>
      </c>
      <c r="R1282">
        <f t="shared" si="316"/>
        <v>-14959800</v>
      </c>
      <c r="S1282" s="1">
        <f t="shared" si="315"/>
        <v>157300000</v>
      </c>
      <c r="T1282">
        <f t="shared" si="310"/>
        <v>2.2899999999999636</v>
      </c>
      <c r="U1282">
        <f t="shared" si="301"/>
        <v>2016</v>
      </c>
      <c r="V1282">
        <f t="shared" si="302"/>
        <v>10</v>
      </c>
      <c r="W1282">
        <f t="shared" si="303"/>
        <v>29</v>
      </c>
    </row>
    <row r="1283" spans="1:23">
      <c r="A1283" s="2">
        <v>42673</v>
      </c>
      <c r="B1283">
        <v>714.12</v>
      </c>
      <c r="C1283">
        <v>714.12</v>
      </c>
      <c r="D1283">
        <v>696.48</v>
      </c>
      <c r="E1283">
        <v>701.86</v>
      </c>
      <c r="F1283" s="1">
        <v>100665000</v>
      </c>
      <c r="G1283" s="1">
        <v>11388800000</v>
      </c>
      <c r="H1283">
        <f t="shared" si="304"/>
        <v>690.29</v>
      </c>
      <c r="I1283">
        <f t="shared" si="305"/>
        <v>720.4</v>
      </c>
      <c r="J1283">
        <f t="shared" si="306"/>
        <v>690.05</v>
      </c>
      <c r="K1283">
        <f t="shared" si="307"/>
        <v>714.48</v>
      </c>
      <c r="L1283" s="1">
        <f t="shared" si="308"/>
        <v>11007600000</v>
      </c>
      <c r="M1283">
        <f t="shared" si="309"/>
        <v>134761000</v>
      </c>
      <c r="N1283">
        <f t="shared" si="311"/>
        <v>2.2899999999999636</v>
      </c>
      <c r="O1283">
        <f t="shared" si="312"/>
        <v>29.959999999999923</v>
      </c>
      <c r="P1283">
        <f t="shared" si="313"/>
        <v>5.8899999999999864</v>
      </c>
      <c r="Q1283">
        <f t="shared" si="314"/>
        <v>24.830000000000041</v>
      </c>
      <c r="R1283">
        <f t="shared" si="316"/>
        <v>53615500</v>
      </c>
      <c r="S1283" s="1">
        <f t="shared" si="315"/>
        <v>37800000</v>
      </c>
      <c r="T1283">
        <f t="shared" si="310"/>
        <v>23.830000000000041</v>
      </c>
      <c r="U1283">
        <f t="shared" ref="U1283:U1346" si="317">YEAR(A1283)</f>
        <v>2016</v>
      </c>
      <c r="V1283">
        <f t="shared" ref="V1283:V1346" si="318">MONTH(A1283)</f>
        <v>10</v>
      </c>
      <c r="W1283">
        <f t="shared" ref="W1283:W1346" si="319">DAY(A1283)</f>
        <v>30</v>
      </c>
    </row>
    <row r="1284" spans="1:23">
      <c r="A1284" s="2">
        <v>42674</v>
      </c>
      <c r="B1284">
        <v>702.64</v>
      </c>
      <c r="C1284">
        <v>709.29</v>
      </c>
      <c r="D1284">
        <v>691.68</v>
      </c>
      <c r="E1284">
        <v>700.97</v>
      </c>
      <c r="F1284" s="1">
        <v>97064400</v>
      </c>
      <c r="G1284" s="1">
        <v>11207200000</v>
      </c>
      <c r="H1284">
        <f t="shared" ref="H1284:H1347" si="320">B1283</f>
        <v>714.12</v>
      </c>
      <c r="I1284">
        <f t="shared" ref="I1284:I1347" si="321">C1283</f>
        <v>714.12</v>
      </c>
      <c r="J1284">
        <f t="shared" ref="J1284:J1347" si="322">D1283</f>
        <v>696.48</v>
      </c>
      <c r="K1284">
        <f t="shared" ref="K1284:K1347" si="323">E1283</f>
        <v>701.86</v>
      </c>
      <c r="L1284" s="1">
        <f t="shared" ref="L1284:L1347" si="324">G1283</f>
        <v>11388800000</v>
      </c>
      <c r="M1284">
        <f t="shared" ref="M1284:M1347" si="325">F1283</f>
        <v>100665000</v>
      </c>
      <c r="N1284">
        <f t="shared" si="311"/>
        <v>23.830000000000041</v>
      </c>
      <c r="O1284">
        <f t="shared" si="312"/>
        <v>-6.2799999999999727</v>
      </c>
      <c r="P1284">
        <f t="shared" si="313"/>
        <v>6.4300000000000637</v>
      </c>
      <c r="Q1284">
        <f t="shared" si="314"/>
        <v>-12.620000000000005</v>
      </c>
      <c r="R1284">
        <f t="shared" si="316"/>
        <v>-34096000</v>
      </c>
      <c r="S1284" s="1">
        <f t="shared" si="315"/>
        <v>381200000</v>
      </c>
      <c r="T1284">
        <f t="shared" ref="T1284:T1347" si="326">(B1284-B1283)</f>
        <v>-11.480000000000018</v>
      </c>
      <c r="U1284">
        <f t="shared" si="317"/>
        <v>2016</v>
      </c>
      <c r="V1284">
        <f t="shared" si="318"/>
        <v>10</v>
      </c>
      <c r="W1284">
        <f t="shared" si="319"/>
        <v>31</v>
      </c>
    </row>
    <row r="1285" spans="1:23">
      <c r="A1285" s="2">
        <v>42675</v>
      </c>
      <c r="B1285">
        <v>701.34</v>
      </c>
      <c r="C1285">
        <v>736.45</v>
      </c>
      <c r="D1285">
        <v>701.34</v>
      </c>
      <c r="E1285">
        <v>729.79</v>
      </c>
      <c r="F1285" s="1">
        <v>130527000</v>
      </c>
      <c r="G1285" s="1">
        <v>11187700000</v>
      </c>
      <c r="H1285">
        <f t="shared" si="320"/>
        <v>702.64</v>
      </c>
      <c r="I1285">
        <f t="shared" si="321"/>
        <v>709.29</v>
      </c>
      <c r="J1285">
        <f t="shared" si="322"/>
        <v>691.68</v>
      </c>
      <c r="K1285">
        <f t="shared" si="323"/>
        <v>700.97</v>
      </c>
      <c r="L1285" s="1">
        <f t="shared" si="324"/>
        <v>11207200000</v>
      </c>
      <c r="M1285">
        <f t="shared" si="325"/>
        <v>97064400</v>
      </c>
      <c r="N1285">
        <f t="shared" ref="N1285:N1348" si="327">(H1285-H1284)</f>
        <v>-11.480000000000018</v>
      </c>
      <c r="O1285">
        <f t="shared" ref="O1285:O1348" si="328">(I1285-I1284)</f>
        <v>-4.8300000000000409</v>
      </c>
      <c r="P1285">
        <f t="shared" ref="P1285:P1348" si="329">(J1285-J1284)</f>
        <v>-4.8000000000000682</v>
      </c>
      <c r="Q1285">
        <f t="shared" ref="Q1285:Q1348" si="330">(K1285-K1284)</f>
        <v>-0.88999999999998636</v>
      </c>
      <c r="R1285">
        <f t="shared" si="316"/>
        <v>-3600600</v>
      </c>
      <c r="S1285" s="1">
        <f t="shared" ref="S1285:S1348" si="331">(L1285-L1284)</f>
        <v>-181600000</v>
      </c>
      <c r="T1285">
        <f t="shared" si="326"/>
        <v>-1.2999999999999545</v>
      </c>
      <c r="U1285">
        <f t="shared" si="317"/>
        <v>2016</v>
      </c>
      <c r="V1285">
        <f t="shared" si="318"/>
        <v>11</v>
      </c>
      <c r="W1285">
        <f t="shared" si="319"/>
        <v>1</v>
      </c>
    </row>
    <row r="1286" spans="1:23">
      <c r="A1286" s="2">
        <v>42676</v>
      </c>
      <c r="B1286">
        <v>730.07</v>
      </c>
      <c r="C1286">
        <v>740.83</v>
      </c>
      <c r="D1286">
        <v>722.35</v>
      </c>
      <c r="E1286">
        <v>740.83</v>
      </c>
      <c r="F1286" s="1">
        <v>84865200</v>
      </c>
      <c r="G1286" s="1">
        <v>11647200000</v>
      </c>
      <c r="H1286">
        <f t="shared" si="320"/>
        <v>701.34</v>
      </c>
      <c r="I1286">
        <f t="shared" si="321"/>
        <v>736.45</v>
      </c>
      <c r="J1286">
        <f t="shared" si="322"/>
        <v>701.34</v>
      </c>
      <c r="K1286">
        <f t="shared" si="323"/>
        <v>729.79</v>
      </c>
      <c r="L1286" s="1">
        <f t="shared" si="324"/>
        <v>11187700000</v>
      </c>
      <c r="M1286">
        <f t="shared" si="325"/>
        <v>130527000</v>
      </c>
      <c r="N1286">
        <f t="shared" si="327"/>
        <v>-1.2999999999999545</v>
      </c>
      <c r="O1286">
        <f t="shared" si="328"/>
        <v>27.160000000000082</v>
      </c>
      <c r="P1286">
        <f t="shared" si="329"/>
        <v>9.6600000000000819</v>
      </c>
      <c r="Q1286">
        <f t="shared" si="330"/>
        <v>28.819999999999936</v>
      </c>
      <c r="R1286">
        <f t="shared" si="316"/>
        <v>33462600</v>
      </c>
      <c r="S1286" s="1">
        <f t="shared" si="331"/>
        <v>-19500000</v>
      </c>
      <c r="T1286">
        <f t="shared" si="326"/>
        <v>28.730000000000018</v>
      </c>
      <c r="U1286">
        <f t="shared" si="317"/>
        <v>2016</v>
      </c>
      <c r="V1286">
        <f t="shared" si="318"/>
        <v>11</v>
      </c>
      <c r="W1286">
        <f t="shared" si="319"/>
        <v>2</v>
      </c>
    </row>
    <row r="1287" spans="1:23">
      <c r="A1287" s="2">
        <v>42677</v>
      </c>
      <c r="B1287">
        <v>742.35</v>
      </c>
      <c r="C1287">
        <v>745.77</v>
      </c>
      <c r="D1287">
        <v>678.16</v>
      </c>
      <c r="E1287">
        <v>688.7</v>
      </c>
      <c r="F1287" s="1">
        <v>172808000</v>
      </c>
      <c r="G1287" s="1">
        <v>11844300000</v>
      </c>
      <c r="H1287">
        <f t="shared" si="320"/>
        <v>730.07</v>
      </c>
      <c r="I1287">
        <f t="shared" si="321"/>
        <v>740.83</v>
      </c>
      <c r="J1287">
        <f t="shared" si="322"/>
        <v>722.35</v>
      </c>
      <c r="K1287">
        <f t="shared" si="323"/>
        <v>740.83</v>
      </c>
      <c r="L1287" s="1">
        <f t="shared" si="324"/>
        <v>11647200000</v>
      </c>
      <c r="M1287">
        <f t="shared" si="325"/>
        <v>84865200</v>
      </c>
      <c r="N1287">
        <f t="shared" si="327"/>
        <v>28.730000000000018</v>
      </c>
      <c r="O1287">
        <f t="shared" si="328"/>
        <v>4.3799999999999955</v>
      </c>
      <c r="P1287">
        <f t="shared" si="329"/>
        <v>21.009999999999991</v>
      </c>
      <c r="Q1287">
        <f t="shared" si="330"/>
        <v>11.040000000000077</v>
      </c>
      <c r="R1287">
        <f t="shared" si="316"/>
        <v>-45661800</v>
      </c>
      <c r="S1287" s="1">
        <f t="shared" si="331"/>
        <v>459500000</v>
      </c>
      <c r="T1287">
        <f t="shared" si="326"/>
        <v>12.279999999999973</v>
      </c>
      <c r="U1287">
        <f t="shared" si="317"/>
        <v>2016</v>
      </c>
      <c r="V1287">
        <f t="shared" si="318"/>
        <v>11</v>
      </c>
      <c r="W1287">
        <f t="shared" si="319"/>
        <v>3</v>
      </c>
    </row>
    <row r="1288" spans="1:23">
      <c r="A1288" s="2">
        <v>42678</v>
      </c>
      <c r="B1288">
        <v>689.12</v>
      </c>
      <c r="C1288">
        <v>706.93</v>
      </c>
      <c r="D1288">
        <v>685.56</v>
      </c>
      <c r="E1288">
        <v>703.24</v>
      </c>
      <c r="F1288" s="1">
        <v>99907700</v>
      </c>
      <c r="G1288" s="1">
        <v>10996400000</v>
      </c>
      <c r="H1288">
        <f t="shared" si="320"/>
        <v>742.35</v>
      </c>
      <c r="I1288">
        <f t="shared" si="321"/>
        <v>745.77</v>
      </c>
      <c r="J1288">
        <f t="shared" si="322"/>
        <v>678.16</v>
      </c>
      <c r="K1288">
        <f t="shared" si="323"/>
        <v>688.7</v>
      </c>
      <c r="L1288" s="1">
        <f t="shared" si="324"/>
        <v>11844300000</v>
      </c>
      <c r="M1288">
        <f t="shared" si="325"/>
        <v>172808000</v>
      </c>
      <c r="N1288">
        <f t="shared" si="327"/>
        <v>12.279999999999973</v>
      </c>
      <c r="O1288">
        <f t="shared" si="328"/>
        <v>4.9399999999999409</v>
      </c>
      <c r="P1288">
        <f t="shared" si="329"/>
        <v>-44.190000000000055</v>
      </c>
      <c r="Q1288">
        <f t="shared" si="330"/>
        <v>-52.129999999999995</v>
      </c>
      <c r="R1288">
        <f t="shared" si="316"/>
        <v>87942800</v>
      </c>
      <c r="S1288" s="1">
        <f t="shared" si="331"/>
        <v>197100000</v>
      </c>
      <c r="T1288">
        <f t="shared" si="326"/>
        <v>-53.230000000000018</v>
      </c>
      <c r="U1288">
        <f t="shared" si="317"/>
        <v>2016</v>
      </c>
      <c r="V1288">
        <f t="shared" si="318"/>
        <v>11</v>
      </c>
      <c r="W1288">
        <f t="shared" si="319"/>
        <v>4</v>
      </c>
    </row>
    <row r="1289" spans="1:23">
      <c r="A1289" s="2">
        <v>42679</v>
      </c>
      <c r="B1289">
        <v>703.52</v>
      </c>
      <c r="C1289">
        <v>707.51</v>
      </c>
      <c r="D1289">
        <v>697.74</v>
      </c>
      <c r="E1289">
        <v>703.42</v>
      </c>
      <c r="F1289" s="1">
        <v>53752300</v>
      </c>
      <c r="G1289" s="1">
        <v>11227200000</v>
      </c>
      <c r="H1289">
        <f t="shared" si="320"/>
        <v>689.12</v>
      </c>
      <c r="I1289">
        <f t="shared" si="321"/>
        <v>706.93</v>
      </c>
      <c r="J1289">
        <f t="shared" si="322"/>
        <v>685.56</v>
      </c>
      <c r="K1289">
        <f t="shared" si="323"/>
        <v>703.24</v>
      </c>
      <c r="L1289" s="1">
        <f t="shared" si="324"/>
        <v>10996400000</v>
      </c>
      <c r="M1289">
        <f t="shared" si="325"/>
        <v>99907700</v>
      </c>
      <c r="N1289">
        <f t="shared" si="327"/>
        <v>-53.230000000000018</v>
      </c>
      <c r="O1289">
        <f t="shared" si="328"/>
        <v>-38.840000000000032</v>
      </c>
      <c r="P1289">
        <f t="shared" si="329"/>
        <v>7.3999999999999773</v>
      </c>
      <c r="Q1289">
        <f t="shared" si="330"/>
        <v>14.539999999999964</v>
      </c>
      <c r="R1289">
        <f t="shared" si="316"/>
        <v>-72900300</v>
      </c>
      <c r="S1289" s="1">
        <f t="shared" si="331"/>
        <v>-847900000</v>
      </c>
      <c r="T1289">
        <f t="shared" si="326"/>
        <v>14.399999999999977</v>
      </c>
      <c r="U1289">
        <f t="shared" si="317"/>
        <v>2016</v>
      </c>
      <c r="V1289">
        <f t="shared" si="318"/>
        <v>11</v>
      </c>
      <c r="W1289">
        <f t="shared" si="319"/>
        <v>5</v>
      </c>
    </row>
    <row r="1290" spans="1:23">
      <c r="A1290" s="2">
        <v>42680</v>
      </c>
      <c r="B1290">
        <v>703.81</v>
      </c>
      <c r="C1290">
        <v>714.26</v>
      </c>
      <c r="D1290">
        <v>699.56</v>
      </c>
      <c r="E1290">
        <v>711.52</v>
      </c>
      <c r="F1290" s="1">
        <v>59902200</v>
      </c>
      <c r="G1290" s="1">
        <v>11233000000</v>
      </c>
      <c r="H1290">
        <f t="shared" si="320"/>
        <v>703.52</v>
      </c>
      <c r="I1290">
        <f t="shared" si="321"/>
        <v>707.51</v>
      </c>
      <c r="J1290">
        <f t="shared" si="322"/>
        <v>697.74</v>
      </c>
      <c r="K1290">
        <f t="shared" si="323"/>
        <v>703.42</v>
      </c>
      <c r="L1290" s="1">
        <f t="shared" si="324"/>
        <v>11227200000</v>
      </c>
      <c r="M1290">
        <f t="shared" si="325"/>
        <v>53752300</v>
      </c>
      <c r="N1290">
        <f t="shared" si="327"/>
        <v>14.399999999999977</v>
      </c>
      <c r="O1290">
        <f t="shared" si="328"/>
        <v>0.58000000000004093</v>
      </c>
      <c r="P1290">
        <f t="shared" si="329"/>
        <v>12.180000000000064</v>
      </c>
      <c r="Q1290">
        <f t="shared" si="330"/>
        <v>0.17999999999994998</v>
      </c>
      <c r="R1290">
        <f t="shared" si="316"/>
        <v>-46155400</v>
      </c>
      <c r="S1290" s="1">
        <f t="shared" si="331"/>
        <v>230800000</v>
      </c>
      <c r="T1290">
        <f t="shared" si="326"/>
        <v>0.28999999999996362</v>
      </c>
      <c r="U1290">
        <f t="shared" si="317"/>
        <v>2016</v>
      </c>
      <c r="V1290">
        <f t="shared" si="318"/>
        <v>11</v>
      </c>
      <c r="W1290">
        <f t="shared" si="319"/>
        <v>6</v>
      </c>
    </row>
    <row r="1291" spans="1:23">
      <c r="A1291" s="2">
        <v>42681</v>
      </c>
      <c r="B1291">
        <v>710.74</v>
      </c>
      <c r="C1291">
        <v>710.74</v>
      </c>
      <c r="D1291">
        <v>699.9</v>
      </c>
      <c r="E1291">
        <v>703.13</v>
      </c>
      <c r="F1291" s="1">
        <v>65047100</v>
      </c>
      <c r="G1291" s="1">
        <v>11344800000</v>
      </c>
      <c r="H1291">
        <f t="shared" si="320"/>
        <v>703.81</v>
      </c>
      <c r="I1291">
        <f t="shared" si="321"/>
        <v>714.26</v>
      </c>
      <c r="J1291">
        <f t="shared" si="322"/>
        <v>699.56</v>
      </c>
      <c r="K1291">
        <f t="shared" si="323"/>
        <v>711.52</v>
      </c>
      <c r="L1291" s="1">
        <f t="shared" si="324"/>
        <v>11233000000</v>
      </c>
      <c r="M1291">
        <f t="shared" si="325"/>
        <v>59902200</v>
      </c>
      <c r="N1291">
        <f t="shared" si="327"/>
        <v>0.28999999999996362</v>
      </c>
      <c r="O1291">
        <f t="shared" si="328"/>
        <v>6.75</v>
      </c>
      <c r="P1291">
        <f t="shared" si="329"/>
        <v>1.8199999999999363</v>
      </c>
      <c r="Q1291">
        <f t="shared" si="330"/>
        <v>8.1000000000000227</v>
      </c>
      <c r="R1291">
        <f t="shared" si="316"/>
        <v>6149900</v>
      </c>
      <c r="S1291" s="1">
        <f t="shared" si="331"/>
        <v>5800000</v>
      </c>
      <c r="T1291">
        <f t="shared" si="326"/>
        <v>6.9300000000000637</v>
      </c>
      <c r="U1291">
        <f t="shared" si="317"/>
        <v>2016</v>
      </c>
      <c r="V1291">
        <f t="shared" si="318"/>
        <v>11</v>
      </c>
      <c r="W1291">
        <f t="shared" si="319"/>
        <v>7</v>
      </c>
    </row>
    <row r="1292" spans="1:23">
      <c r="A1292" s="2">
        <v>42682</v>
      </c>
      <c r="B1292">
        <v>703.09</v>
      </c>
      <c r="C1292">
        <v>712.99</v>
      </c>
      <c r="D1292">
        <v>702.39</v>
      </c>
      <c r="E1292">
        <v>709.85</v>
      </c>
      <c r="F1292" s="1">
        <v>79660800</v>
      </c>
      <c r="G1292" s="1">
        <v>11224000000</v>
      </c>
      <c r="H1292">
        <f t="shared" si="320"/>
        <v>710.74</v>
      </c>
      <c r="I1292">
        <f t="shared" si="321"/>
        <v>710.74</v>
      </c>
      <c r="J1292">
        <f t="shared" si="322"/>
        <v>699.9</v>
      </c>
      <c r="K1292">
        <f t="shared" si="323"/>
        <v>703.13</v>
      </c>
      <c r="L1292" s="1">
        <f t="shared" si="324"/>
        <v>11344800000</v>
      </c>
      <c r="M1292">
        <f t="shared" si="325"/>
        <v>65047100</v>
      </c>
      <c r="N1292">
        <f t="shared" si="327"/>
        <v>6.9300000000000637</v>
      </c>
      <c r="O1292">
        <f t="shared" si="328"/>
        <v>-3.5199999999999818</v>
      </c>
      <c r="P1292">
        <f t="shared" si="329"/>
        <v>0.34000000000003183</v>
      </c>
      <c r="Q1292">
        <f t="shared" si="330"/>
        <v>-8.3899999999999864</v>
      </c>
      <c r="R1292">
        <f t="shared" si="316"/>
        <v>5144900</v>
      </c>
      <c r="S1292" s="1">
        <f t="shared" si="331"/>
        <v>111800000</v>
      </c>
      <c r="T1292">
        <f t="shared" si="326"/>
        <v>-7.6499999999999773</v>
      </c>
      <c r="U1292">
        <f t="shared" si="317"/>
        <v>2016</v>
      </c>
      <c r="V1292">
        <f t="shared" si="318"/>
        <v>11</v>
      </c>
      <c r="W1292">
        <f t="shared" si="319"/>
        <v>8</v>
      </c>
    </row>
    <row r="1293" spans="1:23">
      <c r="A1293" s="2">
        <v>42683</v>
      </c>
      <c r="B1293">
        <v>709.83</v>
      </c>
      <c r="C1293">
        <v>740.05</v>
      </c>
      <c r="D1293">
        <v>708.61</v>
      </c>
      <c r="E1293">
        <v>723.27</v>
      </c>
      <c r="F1293" s="1">
        <v>132429000</v>
      </c>
      <c r="G1293" s="1">
        <v>11333000000</v>
      </c>
      <c r="H1293">
        <f t="shared" si="320"/>
        <v>703.09</v>
      </c>
      <c r="I1293">
        <f t="shared" si="321"/>
        <v>712.99</v>
      </c>
      <c r="J1293">
        <f t="shared" si="322"/>
        <v>702.39</v>
      </c>
      <c r="K1293">
        <f t="shared" si="323"/>
        <v>709.85</v>
      </c>
      <c r="L1293" s="1">
        <f t="shared" si="324"/>
        <v>11224000000</v>
      </c>
      <c r="M1293">
        <f t="shared" si="325"/>
        <v>79660800</v>
      </c>
      <c r="N1293">
        <f t="shared" si="327"/>
        <v>-7.6499999999999773</v>
      </c>
      <c r="O1293">
        <f t="shared" si="328"/>
        <v>2.25</v>
      </c>
      <c r="P1293">
        <f t="shared" si="329"/>
        <v>2.4900000000000091</v>
      </c>
      <c r="Q1293">
        <f t="shared" si="330"/>
        <v>6.7200000000000273</v>
      </c>
      <c r="R1293">
        <f t="shared" si="316"/>
        <v>14613700</v>
      </c>
      <c r="S1293" s="1">
        <f t="shared" si="331"/>
        <v>-120800000</v>
      </c>
      <c r="T1293">
        <f t="shared" si="326"/>
        <v>6.7400000000000091</v>
      </c>
      <c r="U1293">
        <f t="shared" si="317"/>
        <v>2016</v>
      </c>
      <c r="V1293">
        <f t="shared" si="318"/>
        <v>11</v>
      </c>
      <c r="W1293">
        <f t="shared" si="319"/>
        <v>9</v>
      </c>
    </row>
    <row r="1294" spans="1:23">
      <c r="A1294" s="2">
        <v>42684</v>
      </c>
      <c r="B1294">
        <v>722.84</v>
      </c>
      <c r="C1294">
        <v>723.02</v>
      </c>
      <c r="D1294">
        <v>711.21</v>
      </c>
      <c r="E1294">
        <v>715.53</v>
      </c>
      <c r="F1294" s="1">
        <v>68807800</v>
      </c>
      <c r="G1294" s="1">
        <v>11542100000</v>
      </c>
      <c r="H1294">
        <f t="shared" si="320"/>
        <v>709.83</v>
      </c>
      <c r="I1294">
        <f t="shared" si="321"/>
        <v>740.05</v>
      </c>
      <c r="J1294">
        <f t="shared" si="322"/>
        <v>708.61</v>
      </c>
      <c r="K1294">
        <f t="shared" si="323"/>
        <v>723.27</v>
      </c>
      <c r="L1294" s="1">
        <f t="shared" si="324"/>
        <v>11333000000</v>
      </c>
      <c r="M1294">
        <f t="shared" si="325"/>
        <v>132429000</v>
      </c>
      <c r="N1294">
        <f t="shared" si="327"/>
        <v>6.7400000000000091</v>
      </c>
      <c r="O1294">
        <f t="shared" si="328"/>
        <v>27.059999999999945</v>
      </c>
      <c r="P1294">
        <f t="shared" si="329"/>
        <v>6.2200000000000273</v>
      </c>
      <c r="Q1294">
        <f t="shared" si="330"/>
        <v>13.419999999999959</v>
      </c>
      <c r="R1294">
        <f t="shared" si="316"/>
        <v>52768200</v>
      </c>
      <c r="S1294" s="1">
        <f t="shared" si="331"/>
        <v>109000000</v>
      </c>
      <c r="T1294">
        <f t="shared" si="326"/>
        <v>13.009999999999991</v>
      </c>
      <c r="U1294">
        <f t="shared" si="317"/>
        <v>2016</v>
      </c>
      <c r="V1294">
        <f t="shared" si="318"/>
        <v>11</v>
      </c>
      <c r="W1294">
        <f t="shared" si="319"/>
        <v>10</v>
      </c>
    </row>
    <row r="1295" spans="1:23">
      <c r="A1295" s="2">
        <v>42685</v>
      </c>
      <c r="B1295">
        <v>715.55</v>
      </c>
      <c r="C1295">
        <v>718.32</v>
      </c>
      <c r="D1295">
        <v>714.41</v>
      </c>
      <c r="E1295">
        <v>716.41</v>
      </c>
      <c r="F1295" s="1">
        <v>63119700</v>
      </c>
      <c r="G1295" s="1">
        <v>11427200000</v>
      </c>
      <c r="H1295">
        <f t="shared" si="320"/>
        <v>722.84</v>
      </c>
      <c r="I1295">
        <f t="shared" si="321"/>
        <v>723.02</v>
      </c>
      <c r="J1295">
        <f t="shared" si="322"/>
        <v>711.21</v>
      </c>
      <c r="K1295">
        <f t="shared" si="323"/>
        <v>715.53</v>
      </c>
      <c r="L1295" s="1">
        <f t="shared" si="324"/>
        <v>11542100000</v>
      </c>
      <c r="M1295">
        <f t="shared" si="325"/>
        <v>68807800</v>
      </c>
      <c r="N1295">
        <f t="shared" si="327"/>
        <v>13.009999999999991</v>
      </c>
      <c r="O1295">
        <f t="shared" si="328"/>
        <v>-17.029999999999973</v>
      </c>
      <c r="P1295">
        <f t="shared" si="329"/>
        <v>2.6000000000000227</v>
      </c>
      <c r="Q1295">
        <f t="shared" si="330"/>
        <v>-7.7400000000000091</v>
      </c>
      <c r="R1295">
        <f t="shared" si="316"/>
        <v>-63621200</v>
      </c>
      <c r="S1295" s="1">
        <f t="shared" si="331"/>
        <v>209100000</v>
      </c>
      <c r="T1295">
        <f t="shared" si="326"/>
        <v>-7.2900000000000773</v>
      </c>
      <c r="U1295">
        <f t="shared" si="317"/>
        <v>2016</v>
      </c>
      <c r="V1295">
        <f t="shared" si="318"/>
        <v>11</v>
      </c>
      <c r="W1295">
        <f t="shared" si="319"/>
        <v>11</v>
      </c>
    </row>
    <row r="1296" spans="1:23">
      <c r="A1296" s="2">
        <v>42686</v>
      </c>
      <c r="B1296">
        <v>716.75</v>
      </c>
      <c r="C1296">
        <v>717.15</v>
      </c>
      <c r="D1296">
        <v>704.03</v>
      </c>
      <c r="E1296">
        <v>705.05</v>
      </c>
      <c r="F1296" s="1">
        <v>64622500</v>
      </c>
      <c r="G1296" s="1">
        <v>11447700000</v>
      </c>
      <c r="H1296">
        <f t="shared" si="320"/>
        <v>715.55</v>
      </c>
      <c r="I1296">
        <f t="shared" si="321"/>
        <v>718.32</v>
      </c>
      <c r="J1296">
        <f t="shared" si="322"/>
        <v>714.41</v>
      </c>
      <c r="K1296">
        <f t="shared" si="323"/>
        <v>716.41</v>
      </c>
      <c r="L1296" s="1">
        <f t="shared" si="324"/>
        <v>11427200000</v>
      </c>
      <c r="M1296">
        <f t="shared" si="325"/>
        <v>63119700</v>
      </c>
      <c r="N1296">
        <f t="shared" si="327"/>
        <v>-7.2900000000000773</v>
      </c>
      <c r="O1296">
        <f t="shared" si="328"/>
        <v>-4.6999999999999318</v>
      </c>
      <c r="P1296">
        <f t="shared" si="329"/>
        <v>3.1999999999999318</v>
      </c>
      <c r="Q1296">
        <f t="shared" si="330"/>
        <v>0.87999999999999545</v>
      </c>
      <c r="R1296">
        <f t="shared" si="316"/>
        <v>-5688100</v>
      </c>
      <c r="S1296" s="1">
        <f t="shared" si="331"/>
        <v>-114900000</v>
      </c>
      <c r="T1296">
        <f t="shared" si="326"/>
        <v>1.2000000000000455</v>
      </c>
      <c r="U1296">
        <f t="shared" si="317"/>
        <v>2016</v>
      </c>
      <c r="V1296">
        <f t="shared" si="318"/>
        <v>11</v>
      </c>
      <c r="W1296">
        <f t="shared" si="319"/>
        <v>12</v>
      </c>
    </row>
    <row r="1297" spans="1:23">
      <c r="A1297" s="2">
        <v>42687</v>
      </c>
      <c r="B1297">
        <v>705.2</v>
      </c>
      <c r="C1297">
        <v>705.26</v>
      </c>
      <c r="D1297">
        <v>687.32</v>
      </c>
      <c r="E1297">
        <v>702.03</v>
      </c>
      <c r="F1297" s="1">
        <v>80318100</v>
      </c>
      <c r="G1297" s="1">
        <v>11264500000</v>
      </c>
      <c r="H1297">
        <f t="shared" si="320"/>
        <v>716.75</v>
      </c>
      <c r="I1297">
        <f t="shared" si="321"/>
        <v>717.15</v>
      </c>
      <c r="J1297">
        <f t="shared" si="322"/>
        <v>704.03</v>
      </c>
      <c r="K1297">
        <f t="shared" si="323"/>
        <v>705.05</v>
      </c>
      <c r="L1297" s="1">
        <f t="shared" si="324"/>
        <v>11447700000</v>
      </c>
      <c r="M1297">
        <f t="shared" si="325"/>
        <v>64622500</v>
      </c>
      <c r="N1297">
        <f t="shared" si="327"/>
        <v>1.2000000000000455</v>
      </c>
      <c r="O1297">
        <f t="shared" si="328"/>
        <v>-1.1700000000000728</v>
      </c>
      <c r="P1297">
        <f t="shared" si="329"/>
        <v>-10.379999999999995</v>
      </c>
      <c r="Q1297">
        <f t="shared" si="330"/>
        <v>-11.360000000000014</v>
      </c>
      <c r="R1297">
        <f t="shared" si="316"/>
        <v>1502800</v>
      </c>
      <c r="S1297" s="1">
        <f t="shared" si="331"/>
        <v>20500000</v>
      </c>
      <c r="T1297">
        <f t="shared" si="326"/>
        <v>-11.549999999999955</v>
      </c>
      <c r="U1297">
        <f t="shared" si="317"/>
        <v>2016</v>
      </c>
      <c r="V1297">
        <f t="shared" si="318"/>
        <v>11</v>
      </c>
      <c r="W1297">
        <f t="shared" si="319"/>
        <v>13</v>
      </c>
    </row>
    <row r="1298" spans="1:23">
      <c r="A1298" s="2">
        <v>42688</v>
      </c>
      <c r="B1298">
        <v>702</v>
      </c>
      <c r="C1298">
        <v>706.28</v>
      </c>
      <c r="D1298">
        <v>699.81</v>
      </c>
      <c r="E1298">
        <v>705.02</v>
      </c>
      <c r="F1298" s="1">
        <v>62993000</v>
      </c>
      <c r="G1298" s="1">
        <v>11214600000</v>
      </c>
      <c r="H1298">
        <f t="shared" si="320"/>
        <v>705.2</v>
      </c>
      <c r="I1298">
        <f t="shared" si="321"/>
        <v>705.26</v>
      </c>
      <c r="J1298">
        <f t="shared" si="322"/>
        <v>687.32</v>
      </c>
      <c r="K1298">
        <f t="shared" si="323"/>
        <v>702.03</v>
      </c>
      <c r="L1298" s="1">
        <f t="shared" si="324"/>
        <v>11264500000</v>
      </c>
      <c r="M1298">
        <f t="shared" si="325"/>
        <v>80318100</v>
      </c>
      <c r="N1298">
        <f t="shared" si="327"/>
        <v>-11.549999999999955</v>
      </c>
      <c r="O1298">
        <f t="shared" si="328"/>
        <v>-11.889999999999986</v>
      </c>
      <c r="P1298">
        <f t="shared" si="329"/>
        <v>-16.709999999999923</v>
      </c>
      <c r="Q1298">
        <f t="shared" si="330"/>
        <v>-3.0199999999999818</v>
      </c>
      <c r="R1298">
        <f t="shared" si="316"/>
        <v>15695600</v>
      </c>
      <c r="S1298" s="1">
        <f t="shared" si="331"/>
        <v>-183200000</v>
      </c>
      <c r="T1298">
        <f t="shared" si="326"/>
        <v>-3.2000000000000455</v>
      </c>
      <c r="U1298">
        <f t="shared" si="317"/>
        <v>2016</v>
      </c>
      <c r="V1298">
        <f t="shared" si="318"/>
        <v>11</v>
      </c>
      <c r="W1298">
        <f t="shared" si="319"/>
        <v>14</v>
      </c>
    </row>
    <row r="1299" spans="1:23">
      <c r="A1299" s="2">
        <v>42689</v>
      </c>
      <c r="B1299">
        <v>705.79</v>
      </c>
      <c r="C1299">
        <v>715.72</v>
      </c>
      <c r="D1299">
        <v>705.26</v>
      </c>
      <c r="E1299">
        <v>711.62</v>
      </c>
      <c r="F1299" s="1">
        <v>72038500</v>
      </c>
      <c r="G1299" s="1">
        <v>11283400000</v>
      </c>
      <c r="H1299">
        <f t="shared" si="320"/>
        <v>702</v>
      </c>
      <c r="I1299">
        <f t="shared" si="321"/>
        <v>706.28</v>
      </c>
      <c r="J1299">
        <f t="shared" si="322"/>
        <v>699.81</v>
      </c>
      <c r="K1299">
        <f t="shared" si="323"/>
        <v>705.02</v>
      </c>
      <c r="L1299" s="1">
        <f t="shared" si="324"/>
        <v>11214600000</v>
      </c>
      <c r="M1299">
        <f t="shared" si="325"/>
        <v>62993000</v>
      </c>
      <c r="N1299">
        <f t="shared" si="327"/>
        <v>-3.2000000000000455</v>
      </c>
      <c r="O1299">
        <f t="shared" si="328"/>
        <v>1.0199999999999818</v>
      </c>
      <c r="P1299">
        <f t="shared" si="329"/>
        <v>12.489999999999895</v>
      </c>
      <c r="Q1299">
        <f t="shared" si="330"/>
        <v>2.9900000000000091</v>
      </c>
      <c r="R1299">
        <f t="shared" si="316"/>
        <v>-17325100</v>
      </c>
      <c r="S1299" s="1">
        <f t="shared" si="331"/>
        <v>-49900000</v>
      </c>
      <c r="T1299">
        <f t="shared" si="326"/>
        <v>3.7899999999999636</v>
      </c>
      <c r="U1299">
        <f t="shared" si="317"/>
        <v>2016</v>
      </c>
      <c r="V1299">
        <f t="shared" si="318"/>
        <v>11</v>
      </c>
      <c r="W1299">
        <f t="shared" si="319"/>
        <v>15</v>
      </c>
    </row>
    <row r="1300" spans="1:23">
      <c r="A1300" s="2">
        <v>42690</v>
      </c>
      <c r="B1300">
        <v>711.17</v>
      </c>
      <c r="C1300">
        <v>747.62</v>
      </c>
      <c r="D1300">
        <v>709.04</v>
      </c>
      <c r="E1300">
        <v>744.2</v>
      </c>
      <c r="F1300" s="1">
        <v>141294000</v>
      </c>
      <c r="G1300" s="1">
        <v>11370700000</v>
      </c>
      <c r="H1300">
        <f t="shared" si="320"/>
        <v>705.79</v>
      </c>
      <c r="I1300">
        <f t="shared" si="321"/>
        <v>715.72</v>
      </c>
      <c r="J1300">
        <f t="shared" si="322"/>
        <v>705.26</v>
      </c>
      <c r="K1300">
        <f t="shared" si="323"/>
        <v>711.62</v>
      </c>
      <c r="L1300" s="1">
        <f t="shared" si="324"/>
        <v>11283400000</v>
      </c>
      <c r="M1300">
        <f t="shared" si="325"/>
        <v>72038500</v>
      </c>
      <c r="N1300">
        <f t="shared" si="327"/>
        <v>3.7899999999999636</v>
      </c>
      <c r="O1300">
        <f t="shared" si="328"/>
        <v>9.4400000000000546</v>
      </c>
      <c r="P1300">
        <f t="shared" si="329"/>
        <v>5.4500000000000455</v>
      </c>
      <c r="Q1300">
        <f t="shared" si="330"/>
        <v>6.6000000000000227</v>
      </c>
      <c r="R1300">
        <f t="shared" si="316"/>
        <v>9045500</v>
      </c>
      <c r="S1300" s="1">
        <f t="shared" si="331"/>
        <v>68800000</v>
      </c>
      <c r="T1300">
        <f t="shared" si="326"/>
        <v>5.3799999999999955</v>
      </c>
      <c r="U1300">
        <f t="shared" si="317"/>
        <v>2016</v>
      </c>
      <c r="V1300">
        <f t="shared" si="318"/>
        <v>11</v>
      </c>
      <c r="W1300">
        <f t="shared" si="319"/>
        <v>16</v>
      </c>
    </row>
    <row r="1301" spans="1:23">
      <c r="A1301" s="2">
        <v>42691</v>
      </c>
      <c r="B1301">
        <v>744.88</v>
      </c>
      <c r="C1301">
        <v>755.64</v>
      </c>
      <c r="D1301">
        <v>739.51</v>
      </c>
      <c r="E1301">
        <v>740.98</v>
      </c>
      <c r="F1301" s="1">
        <v>108579000</v>
      </c>
      <c r="G1301" s="1">
        <v>11911300000</v>
      </c>
      <c r="H1301">
        <f t="shared" si="320"/>
        <v>711.17</v>
      </c>
      <c r="I1301">
        <f t="shared" si="321"/>
        <v>747.62</v>
      </c>
      <c r="J1301">
        <f t="shared" si="322"/>
        <v>709.04</v>
      </c>
      <c r="K1301">
        <f t="shared" si="323"/>
        <v>744.2</v>
      </c>
      <c r="L1301" s="1">
        <f t="shared" si="324"/>
        <v>11370700000</v>
      </c>
      <c r="M1301">
        <f t="shared" si="325"/>
        <v>141294000</v>
      </c>
      <c r="N1301">
        <f t="shared" si="327"/>
        <v>5.3799999999999955</v>
      </c>
      <c r="O1301">
        <f t="shared" si="328"/>
        <v>31.899999999999977</v>
      </c>
      <c r="P1301">
        <f t="shared" si="329"/>
        <v>3.7799999999999727</v>
      </c>
      <c r="Q1301">
        <f t="shared" si="330"/>
        <v>32.580000000000041</v>
      </c>
      <c r="R1301">
        <f t="shared" si="316"/>
        <v>69255500</v>
      </c>
      <c r="S1301" s="1">
        <f t="shared" si="331"/>
        <v>87300000</v>
      </c>
      <c r="T1301">
        <f t="shared" si="326"/>
        <v>33.710000000000036</v>
      </c>
      <c r="U1301">
        <f t="shared" si="317"/>
        <v>2016</v>
      </c>
      <c r="V1301">
        <f t="shared" si="318"/>
        <v>11</v>
      </c>
      <c r="W1301">
        <f t="shared" si="319"/>
        <v>17</v>
      </c>
    </row>
    <row r="1302" spans="1:23">
      <c r="A1302" s="2">
        <v>42692</v>
      </c>
      <c r="B1302">
        <v>740.71</v>
      </c>
      <c r="C1302">
        <v>752.88</v>
      </c>
      <c r="D1302">
        <v>736.89</v>
      </c>
      <c r="E1302">
        <v>751.59</v>
      </c>
      <c r="F1302" s="1">
        <v>87363100</v>
      </c>
      <c r="G1302" s="1">
        <v>11846000000</v>
      </c>
      <c r="H1302">
        <f t="shared" si="320"/>
        <v>744.88</v>
      </c>
      <c r="I1302">
        <f t="shared" si="321"/>
        <v>755.64</v>
      </c>
      <c r="J1302">
        <f t="shared" si="322"/>
        <v>739.51</v>
      </c>
      <c r="K1302">
        <f t="shared" si="323"/>
        <v>740.98</v>
      </c>
      <c r="L1302" s="1">
        <f t="shared" si="324"/>
        <v>11911300000</v>
      </c>
      <c r="M1302">
        <f t="shared" si="325"/>
        <v>108579000</v>
      </c>
      <c r="N1302">
        <f t="shared" si="327"/>
        <v>33.710000000000036</v>
      </c>
      <c r="O1302">
        <f t="shared" si="328"/>
        <v>8.0199999999999818</v>
      </c>
      <c r="P1302">
        <f t="shared" si="329"/>
        <v>30.470000000000027</v>
      </c>
      <c r="Q1302">
        <f t="shared" si="330"/>
        <v>-3.2200000000000273</v>
      </c>
      <c r="R1302">
        <f t="shared" si="316"/>
        <v>-32715000</v>
      </c>
      <c r="S1302" s="1">
        <f t="shared" si="331"/>
        <v>540600000</v>
      </c>
      <c r="T1302">
        <f t="shared" si="326"/>
        <v>-4.1699999999999591</v>
      </c>
      <c r="U1302">
        <f t="shared" si="317"/>
        <v>2016</v>
      </c>
      <c r="V1302">
        <f t="shared" si="318"/>
        <v>11</v>
      </c>
      <c r="W1302">
        <f t="shared" si="319"/>
        <v>18</v>
      </c>
    </row>
    <row r="1303" spans="1:23">
      <c r="A1303" s="2">
        <v>42693</v>
      </c>
      <c r="B1303">
        <v>751.83</v>
      </c>
      <c r="C1303">
        <v>756.24</v>
      </c>
      <c r="D1303">
        <v>744.47</v>
      </c>
      <c r="E1303">
        <v>751.62</v>
      </c>
      <c r="F1303" s="1">
        <v>110608000</v>
      </c>
      <c r="G1303" s="1">
        <v>12025400000</v>
      </c>
      <c r="H1303">
        <f t="shared" si="320"/>
        <v>740.71</v>
      </c>
      <c r="I1303">
        <f t="shared" si="321"/>
        <v>752.88</v>
      </c>
      <c r="J1303">
        <f t="shared" si="322"/>
        <v>736.89</v>
      </c>
      <c r="K1303">
        <f t="shared" si="323"/>
        <v>751.59</v>
      </c>
      <c r="L1303" s="1">
        <f t="shared" si="324"/>
        <v>11846000000</v>
      </c>
      <c r="M1303">
        <f t="shared" si="325"/>
        <v>87363100</v>
      </c>
      <c r="N1303">
        <f t="shared" si="327"/>
        <v>-4.1699999999999591</v>
      </c>
      <c r="O1303">
        <f t="shared" si="328"/>
        <v>-2.7599999999999909</v>
      </c>
      <c r="P1303">
        <f t="shared" si="329"/>
        <v>-2.6200000000000045</v>
      </c>
      <c r="Q1303">
        <f t="shared" si="330"/>
        <v>10.610000000000014</v>
      </c>
      <c r="R1303">
        <f t="shared" si="316"/>
        <v>-21215900</v>
      </c>
      <c r="S1303" s="1">
        <f t="shared" si="331"/>
        <v>-65300000</v>
      </c>
      <c r="T1303">
        <f t="shared" si="326"/>
        <v>11.120000000000005</v>
      </c>
      <c r="U1303">
        <f t="shared" si="317"/>
        <v>2016</v>
      </c>
      <c r="V1303">
        <f t="shared" si="318"/>
        <v>11</v>
      </c>
      <c r="W1303">
        <f t="shared" si="319"/>
        <v>19</v>
      </c>
    </row>
    <row r="1304" spans="1:23">
      <c r="A1304" s="2">
        <v>42694</v>
      </c>
      <c r="B1304">
        <v>751.88</v>
      </c>
      <c r="C1304">
        <v>755.48</v>
      </c>
      <c r="D1304">
        <v>717.94</v>
      </c>
      <c r="E1304">
        <v>731.03</v>
      </c>
      <c r="F1304" s="1">
        <v>154116000</v>
      </c>
      <c r="G1304" s="1">
        <v>12027500000</v>
      </c>
      <c r="H1304">
        <f t="shared" si="320"/>
        <v>751.83</v>
      </c>
      <c r="I1304">
        <f t="shared" si="321"/>
        <v>756.24</v>
      </c>
      <c r="J1304">
        <f t="shared" si="322"/>
        <v>744.47</v>
      </c>
      <c r="K1304">
        <f t="shared" si="323"/>
        <v>751.62</v>
      </c>
      <c r="L1304" s="1">
        <f t="shared" si="324"/>
        <v>12025400000</v>
      </c>
      <c r="M1304">
        <f t="shared" si="325"/>
        <v>110608000</v>
      </c>
      <c r="N1304">
        <f t="shared" si="327"/>
        <v>11.120000000000005</v>
      </c>
      <c r="O1304">
        <f t="shared" si="328"/>
        <v>3.3600000000000136</v>
      </c>
      <c r="P1304">
        <f t="shared" si="329"/>
        <v>7.5800000000000409</v>
      </c>
      <c r="Q1304">
        <f t="shared" si="330"/>
        <v>2.9999999999972715E-2</v>
      </c>
      <c r="R1304">
        <f t="shared" si="316"/>
        <v>23244900</v>
      </c>
      <c r="S1304" s="1">
        <f t="shared" si="331"/>
        <v>179400000</v>
      </c>
      <c r="T1304">
        <f t="shared" si="326"/>
        <v>4.9999999999954525E-2</v>
      </c>
      <c r="U1304">
        <f t="shared" si="317"/>
        <v>2016</v>
      </c>
      <c r="V1304">
        <f t="shared" si="318"/>
        <v>11</v>
      </c>
      <c r="W1304">
        <f t="shared" si="319"/>
        <v>20</v>
      </c>
    </row>
    <row r="1305" spans="1:23">
      <c r="A1305" s="2">
        <v>42695</v>
      </c>
      <c r="B1305">
        <v>731.26</v>
      </c>
      <c r="C1305">
        <v>741.72</v>
      </c>
      <c r="D1305">
        <v>730.51</v>
      </c>
      <c r="E1305">
        <v>739.25</v>
      </c>
      <c r="F1305" s="1">
        <v>60802400</v>
      </c>
      <c r="G1305" s="1">
        <v>11698900000</v>
      </c>
      <c r="H1305">
        <f t="shared" si="320"/>
        <v>751.88</v>
      </c>
      <c r="I1305">
        <f t="shared" si="321"/>
        <v>755.48</v>
      </c>
      <c r="J1305">
        <f t="shared" si="322"/>
        <v>717.94</v>
      </c>
      <c r="K1305">
        <f t="shared" si="323"/>
        <v>731.03</v>
      </c>
      <c r="L1305" s="1">
        <f t="shared" si="324"/>
        <v>12027500000</v>
      </c>
      <c r="M1305">
        <f t="shared" si="325"/>
        <v>154116000</v>
      </c>
      <c r="N1305">
        <f t="shared" si="327"/>
        <v>4.9999999999954525E-2</v>
      </c>
      <c r="O1305">
        <f t="shared" si="328"/>
        <v>-0.75999999999999091</v>
      </c>
      <c r="P1305">
        <f t="shared" si="329"/>
        <v>-26.529999999999973</v>
      </c>
      <c r="Q1305">
        <f t="shared" si="330"/>
        <v>-20.590000000000032</v>
      </c>
      <c r="R1305">
        <f t="shared" si="316"/>
        <v>43508000</v>
      </c>
      <c r="S1305" s="1">
        <f t="shared" si="331"/>
        <v>2100000</v>
      </c>
      <c r="T1305">
        <f t="shared" si="326"/>
        <v>-20.620000000000005</v>
      </c>
      <c r="U1305">
        <f t="shared" si="317"/>
        <v>2016</v>
      </c>
      <c r="V1305">
        <f t="shared" si="318"/>
        <v>11</v>
      </c>
      <c r="W1305">
        <f t="shared" si="319"/>
        <v>21</v>
      </c>
    </row>
    <row r="1306" spans="1:23">
      <c r="A1306" s="2">
        <v>42696</v>
      </c>
      <c r="B1306">
        <v>739.64</v>
      </c>
      <c r="C1306">
        <v>753.87</v>
      </c>
      <c r="D1306">
        <v>736.53</v>
      </c>
      <c r="E1306">
        <v>751.35</v>
      </c>
      <c r="F1306" s="1">
        <v>129906000</v>
      </c>
      <c r="G1306" s="1">
        <v>11834200000</v>
      </c>
      <c r="H1306">
        <f t="shared" si="320"/>
        <v>731.26</v>
      </c>
      <c r="I1306">
        <f t="shared" si="321"/>
        <v>741.72</v>
      </c>
      <c r="J1306">
        <f t="shared" si="322"/>
        <v>730.51</v>
      </c>
      <c r="K1306">
        <f t="shared" si="323"/>
        <v>739.25</v>
      </c>
      <c r="L1306" s="1">
        <f t="shared" si="324"/>
        <v>11698900000</v>
      </c>
      <c r="M1306">
        <f t="shared" si="325"/>
        <v>60802400</v>
      </c>
      <c r="N1306">
        <f t="shared" si="327"/>
        <v>-20.620000000000005</v>
      </c>
      <c r="O1306">
        <f t="shared" si="328"/>
        <v>-13.759999999999991</v>
      </c>
      <c r="P1306">
        <f t="shared" si="329"/>
        <v>12.569999999999936</v>
      </c>
      <c r="Q1306">
        <f t="shared" si="330"/>
        <v>8.2200000000000273</v>
      </c>
      <c r="R1306">
        <f t="shared" si="316"/>
        <v>-93313600</v>
      </c>
      <c r="S1306" s="1">
        <f t="shared" si="331"/>
        <v>-328600000</v>
      </c>
      <c r="T1306">
        <f t="shared" si="326"/>
        <v>8.3799999999999955</v>
      </c>
      <c r="U1306">
        <f t="shared" si="317"/>
        <v>2016</v>
      </c>
      <c r="V1306">
        <f t="shared" si="318"/>
        <v>11</v>
      </c>
      <c r="W1306">
        <f t="shared" si="319"/>
        <v>22</v>
      </c>
    </row>
    <row r="1307" spans="1:23">
      <c r="A1307" s="2">
        <v>42697</v>
      </c>
      <c r="B1307">
        <v>751.74</v>
      </c>
      <c r="C1307">
        <v>752.25</v>
      </c>
      <c r="D1307">
        <v>738.92</v>
      </c>
      <c r="E1307">
        <v>744.59</v>
      </c>
      <c r="F1307" s="1">
        <v>76543800</v>
      </c>
      <c r="G1307" s="1">
        <v>12029000000</v>
      </c>
      <c r="H1307">
        <f t="shared" si="320"/>
        <v>739.64</v>
      </c>
      <c r="I1307">
        <f t="shared" si="321"/>
        <v>753.87</v>
      </c>
      <c r="J1307">
        <f t="shared" si="322"/>
        <v>736.53</v>
      </c>
      <c r="K1307">
        <f t="shared" si="323"/>
        <v>751.35</v>
      </c>
      <c r="L1307" s="1">
        <f t="shared" si="324"/>
        <v>11834200000</v>
      </c>
      <c r="M1307">
        <f t="shared" si="325"/>
        <v>129906000</v>
      </c>
      <c r="N1307">
        <f t="shared" si="327"/>
        <v>8.3799999999999955</v>
      </c>
      <c r="O1307">
        <f t="shared" si="328"/>
        <v>12.149999999999977</v>
      </c>
      <c r="P1307">
        <f t="shared" si="329"/>
        <v>6.0199999999999818</v>
      </c>
      <c r="Q1307">
        <f t="shared" si="330"/>
        <v>12.100000000000023</v>
      </c>
      <c r="R1307">
        <f t="shared" si="316"/>
        <v>69103600</v>
      </c>
      <c r="S1307" s="1">
        <f t="shared" si="331"/>
        <v>135300000</v>
      </c>
      <c r="T1307">
        <f t="shared" si="326"/>
        <v>12.100000000000023</v>
      </c>
      <c r="U1307">
        <f t="shared" si="317"/>
        <v>2016</v>
      </c>
      <c r="V1307">
        <f t="shared" si="318"/>
        <v>11</v>
      </c>
      <c r="W1307">
        <f t="shared" si="319"/>
        <v>23</v>
      </c>
    </row>
    <row r="1308" spans="1:23">
      <c r="A1308" s="2">
        <v>42698</v>
      </c>
      <c r="B1308">
        <v>744.62</v>
      </c>
      <c r="C1308">
        <v>746.83</v>
      </c>
      <c r="D1308">
        <v>733.49</v>
      </c>
      <c r="E1308">
        <v>740.29</v>
      </c>
      <c r="F1308" s="1">
        <v>85919300</v>
      </c>
      <c r="G1308" s="1">
        <v>11916500000</v>
      </c>
      <c r="H1308">
        <f t="shared" si="320"/>
        <v>751.74</v>
      </c>
      <c r="I1308">
        <f t="shared" si="321"/>
        <v>752.25</v>
      </c>
      <c r="J1308">
        <f t="shared" si="322"/>
        <v>738.92</v>
      </c>
      <c r="K1308">
        <f t="shared" si="323"/>
        <v>744.59</v>
      </c>
      <c r="L1308" s="1">
        <f t="shared" si="324"/>
        <v>12029000000</v>
      </c>
      <c r="M1308">
        <f t="shared" si="325"/>
        <v>76543800</v>
      </c>
      <c r="N1308">
        <f t="shared" si="327"/>
        <v>12.100000000000023</v>
      </c>
      <c r="O1308">
        <f t="shared" si="328"/>
        <v>-1.6200000000000045</v>
      </c>
      <c r="P1308">
        <f t="shared" si="329"/>
        <v>2.3899999999999864</v>
      </c>
      <c r="Q1308">
        <f t="shared" si="330"/>
        <v>-6.7599999999999909</v>
      </c>
      <c r="R1308">
        <f t="shared" si="316"/>
        <v>-53362200</v>
      </c>
      <c r="S1308" s="1">
        <f t="shared" si="331"/>
        <v>194800000</v>
      </c>
      <c r="T1308">
        <f t="shared" si="326"/>
        <v>-7.1200000000000045</v>
      </c>
      <c r="U1308">
        <f t="shared" si="317"/>
        <v>2016</v>
      </c>
      <c r="V1308">
        <f t="shared" si="318"/>
        <v>11</v>
      </c>
      <c r="W1308">
        <f t="shared" si="319"/>
        <v>24</v>
      </c>
    </row>
    <row r="1309" spans="1:23">
      <c r="A1309" s="2">
        <v>42699</v>
      </c>
      <c r="B1309">
        <v>740.44</v>
      </c>
      <c r="C1309">
        <v>741.65</v>
      </c>
      <c r="D1309">
        <v>734.59</v>
      </c>
      <c r="E1309">
        <v>741.65</v>
      </c>
      <c r="F1309" s="1">
        <v>67807600</v>
      </c>
      <c r="G1309" s="1">
        <v>11851100000</v>
      </c>
      <c r="H1309">
        <f t="shared" si="320"/>
        <v>744.62</v>
      </c>
      <c r="I1309">
        <f t="shared" si="321"/>
        <v>746.83</v>
      </c>
      <c r="J1309">
        <f t="shared" si="322"/>
        <v>733.49</v>
      </c>
      <c r="K1309">
        <f t="shared" si="323"/>
        <v>740.29</v>
      </c>
      <c r="L1309" s="1">
        <f t="shared" si="324"/>
        <v>11916500000</v>
      </c>
      <c r="M1309">
        <f t="shared" si="325"/>
        <v>85919300</v>
      </c>
      <c r="N1309">
        <f t="shared" si="327"/>
        <v>-7.1200000000000045</v>
      </c>
      <c r="O1309">
        <f t="shared" si="328"/>
        <v>-5.4199999999999591</v>
      </c>
      <c r="P1309">
        <f t="shared" si="329"/>
        <v>-5.42999999999995</v>
      </c>
      <c r="Q1309">
        <f t="shared" si="330"/>
        <v>-4.3000000000000682</v>
      </c>
      <c r="R1309">
        <f t="shared" si="316"/>
        <v>9375500</v>
      </c>
      <c r="S1309" s="1">
        <f t="shared" si="331"/>
        <v>-112500000</v>
      </c>
      <c r="T1309">
        <f t="shared" si="326"/>
        <v>-4.17999999999995</v>
      </c>
      <c r="U1309">
        <f t="shared" si="317"/>
        <v>2016</v>
      </c>
      <c r="V1309">
        <f t="shared" si="318"/>
        <v>11</v>
      </c>
      <c r="W1309">
        <f t="shared" si="319"/>
        <v>25</v>
      </c>
    </row>
    <row r="1310" spans="1:23">
      <c r="A1310" s="2">
        <v>42700</v>
      </c>
      <c r="B1310">
        <v>741.51</v>
      </c>
      <c r="C1310">
        <v>742.21</v>
      </c>
      <c r="D1310">
        <v>729.63</v>
      </c>
      <c r="E1310">
        <v>735.38</v>
      </c>
      <c r="F1310" s="1">
        <v>54962700</v>
      </c>
      <c r="G1310" s="1">
        <v>11869600000</v>
      </c>
      <c r="H1310">
        <f t="shared" si="320"/>
        <v>740.44</v>
      </c>
      <c r="I1310">
        <f t="shared" si="321"/>
        <v>741.65</v>
      </c>
      <c r="J1310">
        <f t="shared" si="322"/>
        <v>734.59</v>
      </c>
      <c r="K1310">
        <f t="shared" si="323"/>
        <v>741.65</v>
      </c>
      <c r="L1310" s="1">
        <f t="shared" si="324"/>
        <v>11851100000</v>
      </c>
      <c r="M1310">
        <f t="shared" si="325"/>
        <v>67807600</v>
      </c>
      <c r="N1310">
        <f t="shared" si="327"/>
        <v>-4.17999999999995</v>
      </c>
      <c r="O1310">
        <f t="shared" si="328"/>
        <v>-5.1800000000000637</v>
      </c>
      <c r="P1310">
        <f t="shared" si="329"/>
        <v>1.1000000000000227</v>
      </c>
      <c r="Q1310">
        <f t="shared" si="330"/>
        <v>1.3600000000000136</v>
      </c>
      <c r="R1310">
        <f t="shared" si="316"/>
        <v>-18111700</v>
      </c>
      <c r="S1310" s="1">
        <f t="shared" si="331"/>
        <v>-65400000</v>
      </c>
      <c r="T1310">
        <f t="shared" si="326"/>
        <v>1.0699999999999363</v>
      </c>
      <c r="U1310">
        <f t="shared" si="317"/>
        <v>2016</v>
      </c>
      <c r="V1310">
        <f t="shared" si="318"/>
        <v>11</v>
      </c>
      <c r="W1310">
        <f t="shared" si="319"/>
        <v>26</v>
      </c>
    </row>
    <row r="1311" spans="1:23">
      <c r="A1311" s="2">
        <v>42701</v>
      </c>
      <c r="B1311">
        <v>735.44</v>
      </c>
      <c r="C1311">
        <v>739.02</v>
      </c>
      <c r="D1311">
        <v>731.09</v>
      </c>
      <c r="E1311">
        <v>732.03</v>
      </c>
      <c r="F1311" s="1">
        <v>52601800</v>
      </c>
      <c r="G1311" s="1">
        <v>11773800000</v>
      </c>
      <c r="H1311">
        <f t="shared" si="320"/>
        <v>741.51</v>
      </c>
      <c r="I1311">
        <f t="shared" si="321"/>
        <v>742.21</v>
      </c>
      <c r="J1311">
        <f t="shared" si="322"/>
        <v>729.63</v>
      </c>
      <c r="K1311">
        <f t="shared" si="323"/>
        <v>735.38</v>
      </c>
      <c r="L1311" s="1">
        <f t="shared" si="324"/>
        <v>11869600000</v>
      </c>
      <c r="M1311">
        <f t="shared" si="325"/>
        <v>54962700</v>
      </c>
      <c r="N1311">
        <f t="shared" si="327"/>
        <v>1.0699999999999363</v>
      </c>
      <c r="O1311">
        <f t="shared" si="328"/>
        <v>0.56000000000005912</v>
      </c>
      <c r="P1311">
        <f t="shared" si="329"/>
        <v>-4.9600000000000364</v>
      </c>
      <c r="Q1311">
        <f t="shared" si="330"/>
        <v>-6.2699999999999818</v>
      </c>
      <c r="R1311">
        <f t="shared" si="316"/>
        <v>-12844900</v>
      </c>
      <c r="S1311" s="1">
        <f t="shared" si="331"/>
        <v>18500000</v>
      </c>
      <c r="T1311">
        <f t="shared" si="326"/>
        <v>-6.0699999999999363</v>
      </c>
      <c r="U1311">
        <f t="shared" si="317"/>
        <v>2016</v>
      </c>
      <c r="V1311">
        <f t="shared" si="318"/>
        <v>11</v>
      </c>
      <c r="W1311">
        <f t="shared" si="319"/>
        <v>27</v>
      </c>
    </row>
    <row r="1312" spans="1:23">
      <c r="A1312" s="2">
        <v>42702</v>
      </c>
      <c r="B1312">
        <v>732.48</v>
      </c>
      <c r="C1312">
        <v>738.01</v>
      </c>
      <c r="D1312">
        <v>732.48</v>
      </c>
      <c r="E1312">
        <v>735.81</v>
      </c>
      <c r="F1312" s="1">
        <v>61888600</v>
      </c>
      <c r="G1312" s="1">
        <v>11727800000</v>
      </c>
      <c r="H1312">
        <f t="shared" si="320"/>
        <v>735.44</v>
      </c>
      <c r="I1312">
        <f t="shared" si="321"/>
        <v>739.02</v>
      </c>
      <c r="J1312">
        <f t="shared" si="322"/>
        <v>731.09</v>
      </c>
      <c r="K1312">
        <f t="shared" si="323"/>
        <v>732.03</v>
      </c>
      <c r="L1312" s="1">
        <f t="shared" si="324"/>
        <v>11773800000</v>
      </c>
      <c r="M1312">
        <f t="shared" si="325"/>
        <v>52601800</v>
      </c>
      <c r="N1312">
        <f t="shared" si="327"/>
        <v>-6.0699999999999363</v>
      </c>
      <c r="O1312">
        <f t="shared" si="328"/>
        <v>-3.1900000000000546</v>
      </c>
      <c r="P1312">
        <f t="shared" si="329"/>
        <v>1.4600000000000364</v>
      </c>
      <c r="Q1312">
        <f t="shared" si="330"/>
        <v>-3.3500000000000227</v>
      </c>
      <c r="R1312">
        <f t="shared" si="316"/>
        <v>-2360900</v>
      </c>
      <c r="S1312" s="1">
        <f t="shared" si="331"/>
        <v>-95800000</v>
      </c>
      <c r="T1312">
        <f t="shared" si="326"/>
        <v>-2.9600000000000364</v>
      </c>
      <c r="U1312">
        <f t="shared" si="317"/>
        <v>2016</v>
      </c>
      <c r="V1312">
        <f t="shared" si="318"/>
        <v>11</v>
      </c>
      <c r="W1312">
        <f t="shared" si="319"/>
        <v>28</v>
      </c>
    </row>
    <row r="1313" spans="1:23">
      <c r="A1313" s="2">
        <v>42703</v>
      </c>
      <c r="B1313">
        <v>736.33</v>
      </c>
      <c r="C1313">
        <v>737.47</v>
      </c>
      <c r="D1313">
        <v>734.56</v>
      </c>
      <c r="E1313">
        <v>735.6</v>
      </c>
      <c r="F1313" s="1">
        <v>68511100</v>
      </c>
      <c r="G1313" s="1">
        <v>11790900000</v>
      </c>
      <c r="H1313">
        <f t="shared" si="320"/>
        <v>732.48</v>
      </c>
      <c r="I1313">
        <f t="shared" si="321"/>
        <v>738.01</v>
      </c>
      <c r="J1313">
        <f t="shared" si="322"/>
        <v>732.48</v>
      </c>
      <c r="K1313">
        <f t="shared" si="323"/>
        <v>735.81</v>
      </c>
      <c r="L1313" s="1">
        <f t="shared" si="324"/>
        <v>11727800000</v>
      </c>
      <c r="M1313">
        <f t="shared" si="325"/>
        <v>61888600</v>
      </c>
      <c r="N1313">
        <f t="shared" si="327"/>
        <v>-2.9600000000000364</v>
      </c>
      <c r="O1313">
        <f t="shared" si="328"/>
        <v>-1.0099999999999909</v>
      </c>
      <c r="P1313">
        <f t="shared" si="329"/>
        <v>1.3899999999999864</v>
      </c>
      <c r="Q1313">
        <f t="shared" si="330"/>
        <v>3.7799999999999727</v>
      </c>
      <c r="R1313">
        <f t="shared" si="316"/>
        <v>9286800</v>
      </c>
      <c r="S1313" s="1">
        <f t="shared" si="331"/>
        <v>-46000000</v>
      </c>
      <c r="T1313">
        <f t="shared" si="326"/>
        <v>3.8500000000000227</v>
      </c>
      <c r="U1313">
        <f t="shared" si="317"/>
        <v>2016</v>
      </c>
      <c r="V1313">
        <f t="shared" si="318"/>
        <v>11</v>
      </c>
      <c r="W1313">
        <f t="shared" si="319"/>
        <v>29</v>
      </c>
    </row>
    <row r="1314" spans="1:23">
      <c r="A1314" s="2">
        <v>42704</v>
      </c>
      <c r="B1314">
        <v>736.28</v>
      </c>
      <c r="C1314">
        <v>747.93</v>
      </c>
      <c r="D1314">
        <v>736.26</v>
      </c>
      <c r="E1314">
        <v>745.69</v>
      </c>
      <c r="F1314" s="1">
        <v>84070800</v>
      </c>
      <c r="G1314" s="1">
        <v>11791600000</v>
      </c>
      <c r="H1314">
        <f t="shared" si="320"/>
        <v>736.33</v>
      </c>
      <c r="I1314">
        <f t="shared" si="321"/>
        <v>737.47</v>
      </c>
      <c r="J1314">
        <f t="shared" si="322"/>
        <v>734.56</v>
      </c>
      <c r="K1314">
        <f t="shared" si="323"/>
        <v>735.6</v>
      </c>
      <c r="L1314" s="1">
        <f t="shared" si="324"/>
        <v>11790900000</v>
      </c>
      <c r="M1314">
        <f t="shared" si="325"/>
        <v>68511100</v>
      </c>
      <c r="N1314">
        <f t="shared" si="327"/>
        <v>3.8500000000000227</v>
      </c>
      <c r="O1314">
        <f t="shared" si="328"/>
        <v>-0.53999999999996362</v>
      </c>
      <c r="P1314">
        <f t="shared" si="329"/>
        <v>2.0799999999999272</v>
      </c>
      <c r="Q1314">
        <f t="shared" si="330"/>
        <v>-0.20999999999992269</v>
      </c>
      <c r="R1314">
        <f t="shared" si="316"/>
        <v>6622500</v>
      </c>
      <c r="S1314" s="1">
        <f t="shared" si="331"/>
        <v>63100000</v>
      </c>
      <c r="T1314">
        <f t="shared" si="326"/>
        <v>-5.0000000000068212E-2</v>
      </c>
      <c r="U1314">
        <f t="shared" si="317"/>
        <v>2016</v>
      </c>
      <c r="V1314">
        <f t="shared" si="318"/>
        <v>11</v>
      </c>
      <c r="W1314">
        <f t="shared" si="319"/>
        <v>30</v>
      </c>
    </row>
    <row r="1315" spans="1:23">
      <c r="A1315" s="2">
        <v>42705</v>
      </c>
      <c r="B1315">
        <v>746.05</v>
      </c>
      <c r="C1315">
        <v>758.27</v>
      </c>
      <c r="D1315">
        <v>746.05</v>
      </c>
      <c r="E1315">
        <v>756.77</v>
      </c>
      <c r="F1315" s="1">
        <v>80461900</v>
      </c>
      <c r="G1315" s="1">
        <v>11949200000</v>
      </c>
      <c r="H1315">
        <f t="shared" si="320"/>
        <v>736.28</v>
      </c>
      <c r="I1315">
        <f t="shared" si="321"/>
        <v>747.93</v>
      </c>
      <c r="J1315">
        <f t="shared" si="322"/>
        <v>736.26</v>
      </c>
      <c r="K1315">
        <f t="shared" si="323"/>
        <v>745.69</v>
      </c>
      <c r="L1315" s="1">
        <f t="shared" si="324"/>
        <v>11791600000</v>
      </c>
      <c r="M1315">
        <f t="shared" si="325"/>
        <v>84070800</v>
      </c>
      <c r="N1315">
        <f t="shared" si="327"/>
        <v>-5.0000000000068212E-2</v>
      </c>
      <c r="O1315">
        <f t="shared" si="328"/>
        <v>10.459999999999923</v>
      </c>
      <c r="P1315">
        <f t="shared" si="329"/>
        <v>1.7000000000000455</v>
      </c>
      <c r="Q1315">
        <f t="shared" si="330"/>
        <v>10.090000000000032</v>
      </c>
      <c r="R1315">
        <f t="shared" si="316"/>
        <v>15559700</v>
      </c>
      <c r="S1315" s="1">
        <f t="shared" si="331"/>
        <v>700000</v>
      </c>
      <c r="T1315">
        <f t="shared" si="326"/>
        <v>9.7699999999999818</v>
      </c>
      <c r="U1315">
        <f t="shared" si="317"/>
        <v>2016</v>
      </c>
      <c r="V1315">
        <f t="shared" si="318"/>
        <v>12</v>
      </c>
      <c r="W1315">
        <f t="shared" si="319"/>
        <v>1</v>
      </c>
    </row>
    <row r="1316" spans="1:23">
      <c r="A1316" s="2">
        <v>42706</v>
      </c>
      <c r="B1316">
        <v>757.54</v>
      </c>
      <c r="C1316">
        <v>781.3</v>
      </c>
      <c r="D1316">
        <v>757.54</v>
      </c>
      <c r="E1316">
        <v>777.94</v>
      </c>
      <c r="F1316" s="1">
        <v>127605000</v>
      </c>
      <c r="G1316" s="1">
        <v>12134800000</v>
      </c>
      <c r="H1316">
        <f t="shared" si="320"/>
        <v>746.05</v>
      </c>
      <c r="I1316">
        <f t="shared" si="321"/>
        <v>758.27</v>
      </c>
      <c r="J1316">
        <f t="shared" si="322"/>
        <v>746.05</v>
      </c>
      <c r="K1316">
        <f t="shared" si="323"/>
        <v>756.77</v>
      </c>
      <c r="L1316" s="1">
        <f t="shared" si="324"/>
        <v>11949200000</v>
      </c>
      <c r="M1316">
        <f t="shared" si="325"/>
        <v>80461900</v>
      </c>
      <c r="N1316">
        <f t="shared" si="327"/>
        <v>9.7699999999999818</v>
      </c>
      <c r="O1316">
        <f t="shared" si="328"/>
        <v>10.340000000000032</v>
      </c>
      <c r="P1316">
        <f t="shared" si="329"/>
        <v>9.7899999999999636</v>
      </c>
      <c r="Q1316">
        <f t="shared" si="330"/>
        <v>11.079999999999927</v>
      </c>
      <c r="R1316">
        <f t="shared" si="316"/>
        <v>-3608900</v>
      </c>
      <c r="S1316" s="1">
        <f t="shared" si="331"/>
        <v>157600000</v>
      </c>
      <c r="T1316">
        <f t="shared" si="326"/>
        <v>11.490000000000009</v>
      </c>
      <c r="U1316">
        <f t="shared" si="317"/>
        <v>2016</v>
      </c>
      <c r="V1316">
        <f t="shared" si="318"/>
        <v>12</v>
      </c>
      <c r="W1316">
        <f t="shared" si="319"/>
        <v>2</v>
      </c>
    </row>
    <row r="1317" spans="1:23">
      <c r="A1317" s="2">
        <v>42707</v>
      </c>
      <c r="B1317">
        <v>778.25</v>
      </c>
      <c r="C1317">
        <v>778.25</v>
      </c>
      <c r="D1317">
        <v>764.86</v>
      </c>
      <c r="E1317">
        <v>771.15</v>
      </c>
      <c r="F1317" s="1">
        <v>69547300</v>
      </c>
      <c r="G1317" s="1">
        <v>12467800000</v>
      </c>
      <c r="H1317">
        <f t="shared" si="320"/>
        <v>757.54</v>
      </c>
      <c r="I1317">
        <f t="shared" si="321"/>
        <v>781.3</v>
      </c>
      <c r="J1317">
        <f t="shared" si="322"/>
        <v>757.54</v>
      </c>
      <c r="K1317">
        <f t="shared" si="323"/>
        <v>777.94</v>
      </c>
      <c r="L1317" s="1">
        <f t="shared" si="324"/>
        <v>12134800000</v>
      </c>
      <c r="M1317">
        <f t="shared" si="325"/>
        <v>127605000</v>
      </c>
      <c r="N1317">
        <f t="shared" si="327"/>
        <v>11.490000000000009</v>
      </c>
      <c r="O1317">
        <f t="shared" si="328"/>
        <v>23.029999999999973</v>
      </c>
      <c r="P1317">
        <f t="shared" si="329"/>
        <v>11.490000000000009</v>
      </c>
      <c r="Q1317">
        <f t="shared" si="330"/>
        <v>21.170000000000073</v>
      </c>
      <c r="R1317">
        <f t="shared" si="316"/>
        <v>47143100</v>
      </c>
      <c r="S1317" s="1">
        <f t="shared" si="331"/>
        <v>185600000</v>
      </c>
      <c r="T1317">
        <f t="shared" si="326"/>
        <v>20.710000000000036</v>
      </c>
      <c r="U1317">
        <f t="shared" si="317"/>
        <v>2016</v>
      </c>
      <c r="V1317">
        <f t="shared" si="318"/>
        <v>12</v>
      </c>
      <c r="W1317">
        <f t="shared" si="319"/>
        <v>3</v>
      </c>
    </row>
    <row r="1318" spans="1:23">
      <c r="A1318" s="2">
        <v>42708</v>
      </c>
      <c r="B1318">
        <v>771.64</v>
      </c>
      <c r="C1318">
        <v>773.87</v>
      </c>
      <c r="D1318">
        <v>768.16</v>
      </c>
      <c r="E1318">
        <v>773.87</v>
      </c>
      <c r="F1318" s="1">
        <v>60557900</v>
      </c>
      <c r="G1318" s="1">
        <v>12363600000</v>
      </c>
      <c r="H1318">
        <f t="shared" si="320"/>
        <v>778.25</v>
      </c>
      <c r="I1318">
        <f t="shared" si="321"/>
        <v>778.25</v>
      </c>
      <c r="J1318">
        <f t="shared" si="322"/>
        <v>764.86</v>
      </c>
      <c r="K1318">
        <f t="shared" si="323"/>
        <v>771.15</v>
      </c>
      <c r="L1318" s="1">
        <f t="shared" si="324"/>
        <v>12467800000</v>
      </c>
      <c r="M1318">
        <f t="shared" si="325"/>
        <v>69547300</v>
      </c>
      <c r="N1318">
        <f t="shared" si="327"/>
        <v>20.710000000000036</v>
      </c>
      <c r="O1318">
        <f t="shared" si="328"/>
        <v>-3.0499999999999545</v>
      </c>
      <c r="P1318">
        <f t="shared" si="329"/>
        <v>7.32000000000005</v>
      </c>
      <c r="Q1318">
        <f t="shared" si="330"/>
        <v>-6.7900000000000773</v>
      </c>
      <c r="R1318">
        <f t="shared" si="316"/>
        <v>-58057700</v>
      </c>
      <c r="S1318" s="1">
        <f t="shared" si="331"/>
        <v>333000000</v>
      </c>
      <c r="T1318">
        <f t="shared" si="326"/>
        <v>-6.6100000000000136</v>
      </c>
      <c r="U1318">
        <f t="shared" si="317"/>
        <v>2016</v>
      </c>
      <c r="V1318">
        <f t="shared" si="318"/>
        <v>12</v>
      </c>
      <c r="W1318">
        <f t="shared" si="319"/>
        <v>4</v>
      </c>
    </row>
    <row r="1319" spans="1:23">
      <c r="A1319" s="2">
        <v>42709</v>
      </c>
      <c r="B1319">
        <v>773.39</v>
      </c>
      <c r="C1319">
        <v>773.47</v>
      </c>
      <c r="D1319">
        <v>751.71</v>
      </c>
      <c r="E1319">
        <v>758.7</v>
      </c>
      <c r="F1319" s="1">
        <v>106363000</v>
      </c>
      <c r="G1319" s="1">
        <v>12393100000</v>
      </c>
      <c r="H1319">
        <f t="shared" si="320"/>
        <v>771.64</v>
      </c>
      <c r="I1319">
        <f t="shared" si="321"/>
        <v>773.87</v>
      </c>
      <c r="J1319">
        <f t="shared" si="322"/>
        <v>768.16</v>
      </c>
      <c r="K1319">
        <f t="shared" si="323"/>
        <v>773.87</v>
      </c>
      <c r="L1319" s="1">
        <f t="shared" si="324"/>
        <v>12363600000</v>
      </c>
      <c r="M1319">
        <f t="shared" si="325"/>
        <v>60557900</v>
      </c>
      <c r="N1319">
        <f t="shared" si="327"/>
        <v>-6.6100000000000136</v>
      </c>
      <c r="O1319">
        <f t="shared" si="328"/>
        <v>-4.3799999999999955</v>
      </c>
      <c r="P1319">
        <f t="shared" si="329"/>
        <v>3.2999999999999545</v>
      </c>
      <c r="Q1319">
        <f t="shared" si="330"/>
        <v>2.7200000000000273</v>
      </c>
      <c r="R1319">
        <f t="shared" si="316"/>
        <v>-8989400</v>
      </c>
      <c r="S1319" s="1">
        <f t="shared" si="331"/>
        <v>-104200000</v>
      </c>
      <c r="T1319">
        <f t="shared" si="326"/>
        <v>1.75</v>
      </c>
      <c r="U1319">
        <f t="shared" si="317"/>
        <v>2016</v>
      </c>
      <c r="V1319">
        <f t="shared" si="318"/>
        <v>12</v>
      </c>
      <c r="W1319">
        <f t="shared" si="319"/>
        <v>5</v>
      </c>
    </row>
    <row r="1320" spans="1:23">
      <c r="A1320" s="2">
        <v>42710</v>
      </c>
      <c r="B1320">
        <v>758.72</v>
      </c>
      <c r="C1320">
        <v>765.62</v>
      </c>
      <c r="D1320">
        <v>758.72</v>
      </c>
      <c r="E1320">
        <v>764.22</v>
      </c>
      <c r="F1320" s="1">
        <v>116218000</v>
      </c>
      <c r="G1320" s="1">
        <v>12159400000</v>
      </c>
      <c r="H1320">
        <f t="shared" si="320"/>
        <v>773.39</v>
      </c>
      <c r="I1320">
        <f t="shared" si="321"/>
        <v>773.47</v>
      </c>
      <c r="J1320">
        <f t="shared" si="322"/>
        <v>751.71</v>
      </c>
      <c r="K1320">
        <f t="shared" si="323"/>
        <v>758.7</v>
      </c>
      <c r="L1320" s="1">
        <f t="shared" si="324"/>
        <v>12393100000</v>
      </c>
      <c r="M1320">
        <f t="shared" si="325"/>
        <v>106363000</v>
      </c>
      <c r="N1320">
        <f t="shared" si="327"/>
        <v>1.75</v>
      </c>
      <c r="O1320">
        <f t="shared" si="328"/>
        <v>-0.39999999999997726</v>
      </c>
      <c r="P1320">
        <f t="shared" si="329"/>
        <v>-16.449999999999932</v>
      </c>
      <c r="Q1320">
        <f t="shared" si="330"/>
        <v>-15.169999999999959</v>
      </c>
      <c r="R1320">
        <f t="shared" si="316"/>
        <v>45805100</v>
      </c>
      <c r="S1320" s="1">
        <f t="shared" si="331"/>
        <v>29500000</v>
      </c>
      <c r="T1320">
        <f t="shared" si="326"/>
        <v>-14.669999999999959</v>
      </c>
      <c r="U1320">
        <f t="shared" si="317"/>
        <v>2016</v>
      </c>
      <c r="V1320">
        <f t="shared" si="318"/>
        <v>12</v>
      </c>
      <c r="W1320">
        <f t="shared" si="319"/>
        <v>6</v>
      </c>
    </row>
    <row r="1321" spans="1:23">
      <c r="A1321" s="2">
        <v>42711</v>
      </c>
      <c r="B1321">
        <v>764.21</v>
      </c>
      <c r="C1321">
        <v>771.54</v>
      </c>
      <c r="D1321">
        <v>759.75</v>
      </c>
      <c r="E1321">
        <v>768.13</v>
      </c>
      <c r="F1321" s="1">
        <v>96426100</v>
      </c>
      <c r="G1321" s="1">
        <v>12248900000</v>
      </c>
      <c r="H1321">
        <f t="shared" si="320"/>
        <v>758.72</v>
      </c>
      <c r="I1321">
        <f t="shared" si="321"/>
        <v>765.62</v>
      </c>
      <c r="J1321">
        <f t="shared" si="322"/>
        <v>758.72</v>
      </c>
      <c r="K1321">
        <f t="shared" si="323"/>
        <v>764.22</v>
      </c>
      <c r="L1321" s="1">
        <f t="shared" si="324"/>
        <v>12159400000</v>
      </c>
      <c r="M1321">
        <f t="shared" si="325"/>
        <v>116218000</v>
      </c>
      <c r="N1321">
        <f t="shared" si="327"/>
        <v>-14.669999999999959</v>
      </c>
      <c r="O1321">
        <f t="shared" si="328"/>
        <v>-7.8500000000000227</v>
      </c>
      <c r="P1321">
        <f t="shared" si="329"/>
        <v>7.0099999999999909</v>
      </c>
      <c r="Q1321">
        <f t="shared" si="330"/>
        <v>5.5199999999999818</v>
      </c>
      <c r="R1321">
        <f t="shared" si="316"/>
        <v>9855000</v>
      </c>
      <c r="S1321" s="1">
        <f t="shared" si="331"/>
        <v>-233700000</v>
      </c>
      <c r="T1321">
        <f t="shared" si="326"/>
        <v>5.4900000000000091</v>
      </c>
      <c r="U1321">
        <f t="shared" si="317"/>
        <v>2016</v>
      </c>
      <c r="V1321">
        <f t="shared" si="318"/>
        <v>12</v>
      </c>
      <c r="W1321">
        <f t="shared" si="319"/>
        <v>7</v>
      </c>
    </row>
    <row r="1322" spans="1:23">
      <c r="A1322" s="2">
        <v>42712</v>
      </c>
      <c r="B1322">
        <v>768.08</v>
      </c>
      <c r="C1322">
        <v>774.7</v>
      </c>
      <c r="D1322">
        <v>765.95</v>
      </c>
      <c r="E1322">
        <v>770.81</v>
      </c>
      <c r="F1322" s="1">
        <v>80111900</v>
      </c>
      <c r="G1322" s="1">
        <v>12312500000</v>
      </c>
      <c r="H1322">
        <f t="shared" si="320"/>
        <v>764.21</v>
      </c>
      <c r="I1322">
        <f t="shared" si="321"/>
        <v>771.54</v>
      </c>
      <c r="J1322">
        <f t="shared" si="322"/>
        <v>759.75</v>
      </c>
      <c r="K1322">
        <f t="shared" si="323"/>
        <v>768.13</v>
      </c>
      <c r="L1322" s="1">
        <f t="shared" si="324"/>
        <v>12248900000</v>
      </c>
      <c r="M1322">
        <f t="shared" si="325"/>
        <v>96426100</v>
      </c>
      <c r="N1322">
        <f t="shared" si="327"/>
        <v>5.4900000000000091</v>
      </c>
      <c r="O1322">
        <f t="shared" si="328"/>
        <v>5.9199999999999591</v>
      </c>
      <c r="P1322">
        <f t="shared" si="329"/>
        <v>1.0299999999999727</v>
      </c>
      <c r="Q1322">
        <f t="shared" si="330"/>
        <v>3.9099999999999682</v>
      </c>
      <c r="R1322">
        <f t="shared" si="316"/>
        <v>-19791900</v>
      </c>
      <c r="S1322" s="1">
        <f t="shared" si="331"/>
        <v>89500000</v>
      </c>
      <c r="T1322">
        <f t="shared" si="326"/>
        <v>3.8700000000000045</v>
      </c>
      <c r="U1322">
        <f t="shared" si="317"/>
        <v>2016</v>
      </c>
      <c r="V1322">
        <f t="shared" si="318"/>
        <v>12</v>
      </c>
      <c r="W1322">
        <f t="shared" si="319"/>
        <v>8</v>
      </c>
    </row>
    <row r="1323" spans="1:23">
      <c r="A1323" s="2">
        <v>42713</v>
      </c>
      <c r="B1323">
        <v>769.94</v>
      </c>
      <c r="C1323">
        <v>774.53</v>
      </c>
      <c r="D1323">
        <v>769.65</v>
      </c>
      <c r="E1323">
        <v>772.79</v>
      </c>
      <c r="F1323" s="1">
        <v>68705300</v>
      </c>
      <c r="G1323" s="1">
        <v>12344000000</v>
      </c>
      <c r="H1323">
        <f t="shared" si="320"/>
        <v>768.08</v>
      </c>
      <c r="I1323">
        <f t="shared" si="321"/>
        <v>774.7</v>
      </c>
      <c r="J1323">
        <f t="shared" si="322"/>
        <v>765.95</v>
      </c>
      <c r="K1323">
        <f t="shared" si="323"/>
        <v>770.81</v>
      </c>
      <c r="L1323" s="1">
        <f t="shared" si="324"/>
        <v>12312500000</v>
      </c>
      <c r="M1323">
        <f t="shared" si="325"/>
        <v>80111900</v>
      </c>
      <c r="N1323">
        <f t="shared" si="327"/>
        <v>3.8700000000000045</v>
      </c>
      <c r="O1323">
        <f t="shared" si="328"/>
        <v>3.1600000000000819</v>
      </c>
      <c r="P1323">
        <f t="shared" si="329"/>
        <v>6.2000000000000455</v>
      </c>
      <c r="Q1323">
        <f t="shared" si="330"/>
        <v>2.67999999999995</v>
      </c>
      <c r="R1323">
        <f t="shared" si="316"/>
        <v>-16314200</v>
      </c>
      <c r="S1323" s="1">
        <f t="shared" si="331"/>
        <v>63600000</v>
      </c>
      <c r="T1323">
        <f t="shared" si="326"/>
        <v>1.8600000000000136</v>
      </c>
      <c r="U1323">
        <f t="shared" si="317"/>
        <v>2016</v>
      </c>
      <c r="V1323">
        <f t="shared" si="318"/>
        <v>12</v>
      </c>
      <c r="W1323">
        <f t="shared" si="319"/>
        <v>9</v>
      </c>
    </row>
    <row r="1324" spans="1:23">
      <c r="A1324" s="2">
        <v>42714</v>
      </c>
      <c r="B1324">
        <v>773.02</v>
      </c>
      <c r="C1324">
        <v>777.09</v>
      </c>
      <c r="D1324">
        <v>772.91</v>
      </c>
      <c r="E1324">
        <v>774.65</v>
      </c>
      <c r="F1324" s="1">
        <v>53843100</v>
      </c>
      <c r="G1324" s="1">
        <v>12394500000</v>
      </c>
      <c r="H1324">
        <f t="shared" si="320"/>
        <v>769.94</v>
      </c>
      <c r="I1324">
        <f t="shared" si="321"/>
        <v>774.53</v>
      </c>
      <c r="J1324">
        <f t="shared" si="322"/>
        <v>769.65</v>
      </c>
      <c r="K1324">
        <f t="shared" si="323"/>
        <v>772.79</v>
      </c>
      <c r="L1324" s="1">
        <f t="shared" si="324"/>
        <v>12344000000</v>
      </c>
      <c r="M1324">
        <f t="shared" si="325"/>
        <v>68705300</v>
      </c>
      <c r="N1324">
        <f t="shared" si="327"/>
        <v>1.8600000000000136</v>
      </c>
      <c r="O1324">
        <f t="shared" si="328"/>
        <v>-0.17000000000007276</v>
      </c>
      <c r="P1324">
        <f t="shared" si="329"/>
        <v>3.6999999999999318</v>
      </c>
      <c r="Q1324">
        <f t="shared" si="330"/>
        <v>1.9800000000000182</v>
      </c>
      <c r="R1324">
        <f t="shared" si="316"/>
        <v>-11406600</v>
      </c>
      <c r="S1324" s="1">
        <f t="shared" si="331"/>
        <v>31500000</v>
      </c>
      <c r="T1324">
        <f t="shared" si="326"/>
        <v>3.0799999999999272</v>
      </c>
      <c r="U1324">
        <f t="shared" si="317"/>
        <v>2016</v>
      </c>
      <c r="V1324">
        <f t="shared" si="318"/>
        <v>12</v>
      </c>
      <c r="W1324">
        <f t="shared" si="319"/>
        <v>10</v>
      </c>
    </row>
    <row r="1325" spans="1:23">
      <c r="A1325" s="2">
        <v>42715</v>
      </c>
      <c r="B1325">
        <v>774.75</v>
      </c>
      <c r="C1325">
        <v>774.8</v>
      </c>
      <c r="D1325">
        <v>765.41</v>
      </c>
      <c r="E1325">
        <v>769.73</v>
      </c>
      <c r="F1325" s="1">
        <v>57313400</v>
      </c>
      <c r="G1325" s="1">
        <v>12423600000</v>
      </c>
      <c r="H1325">
        <f t="shared" si="320"/>
        <v>773.02</v>
      </c>
      <c r="I1325">
        <f t="shared" si="321"/>
        <v>777.09</v>
      </c>
      <c r="J1325">
        <f t="shared" si="322"/>
        <v>772.91</v>
      </c>
      <c r="K1325">
        <f t="shared" si="323"/>
        <v>774.65</v>
      </c>
      <c r="L1325" s="1">
        <f t="shared" si="324"/>
        <v>12394500000</v>
      </c>
      <c r="M1325">
        <f t="shared" si="325"/>
        <v>53843100</v>
      </c>
      <c r="N1325">
        <f t="shared" si="327"/>
        <v>3.0799999999999272</v>
      </c>
      <c r="O1325">
        <f t="shared" si="328"/>
        <v>2.5600000000000591</v>
      </c>
      <c r="P1325">
        <f t="shared" si="329"/>
        <v>3.2599999999999909</v>
      </c>
      <c r="Q1325">
        <f t="shared" si="330"/>
        <v>1.8600000000000136</v>
      </c>
      <c r="R1325">
        <f t="shared" si="316"/>
        <v>-14862200</v>
      </c>
      <c r="S1325" s="1">
        <f t="shared" si="331"/>
        <v>50500000</v>
      </c>
      <c r="T1325">
        <f t="shared" si="326"/>
        <v>1.7300000000000182</v>
      </c>
      <c r="U1325">
        <f t="shared" si="317"/>
        <v>2016</v>
      </c>
      <c r="V1325">
        <f t="shared" si="318"/>
        <v>12</v>
      </c>
      <c r="W1325">
        <f t="shared" si="319"/>
        <v>11</v>
      </c>
    </row>
    <row r="1326" spans="1:23">
      <c r="A1326" s="2">
        <v>42716</v>
      </c>
      <c r="B1326">
        <v>770.04</v>
      </c>
      <c r="C1326">
        <v>781.92</v>
      </c>
      <c r="D1326">
        <v>770.04</v>
      </c>
      <c r="E1326">
        <v>780.09</v>
      </c>
      <c r="F1326" s="1">
        <v>76571000</v>
      </c>
      <c r="G1326" s="1">
        <v>12349800000</v>
      </c>
      <c r="H1326">
        <f t="shared" si="320"/>
        <v>774.75</v>
      </c>
      <c r="I1326">
        <f t="shared" si="321"/>
        <v>774.8</v>
      </c>
      <c r="J1326">
        <f t="shared" si="322"/>
        <v>765.41</v>
      </c>
      <c r="K1326">
        <f t="shared" si="323"/>
        <v>769.73</v>
      </c>
      <c r="L1326" s="1">
        <f t="shared" si="324"/>
        <v>12423600000</v>
      </c>
      <c r="M1326">
        <f t="shared" si="325"/>
        <v>57313400</v>
      </c>
      <c r="N1326">
        <f t="shared" si="327"/>
        <v>1.7300000000000182</v>
      </c>
      <c r="O1326">
        <f t="shared" si="328"/>
        <v>-2.2900000000000773</v>
      </c>
      <c r="P1326">
        <f t="shared" si="329"/>
        <v>-7.5</v>
      </c>
      <c r="Q1326">
        <f t="shared" si="330"/>
        <v>-4.9199999999999591</v>
      </c>
      <c r="R1326">
        <f t="shared" si="316"/>
        <v>3470300</v>
      </c>
      <c r="S1326" s="1">
        <f t="shared" si="331"/>
        <v>29100000</v>
      </c>
      <c r="T1326">
        <f t="shared" si="326"/>
        <v>-4.7100000000000364</v>
      </c>
      <c r="U1326">
        <f t="shared" si="317"/>
        <v>2016</v>
      </c>
      <c r="V1326">
        <f t="shared" si="318"/>
        <v>12</v>
      </c>
      <c r="W1326">
        <f t="shared" si="319"/>
        <v>12</v>
      </c>
    </row>
    <row r="1327" spans="1:23">
      <c r="A1327" s="2">
        <v>42717</v>
      </c>
      <c r="B1327">
        <v>780.65</v>
      </c>
      <c r="C1327">
        <v>788.46</v>
      </c>
      <c r="D1327">
        <v>777.96</v>
      </c>
      <c r="E1327">
        <v>780.56</v>
      </c>
      <c r="F1327" s="1">
        <v>81645600</v>
      </c>
      <c r="G1327" s="1">
        <v>12521500000</v>
      </c>
      <c r="H1327">
        <f t="shared" si="320"/>
        <v>770.04</v>
      </c>
      <c r="I1327">
        <f t="shared" si="321"/>
        <v>781.92</v>
      </c>
      <c r="J1327">
        <f t="shared" si="322"/>
        <v>770.04</v>
      </c>
      <c r="K1327">
        <f t="shared" si="323"/>
        <v>780.09</v>
      </c>
      <c r="L1327" s="1">
        <f t="shared" si="324"/>
        <v>12349800000</v>
      </c>
      <c r="M1327">
        <f t="shared" si="325"/>
        <v>76571000</v>
      </c>
      <c r="N1327">
        <f t="shared" si="327"/>
        <v>-4.7100000000000364</v>
      </c>
      <c r="O1327">
        <f t="shared" si="328"/>
        <v>7.1200000000000045</v>
      </c>
      <c r="P1327">
        <f t="shared" si="329"/>
        <v>4.6299999999999955</v>
      </c>
      <c r="Q1327">
        <f t="shared" si="330"/>
        <v>10.360000000000014</v>
      </c>
      <c r="R1327">
        <f t="shared" si="316"/>
        <v>19257600</v>
      </c>
      <c r="S1327" s="1">
        <f t="shared" si="331"/>
        <v>-73800000</v>
      </c>
      <c r="T1327">
        <f t="shared" si="326"/>
        <v>10.610000000000014</v>
      </c>
      <c r="U1327">
        <f t="shared" si="317"/>
        <v>2016</v>
      </c>
      <c r="V1327">
        <f t="shared" si="318"/>
        <v>12</v>
      </c>
      <c r="W1327">
        <f t="shared" si="319"/>
        <v>13</v>
      </c>
    </row>
    <row r="1328" spans="1:23">
      <c r="A1328" s="2">
        <v>42718</v>
      </c>
      <c r="B1328">
        <v>780</v>
      </c>
      <c r="C1328">
        <v>782.03</v>
      </c>
      <c r="D1328">
        <v>776.84</v>
      </c>
      <c r="E1328">
        <v>781.48</v>
      </c>
      <c r="F1328" s="1">
        <v>75979000</v>
      </c>
      <c r="G1328" s="1">
        <v>12512900000</v>
      </c>
      <c r="H1328">
        <f t="shared" si="320"/>
        <v>780.65</v>
      </c>
      <c r="I1328">
        <f t="shared" si="321"/>
        <v>788.46</v>
      </c>
      <c r="J1328">
        <f t="shared" si="322"/>
        <v>777.96</v>
      </c>
      <c r="K1328">
        <f t="shared" si="323"/>
        <v>780.56</v>
      </c>
      <c r="L1328" s="1">
        <f t="shared" si="324"/>
        <v>12521500000</v>
      </c>
      <c r="M1328">
        <f t="shared" si="325"/>
        <v>81645600</v>
      </c>
      <c r="N1328">
        <f t="shared" si="327"/>
        <v>10.610000000000014</v>
      </c>
      <c r="O1328">
        <f t="shared" si="328"/>
        <v>6.5400000000000773</v>
      </c>
      <c r="P1328">
        <f t="shared" si="329"/>
        <v>7.9200000000000728</v>
      </c>
      <c r="Q1328">
        <f t="shared" si="330"/>
        <v>0.4699999999999136</v>
      </c>
      <c r="R1328">
        <f t="shared" si="316"/>
        <v>5074600</v>
      </c>
      <c r="S1328" s="1">
        <f t="shared" si="331"/>
        <v>171700000</v>
      </c>
      <c r="T1328">
        <f t="shared" si="326"/>
        <v>-0.64999999999997726</v>
      </c>
      <c r="U1328">
        <f t="shared" si="317"/>
        <v>2016</v>
      </c>
      <c r="V1328">
        <f t="shared" si="318"/>
        <v>12</v>
      </c>
      <c r="W1328">
        <f t="shared" si="319"/>
        <v>14</v>
      </c>
    </row>
    <row r="1329" spans="1:23">
      <c r="A1329" s="2">
        <v>42719</v>
      </c>
      <c r="B1329">
        <v>780.07</v>
      </c>
      <c r="C1329">
        <v>781.43</v>
      </c>
      <c r="D1329">
        <v>777.8</v>
      </c>
      <c r="E1329">
        <v>778.09</v>
      </c>
      <c r="F1329" s="1">
        <v>81580100</v>
      </c>
      <c r="G1329" s="1">
        <v>12511700000</v>
      </c>
      <c r="H1329">
        <f t="shared" si="320"/>
        <v>780</v>
      </c>
      <c r="I1329">
        <f t="shared" si="321"/>
        <v>782.03</v>
      </c>
      <c r="J1329">
        <f t="shared" si="322"/>
        <v>776.84</v>
      </c>
      <c r="K1329">
        <f t="shared" si="323"/>
        <v>781.48</v>
      </c>
      <c r="L1329" s="1">
        <f t="shared" si="324"/>
        <v>12512900000</v>
      </c>
      <c r="M1329">
        <f t="shared" si="325"/>
        <v>75979000</v>
      </c>
      <c r="N1329">
        <f t="shared" si="327"/>
        <v>-0.64999999999997726</v>
      </c>
      <c r="O1329">
        <f t="shared" si="328"/>
        <v>-6.4300000000000637</v>
      </c>
      <c r="P1329">
        <f t="shared" si="329"/>
        <v>-1.1200000000000045</v>
      </c>
      <c r="Q1329">
        <f t="shared" si="330"/>
        <v>0.92000000000007276</v>
      </c>
      <c r="R1329">
        <f t="shared" si="316"/>
        <v>-5666600</v>
      </c>
      <c r="S1329" s="1">
        <f t="shared" si="331"/>
        <v>-8600000</v>
      </c>
      <c r="T1329">
        <f t="shared" si="326"/>
        <v>7.0000000000050022E-2</v>
      </c>
      <c r="U1329">
        <f t="shared" si="317"/>
        <v>2016</v>
      </c>
      <c r="V1329">
        <f t="shared" si="318"/>
        <v>12</v>
      </c>
      <c r="W1329">
        <f t="shared" si="319"/>
        <v>15</v>
      </c>
    </row>
    <row r="1330" spans="1:23">
      <c r="A1330" s="2">
        <v>42720</v>
      </c>
      <c r="B1330">
        <v>778.96</v>
      </c>
      <c r="C1330">
        <v>785.03</v>
      </c>
      <c r="D1330">
        <v>778.96</v>
      </c>
      <c r="E1330">
        <v>784.91</v>
      </c>
      <c r="F1330" s="1">
        <v>83608200</v>
      </c>
      <c r="G1330" s="1">
        <v>12498800000</v>
      </c>
      <c r="H1330">
        <f t="shared" si="320"/>
        <v>780.07</v>
      </c>
      <c r="I1330">
        <f t="shared" si="321"/>
        <v>781.43</v>
      </c>
      <c r="J1330">
        <f t="shared" si="322"/>
        <v>777.8</v>
      </c>
      <c r="K1330">
        <f t="shared" si="323"/>
        <v>778.09</v>
      </c>
      <c r="L1330" s="1">
        <f t="shared" si="324"/>
        <v>12511700000</v>
      </c>
      <c r="M1330">
        <f t="shared" si="325"/>
        <v>81580100</v>
      </c>
      <c r="N1330">
        <f t="shared" si="327"/>
        <v>7.0000000000050022E-2</v>
      </c>
      <c r="O1330">
        <f t="shared" si="328"/>
        <v>-0.60000000000002274</v>
      </c>
      <c r="P1330">
        <f t="shared" si="329"/>
        <v>0.95999999999992269</v>
      </c>
      <c r="Q1330">
        <f t="shared" si="330"/>
        <v>-3.3899999999999864</v>
      </c>
      <c r="R1330">
        <f t="shared" si="316"/>
        <v>5601100</v>
      </c>
      <c r="S1330" s="1">
        <f t="shared" si="331"/>
        <v>-1200000</v>
      </c>
      <c r="T1330">
        <f t="shared" si="326"/>
        <v>-1.1100000000000136</v>
      </c>
      <c r="U1330">
        <f t="shared" si="317"/>
        <v>2016</v>
      </c>
      <c r="V1330">
        <f t="shared" si="318"/>
        <v>12</v>
      </c>
      <c r="W1330">
        <f t="shared" si="319"/>
        <v>16</v>
      </c>
    </row>
    <row r="1331" spans="1:23">
      <c r="A1331" s="2">
        <v>42721</v>
      </c>
      <c r="B1331">
        <v>785.17</v>
      </c>
      <c r="C1331">
        <v>792.51</v>
      </c>
      <c r="D1331">
        <v>784.86</v>
      </c>
      <c r="E1331">
        <v>790.83</v>
      </c>
      <c r="F1331" s="1">
        <v>78989800</v>
      </c>
      <c r="G1331" s="1">
        <v>12599600000</v>
      </c>
      <c r="H1331">
        <f t="shared" si="320"/>
        <v>778.96</v>
      </c>
      <c r="I1331">
        <f t="shared" si="321"/>
        <v>785.03</v>
      </c>
      <c r="J1331">
        <f t="shared" si="322"/>
        <v>778.96</v>
      </c>
      <c r="K1331">
        <f t="shared" si="323"/>
        <v>784.91</v>
      </c>
      <c r="L1331" s="1">
        <f t="shared" si="324"/>
        <v>12498800000</v>
      </c>
      <c r="M1331">
        <f t="shared" si="325"/>
        <v>83608200</v>
      </c>
      <c r="N1331">
        <f t="shared" si="327"/>
        <v>-1.1100000000000136</v>
      </c>
      <c r="O1331">
        <f t="shared" si="328"/>
        <v>3.6000000000000227</v>
      </c>
      <c r="P1331">
        <f t="shared" si="329"/>
        <v>1.1600000000000819</v>
      </c>
      <c r="Q1331">
        <f t="shared" si="330"/>
        <v>6.8199999999999363</v>
      </c>
      <c r="R1331">
        <f t="shared" si="316"/>
        <v>2028100</v>
      </c>
      <c r="S1331" s="1">
        <f t="shared" si="331"/>
        <v>-12900000</v>
      </c>
      <c r="T1331">
        <f t="shared" si="326"/>
        <v>6.2099999999999227</v>
      </c>
      <c r="U1331">
        <f t="shared" si="317"/>
        <v>2016</v>
      </c>
      <c r="V1331">
        <f t="shared" si="318"/>
        <v>12</v>
      </c>
      <c r="W1331">
        <f t="shared" si="319"/>
        <v>17</v>
      </c>
    </row>
    <row r="1332" spans="1:23">
      <c r="A1332" s="2">
        <v>42722</v>
      </c>
      <c r="B1332">
        <v>791.01</v>
      </c>
      <c r="C1332">
        <v>794.74</v>
      </c>
      <c r="D1332">
        <v>788.03</v>
      </c>
      <c r="E1332">
        <v>790.53</v>
      </c>
      <c r="F1332" s="1">
        <v>60524400</v>
      </c>
      <c r="G1332" s="1">
        <v>12694800000</v>
      </c>
      <c r="H1332">
        <f t="shared" si="320"/>
        <v>785.17</v>
      </c>
      <c r="I1332">
        <f t="shared" si="321"/>
        <v>792.51</v>
      </c>
      <c r="J1332">
        <f t="shared" si="322"/>
        <v>784.86</v>
      </c>
      <c r="K1332">
        <f t="shared" si="323"/>
        <v>790.83</v>
      </c>
      <c r="L1332" s="1">
        <f t="shared" si="324"/>
        <v>12599600000</v>
      </c>
      <c r="M1332">
        <f t="shared" si="325"/>
        <v>78989800</v>
      </c>
      <c r="N1332">
        <f t="shared" si="327"/>
        <v>6.2099999999999227</v>
      </c>
      <c r="O1332">
        <f t="shared" si="328"/>
        <v>7.4800000000000182</v>
      </c>
      <c r="P1332">
        <f t="shared" si="329"/>
        <v>5.8999999999999773</v>
      </c>
      <c r="Q1332">
        <f t="shared" si="330"/>
        <v>5.9200000000000728</v>
      </c>
      <c r="R1332">
        <f t="shared" si="316"/>
        <v>-4618400</v>
      </c>
      <c r="S1332" s="1">
        <f t="shared" si="331"/>
        <v>100800000</v>
      </c>
      <c r="T1332">
        <f t="shared" si="326"/>
        <v>5.8400000000000318</v>
      </c>
      <c r="U1332">
        <f t="shared" si="317"/>
        <v>2016</v>
      </c>
      <c r="V1332">
        <f t="shared" si="318"/>
        <v>12</v>
      </c>
      <c r="W1332">
        <f t="shared" si="319"/>
        <v>18</v>
      </c>
    </row>
    <row r="1333" spans="1:23">
      <c r="A1333" s="2">
        <v>42723</v>
      </c>
      <c r="B1333">
        <v>790.69</v>
      </c>
      <c r="C1333">
        <v>793.61</v>
      </c>
      <c r="D1333">
        <v>790.32</v>
      </c>
      <c r="E1333">
        <v>792.71</v>
      </c>
      <c r="F1333" s="1">
        <v>74886400</v>
      </c>
      <c r="G1333" s="1">
        <v>12691100000</v>
      </c>
      <c r="H1333">
        <f t="shared" si="320"/>
        <v>791.01</v>
      </c>
      <c r="I1333">
        <f t="shared" si="321"/>
        <v>794.74</v>
      </c>
      <c r="J1333">
        <f t="shared" si="322"/>
        <v>788.03</v>
      </c>
      <c r="K1333">
        <f t="shared" si="323"/>
        <v>790.53</v>
      </c>
      <c r="L1333" s="1">
        <f t="shared" si="324"/>
        <v>12694800000</v>
      </c>
      <c r="M1333">
        <f t="shared" si="325"/>
        <v>60524400</v>
      </c>
      <c r="N1333">
        <f t="shared" si="327"/>
        <v>5.8400000000000318</v>
      </c>
      <c r="O1333">
        <f t="shared" si="328"/>
        <v>2.2300000000000182</v>
      </c>
      <c r="P1333">
        <f t="shared" si="329"/>
        <v>3.1699999999999591</v>
      </c>
      <c r="Q1333">
        <f t="shared" si="330"/>
        <v>-0.30000000000006821</v>
      </c>
      <c r="R1333">
        <f t="shared" si="316"/>
        <v>-18465400</v>
      </c>
      <c r="S1333" s="1">
        <f t="shared" si="331"/>
        <v>95200000</v>
      </c>
      <c r="T1333">
        <f t="shared" si="326"/>
        <v>-0.31999999999993634</v>
      </c>
      <c r="U1333">
        <f t="shared" si="317"/>
        <v>2016</v>
      </c>
      <c r="V1333">
        <f t="shared" si="318"/>
        <v>12</v>
      </c>
      <c r="W1333">
        <f t="shared" si="319"/>
        <v>19</v>
      </c>
    </row>
    <row r="1334" spans="1:23">
      <c r="A1334" s="2">
        <v>42724</v>
      </c>
      <c r="B1334">
        <v>792.25</v>
      </c>
      <c r="C1334">
        <v>801.34</v>
      </c>
      <c r="D1334">
        <v>791.5</v>
      </c>
      <c r="E1334">
        <v>800.88</v>
      </c>
      <c r="F1334" s="1">
        <v>99629300</v>
      </c>
      <c r="G1334" s="1">
        <v>12717600000</v>
      </c>
      <c r="H1334">
        <f t="shared" si="320"/>
        <v>790.69</v>
      </c>
      <c r="I1334">
        <f t="shared" si="321"/>
        <v>793.61</v>
      </c>
      <c r="J1334">
        <f t="shared" si="322"/>
        <v>790.32</v>
      </c>
      <c r="K1334">
        <f t="shared" si="323"/>
        <v>792.71</v>
      </c>
      <c r="L1334" s="1">
        <f t="shared" si="324"/>
        <v>12691100000</v>
      </c>
      <c r="M1334">
        <f t="shared" si="325"/>
        <v>74886400</v>
      </c>
      <c r="N1334">
        <f t="shared" si="327"/>
        <v>-0.31999999999993634</v>
      </c>
      <c r="O1334">
        <f t="shared" si="328"/>
        <v>-1.1299999999999955</v>
      </c>
      <c r="P1334">
        <f t="shared" si="329"/>
        <v>2.2900000000000773</v>
      </c>
      <c r="Q1334">
        <f t="shared" si="330"/>
        <v>2.1800000000000637</v>
      </c>
      <c r="R1334">
        <f t="shared" si="316"/>
        <v>14362000</v>
      </c>
      <c r="S1334" s="1">
        <f t="shared" si="331"/>
        <v>-3700000</v>
      </c>
      <c r="T1334">
        <f t="shared" si="326"/>
        <v>1.5599999999999454</v>
      </c>
      <c r="U1334">
        <f t="shared" si="317"/>
        <v>2016</v>
      </c>
      <c r="V1334">
        <f t="shared" si="318"/>
        <v>12</v>
      </c>
      <c r="W1334">
        <f t="shared" si="319"/>
        <v>20</v>
      </c>
    </row>
    <row r="1335" spans="1:23">
      <c r="A1335" s="2">
        <v>42725</v>
      </c>
      <c r="B1335">
        <v>800.64</v>
      </c>
      <c r="C1335">
        <v>834.28</v>
      </c>
      <c r="D1335">
        <v>799.4</v>
      </c>
      <c r="E1335">
        <v>834.28</v>
      </c>
      <c r="F1335" s="1">
        <v>155576000</v>
      </c>
      <c r="G1335" s="1">
        <v>12853700000</v>
      </c>
      <c r="H1335">
        <f t="shared" si="320"/>
        <v>792.25</v>
      </c>
      <c r="I1335">
        <f t="shared" si="321"/>
        <v>801.34</v>
      </c>
      <c r="J1335">
        <f t="shared" si="322"/>
        <v>791.5</v>
      </c>
      <c r="K1335">
        <f t="shared" si="323"/>
        <v>800.88</v>
      </c>
      <c r="L1335" s="1">
        <f t="shared" si="324"/>
        <v>12717600000</v>
      </c>
      <c r="M1335">
        <f t="shared" si="325"/>
        <v>99629300</v>
      </c>
      <c r="N1335">
        <f t="shared" si="327"/>
        <v>1.5599999999999454</v>
      </c>
      <c r="O1335">
        <f t="shared" si="328"/>
        <v>7.7300000000000182</v>
      </c>
      <c r="P1335">
        <f t="shared" si="329"/>
        <v>1.17999999999995</v>
      </c>
      <c r="Q1335">
        <f t="shared" si="330"/>
        <v>8.1699999999999591</v>
      </c>
      <c r="R1335">
        <f t="shared" si="316"/>
        <v>24742900</v>
      </c>
      <c r="S1335" s="1">
        <f t="shared" si="331"/>
        <v>26500000</v>
      </c>
      <c r="T1335">
        <f t="shared" si="326"/>
        <v>8.3899999999999864</v>
      </c>
      <c r="U1335">
        <f t="shared" si="317"/>
        <v>2016</v>
      </c>
      <c r="V1335">
        <f t="shared" si="318"/>
        <v>12</v>
      </c>
      <c r="W1335">
        <f t="shared" si="319"/>
        <v>21</v>
      </c>
    </row>
    <row r="1336" spans="1:23">
      <c r="A1336" s="2">
        <v>42726</v>
      </c>
      <c r="B1336">
        <v>834.18</v>
      </c>
      <c r="C1336">
        <v>875.78</v>
      </c>
      <c r="D1336">
        <v>834.15</v>
      </c>
      <c r="E1336">
        <v>864.54</v>
      </c>
      <c r="F1336" s="1">
        <v>200027000</v>
      </c>
      <c r="G1336" s="1">
        <v>13393800000</v>
      </c>
      <c r="H1336">
        <f t="shared" si="320"/>
        <v>800.64</v>
      </c>
      <c r="I1336">
        <f t="shared" si="321"/>
        <v>834.28</v>
      </c>
      <c r="J1336">
        <f t="shared" si="322"/>
        <v>799.4</v>
      </c>
      <c r="K1336">
        <f t="shared" si="323"/>
        <v>834.28</v>
      </c>
      <c r="L1336" s="1">
        <f t="shared" si="324"/>
        <v>12853700000</v>
      </c>
      <c r="M1336">
        <f t="shared" si="325"/>
        <v>155576000</v>
      </c>
      <c r="N1336">
        <f t="shared" si="327"/>
        <v>8.3899999999999864</v>
      </c>
      <c r="O1336">
        <f t="shared" si="328"/>
        <v>32.939999999999941</v>
      </c>
      <c r="P1336">
        <f t="shared" si="329"/>
        <v>7.8999999999999773</v>
      </c>
      <c r="Q1336">
        <f t="shared" si="330"/>
        <v>33.399999999999977</v>
      </c>
      <c r="R1336">
        <f t="shared" ref="R1336:R1399" si="332">(M1336-M1335)</f>
        <v>55946700</v>
      </c>
      <c r="S1336" s="1">
        <f t="shared" si="331"/>
        <v>136100000</v>
      </c>
      <c r="T1336">
        <f t="shared" si="326"/>
        <v>33.539999999999964</v>
      </c>
      <c r="U1336">
        <f t="shared" si="317"/>
        <v>2016</v>
      </c>
      <c r="V1336">
        <f t="shared" si="318"/>
        <v>12</v>
      </c>
      <c r="W1336">
        <f t="shared" si="319"/>
        <v>22</v>
      </c>
    </row>
    <row r="1337" spans="1:23">
      <c r="A1337" s="2">
        <v>42727</v>
      </c>
      <c r="B1337">
        <v>864.89</v>
      </c>
      <c r="C1337">
        <v>925.12</v>
      </c>
      <c r="D1337">
        <v>864.68</v>
      </c>
      <c r="E1337">
        <v>921.98</v>
      </c>
      <c r="F1337" s="1">
        <v>275564000</v>
      </c>
      <c r="G1337" s="1">
        <v>13888600000</v>
      </c>
      <c r="H1337">
        <f t="shared" si="320"/>
        <v>834.18</v>
      </c>
      <c r="I1337">
        <f t="shared" si="321"/>
        <v>875.78</v>
      </c>
      <c r="J1337">
        <f t="shared" si="322"/>
        <v>834.15</v>
      </c>
      <c r="K1337">
        <f t="shared" si="323"/>
        <v>864.54</v>
      </c>
      <c r="L1337" s="1">
        <f t="shared" si="324"/>
        <v>13393800000</v>
      </c>
      <c r="M1337">
        <f t="shared" si="325"/>
        <v>200027000</v>
      </c>
      <c r="N1337">
        <f t="shared" si="327"/>
        <v>33.539999999999964</v>
      </c>
      <c r="O1337">
        <f t="shared" si="328"/>
        <v>41.5</v>
      </c>
      <c r="P1337">
        <f t="shared" si="329"/>
        <v>34.75</v>
      </c>
      <c r="Q1337">
        <f t="shared" si="330"/>
        <v>30.259999999999991</v>
      </c>
      <c r="R1337">
        <f t="shared" si="332"/>
        <v>44451000</v>
      </c>
      <c r="S1337" s="1">
        <f t="shared" si="331"/>
        <v>540100000</v>
      </c>
      <c r="T1337">
        <f t="shared" si="326"/>
        <v>30.710000000000036</v>
      </c>
      <c r="U1337">
        <f t="shared" si="317"/>
        <v>2016</v>
      </c>
      <c r="V1337">
        <f t="shared" si="318"/>
        <v>12</v>
      </c>
      <c r="W1337">
        <f t="shared" si="319"/>
        <v>23</v>
      </c>
    </row>
    <row r="1338" spans="1:23">
      <c r="A1338" s="2">
        <v>42728</v>
      </c>
      <c r="B1338">
        <v>922.18</v>
      </c>
      <c r="C1338">
        <v>923.48</v>
      </c>
      <c r="D1338">
        <v>886.34</v>
      </c>
      <c r="E1338">
        <v>898.82</v>
      </c>
      <c r="F1338" s="1">
        <v>137727000</v>
      </c>
      <c r="G1338" s="1">
        <v>14810300000</v>
      </c>
      <c r="H1338">
        <f t="shared" si="320"/>
        <v>864.89</v>
      </c>
      <c r="I1338">
        <f t="shared" si="321"/>
        <v>925.12</v>
      </c>
      <c r="J1338">
        <f t="shared" si="322"/>
        <v>864.68</v>
      </c>
      <c r="K1338">
        <f t="shared" si="323"/>
        <v>921.98</v>
      </c>
      <c r="L1338" s="1">
        <f t="shared" si="324"/>
        <v>13888600000</v>
      </c>
      <c r="M1338">
        <f t="shared" si="325"/>
        <v>275564000</v>
      </c>
      <c r="N1338">
        <f t="shared" si="327"/>
        <v>30.710000000000036</v>
      </c>
      <c r="O1338">
        <f t="shared" si="328"/>
        <v>49.340000000000032</v>
      </c>
      <c r="P1338">
        <f t="shared" si="329"/>
        <v>30.529999999999973</v>
      </c>
      <c r="Q1338">
        <f t="shared" si="330"/>
        <v>57.440000000000055</v>
      </c>
      <c r="R1338">
        <f t="shared" si="332"/>
        <v>75537000</v>
      </c>
      <c r="S1338" s="1">
        <f t="shared" si="331"/>
        <v>494800000</v>
      </c>
      <c r="T1338">
        <f t="shared" si="326"/>
        <v>57.289999999999964</v>
      </c>
      <c r="U1338">
        <f t="shared" si="317"/>
        <v>2016</v>
      </c>
      <c r="V1338">
        <f t="shared" si="318"/>
        <v>12</v>
      </c>
      <c r="W1338">
        <f t="shared" si="319"/>
        <v>24</v>
      </c>
    </row>
    <row r="1339" spans="1:23">
      <c r="A1339" s="2">
        <v>42729</v>
      </c>
      <c r="B1339">
        <v>899.65</v>
      </c>
      <c r="C1339">
        <v>899.65</v>
      </c>
      <c r="D1339">
        <v>862.42</v>
      </c>
      <c r="E1339">
        <v>896.18</v>
      </c>
      <c r="F1339" s="1">
        <v>143665000</v>
      </c>
      <c r="G1339" s="1">
        <v>14450100000</v>
      </c>
      <c r="H1339">
        <f t="shared" si="320"/>
        <v>922.18</v>
      </c>
      <c r="I1339">
        <f t="shared" si="321"/>
        <v>923.48</v>
      </c>
      <c r="J1339">
        <f t="shared" si="322"/>
        <v>886.34</v>
      </c>
      <c r="K1339">
        <f t="shared" si="323"/>
        <v>898.82</v>
      </c>
      <c r="L1339" s="1">
        <f t="shared" si="324"/>
        <v>14810300000</v>
      </c>
      <c r="M1339">
        <f t="shared" si="325"/>
        <v>137727000</v>
      </c>
      <c r="N1339">
        <f t="shared" si="327"/>
        <v>57.289999999999964</v>
      </c>
      <c r="O1339">
        <f t="shared" si="328"/>
        <v>-1.6399999999999864</v>
      </c>
      <c r="P1339">
        <f t="shared" si="329"/>
        <v>21.660000000000082</v>
      </c>
      <c r="Q1339">
        <f t="shared" si="330"/>
        <v>-23.159999999999968</v>
      </c>
      <c r="R1339">
        <f t="shared" si="332"/>
        <v>-137837000</v>
      </c>
      <c r="S1339" s="1">
        <f t="shared" si="331"/>
        <v>921700000</v>
      </c>
      <c r="T1339">
        <f t="shared" si="326"/>
        <v>-22.529999999999973</v>
      </c>
      <c r="U1339">
        <f t="shared" si="317"/>
        <v>2016</v>
      </c>
      <c r="V1339">
        <f t="shared" si="318"/>
        <v>12</v>
      </c>
      <c r="W1339">
        <f t="shared" si="319"/>
        <v>25</v>
      </c>
    </row>
    <row r="1340" spans="1:23">
      <c r="A1340" s="2">
        <v>42730</v>
      </c>
      <c r="B1340">
        <v>896.9</v>
      </c>
      <c r="C1340">
        <v>913.18</v>
      </c>
      <c r="D1340">
        <v>896.9</v>
      </c>
      <c r="E1340">
        <v>907.61</v>
      </c>
      <c r="F1340" s="1">
        <v>123771000</v>
      </c>
      <c r="G1340" s="1">
        <v>14407800000</v>
      </c>
      <c r="H1340">
        <f t="shared" si="320"/>
        <v>899.65</v>
      </c>
      <c r="I1340">
        <f t="shared" si="321"/>
        <v>899.65</v>
      </c>
      <c r="J1340">
        <f t="shared" si="322"/>
        <v>862.42</v>
      </c>
      <c r="K1340">
        <f t="shared" si="323"/>
        <v>896.18</v>
      </c>
      <c r="L1340" s="1">
        <f t="shared" si="324"/>
        <v>14450100000</v>
      </c>
      <c r="M1340">
        <f t="shared" si="325"/>
        <v>143665000</v>
      </c>
      <c r="N1340">
        <f t="shared" si="327"/>
        <v>-22.529999999999973</v>
      </c>
      <c r="O1340">
        <f t="shared" si="328"/>
        <v>-23.830000000000041</v>
      </c>
      <c r="P1340">
        <f t="shared" si="329"/>
        <v>-23.920000000000073</v>
      </c>
      <c r="Q1340">
        <f t="shared" si="330"/>
        <v>-2.6400000000001</v>
      </c>
      <c r="R1340">
        <f t="shared" si="332"/>
        <v>5938000</v>
      </c>
      <c r="S1340" s="1">
        <f t="shared" si="331"/>
        <v>-360200000</v>
      </c>
      <c r="T1340">
        <f t="shared" si="326"/>
        <v>-2.75</v>
      </c>
      <c r="U1340">
        <f t="shared" si="317"/>
        <v>2016</v>
      </c>
      <c r="V1340">
        <f t="shared" si="318"/>
        <v>12</v>
      </c>
      <c r="W1340">
        <f t="shared" si="319"/>
        <v>26</v>
      </c>
    </row>
    <row r="1341" spans="1:23">
      <c r="A1341" s="2">
        <v>42731</v>
      </c>
      <c r="B1341">
        <v>908.35</v>
      </c>
      <c r="C1341">
        <v>940.05</v>
      </c>
      <c r="D1341">
        <v>904.25</v>
      </c>
      <c r="E1341">
        <v>933.2</v>
      </c>
      <c r="F1341" s="1">
        <v>167308000</v>
      </c>
      <c r="G1341" s="1">
        <v>14593300000</v>
      </c>
      <c r="H1341">
        <f t="shared" si="320"/>
        <v>896.9</v>
      </c>
      <c r="I1341">
        <f t="shared" si="321"/>
        <v>913.18</v>
      </c>
      <c r="J1341">
        <f t="shared" si="322"/>
        <v>896.9</v>
      </c>
      <c r="K1341">
        <f t="shared" si="323"/>
        <v>907.61</v>
      </c>
      <c r="L1341" s="1">
        <f t="shared" si="324"/>
        <v>14407800000</v>
      </c>
      <c r="M1341">
        <f t="shared" si="325"/>
        <v>123771000</v>
      </c>
      <c r="N1341">
        <f t="shared" si="327"/>
        <v>-2.75</v>
      </c>
      <c r="O1341">
        <f t="shared" si="328"/>
        <v>13.529999999999973</v>
      </c>
      <c r="P1341">
        <f t="shared" si="329"/>
        <v>34.480000000000018</v>
      </c>
      <c r="Q1341">
        <f t="shared" si="330"/>
        <v>11.430000000000064</v>
      </c>
      <c r="R1341">
        <f t="shared" si="332"/>
        <v>-19894000</v>
      </c>
      <c r="S1341" s="1">
        <f t="shared" si="331"/>
        <v>-42300000</v>
      </c>
      <c r="T1341">
        <f t="shared" si="326"/>
        <v>11.450000000000045</v>
      </c>
      <c r="U1341">
        <f t="shared" si="317"/>
        <v>2016</v>
      </c>
      <c r="V1341">
        <f t="shared" si="318"/>
        <v>12</v>
      </c>
      <c r="W1341">
        <f t="shared" si="319"/>
        <v>27</v>
      </c>
    </row>
    <row r="1342" spans="1:23">
      <c r="A1342" s="2">
        <v>42732</v>
      </c>
      <c r="B1342">
        <v>934.83</v>
      </c>
      <c r="C1342">
        <v>975.92</v>
      </c>
      <c r="D1342">
        <v>934.83</v>
      </c>
      <c r="E1342">
        <v>975.92</v>
      </c>
      <c r="F1342" s="1">
        <v>236630000</v>
      </c>
      <c r="G1342" s="1">
        <v>15020500000</v>
      </c>
      <c r="H1342">
        <f t="shared" si="320"/>
        <v>908.35</v>
      </c>
      <c r="I1342">
        <f t="shared" si="321"/>
        <v>940.05</v>
      </c>
      <c r="J1342">
        <f t="shared" si="322"/>
        <v>904.25</v>
      </c>
      <c r="K1342">
        <f t="shared" si="323"/>
        <v>933.2</v>
      </c>
      <c r="L1342" s="1">
        <f t="shared" si="324"/>
        <v>14593300000</v>
      </c>
      <c r="M1342">
        <f t="shared" si="325"/>
        <v>167308000</v>
      </c>
      <c r="N1342">
        <f t="shared" si="327"/>
        <v>11.450000000000045</v>
      </c>
      <c r="O1342">
        <f t="shared" si="328"/>
        <v>26.870000000000005</v>
      </c>
      <c r="P1342">
        <f t="shared" si="329"/>
        <v>7.3500000000000227</v>
      </c>
      <c r="Q1342">
        <f t="shared" si="330"/>
        <v>25.590000000000032</v>
      </c>
      <c r="R1342">
        <f t="shared" si="332"/>
        <v>43537000</v>
      </c>
      <c r="S1342" s="1">
        <f t="shared" si="331"/>
        <v>185500000</v>
      </c>
      <c r="T1342">
        <f t="shared" si="326"/>
        <v>26.480000000000018</v>
      </c>
      <c r="U1342">
        <f t="shared" si="317"/>
        <v>2016</v>
      </c>
      <c r="V1342">
        <f t="shared" si="318"/>
        <v>12</v>
      </c>
      <c r="W1342">
        <f t="shared" si="319"/>
        <v>28</v>
      </c>
    </row>
    <row r="1343" spans="1:23">
      <c r="A1343" s="2">
        <v>42733</v>
      </c>
      <c r="B1343">
        <v>975.13</v>
      </c>
      <c r="C1343">
        <v>979.4</v>
      </c>
      <c r="D1343">
        <v>954.5</v>
      </c>
      <c r="E1343">
        <v>973.5</v>
      </c>
      <c r="F1343" s="1">
        <v>199320000</v>
      </c>
      <c r="G1343" s="1">
        <v>15670000000</v>
      </c>
      <c r="H1343">
        <f t="shared" si="320"/>
        <v>934.83</v>
      </c>
      <c r="I1343">
        <f t="shared" si="321"/>
        <v>975.92</v>
      </c>
      <c r="J1343">
        <f t="shared" si="322"/>
        <v>934.83</v>
      </c>
      <c r="K1343">
        <f t="shared" si="323"/>
        <v>975.92</v>
      </c>
      <c r="L1343" s="1">
        <f t="shared" si="324"/>
        <v>15020500000</v>
      </c>
      <c r="M1343">
        <f t="shared" si="325"/>
        <v>236630000</v>
      </c>
      <c r="N1343">
        <f t="shared" si="327"/>
        <v>26.480000000000018</v>
      </c>
      <c r="O1343">
        <f t="shared" si="328"/>
        <v>35.870000000000005</v>
      </c>
      <c r="P1343">
        <f t="shared" si="329"/>
        <v>30.580000000000041</v>
      </c>
      <c r="Q1343">
        <f t="shared" si="330"/>
        <v>42.719999999999914</v>
      </c>
      <c r="R1343">
        <f t="shared" si="332"/>
        <v>69322000</v>
      </c>
      <c r="S1343" s="1">
        <f t="shared" si="331"/>
        <v>427200000</v>
      </c>
      <c r="T1343">
        <f t="shared" si="326"/>
        <v>40.299999999999955</v>
      </c>
      <c r="U1343">
        <f t="shared" si="317"/>
        <v>2016</v>
      </c>
      <c r="V1343">
        <f t="shared" si="318"/>
        <v>12</v>
      </c>
      <c r="W1343">
        <f t="shared" si="319"/>
        <v>29</v>
      </c>
    </row>
    <row r="1344" spans="1:23">
      <c r="A1344" s="2">
        <v>42734</v>
      </c>
      <c r="B1344">
        <v>972.53</v>
      </c>
      <c r="C1344">
        <v>972.53</v>
      </c>
      <c r="D1344">
        <v>934.83</v>
      </c>
      <c r="E1344">
        <v>961.24</v>
      </c>
      <c r="F1344" s="1">
        <v>187474000</v>
      </c>
      <c r="G1344" s="1">
        <v>15630200000</v>
      </c>
      <c r="H1344">
        <f t="shared" si="320"/>
        <v>975.13</v>
      </c>
      <c r="I1344">
        <f t="shared" si="321"/>
        <v>979.4</v>
      </c>
      <c r="J1344">
        <f t="shared" si="322"/>
        <v>954.5</v>
      </c>
      <c r="K1344">
        <f t="shared" si="323"/>
        <v>973.5</v>
      </c>
      <c r="L1344" s="1">
        <f t="shared" si="324"/>
        <v>15670000000</v>
      </c>
      <c r="M1344">
        <f t="shared" si="325"/>
        <v>199320000</v>
      </c>
      <c r="N1344">
        <f t="shared" si="327"/>
        <v>40.299999999999955</v>
      </c>
      <c r="O1344">
        <f t="shared" si="328"/>
        <v>3.4800000000000182</v>
      </c>
      <c r="P1344">
        <f t="shared" si="329"/>
        <v>19.669999999999959</v>
      </c>
      <c r="Q1344">
        <f t="shared" si="330"/>
        <v>-2.4199999999999591</v>
      </c>
      <c r="R1344">
        <f t="shared" si="332"/>
        <v>-37310000</v>
      </c>
      <c r="S1344" s="1">
        <f t="shared" si="331"/>
        <v>649500000</v>
      </c>
      <c r="T1344">
        <f t="shared" si="326"/>
        <v>-2.6000000000000227</v>
      </c>
      <c r="U1344">
        <f t="shared" si="317"/>
        <v>2016</v>
      </c>
      <c r="V1344">
        <f t="shared" si="318"/>
        <v>12</v>
      </c>
      <c r="W1344">
        <f t="shared" si="319"/>
        <v>30</v>
      </c>
    </row>
    <row r="1345" spans="1:23">
      <c r="A1345" s="2">
        <v>42735</v>
      </c>
      <c r="B1345">
        <v>960.63</v>
      </c>
      <c r="C1345">
        <v>963.74</v>
      </c>
      <c r="D1345">
        <v>947.24</v>
      </c>
      <c r="E1345">
        <v>963.74</v>
      </c>
      <c r="F1345" s="1">
        <v>99135100</v>
      </c>
      <c r="G1345" s="1">
        <v>15440700000</v>
      </c>
      <c r="H1345">
        <f t="shared" si="320"/>
        <v>972.53</v>
      </c>
      <c r="I1345">
        <f t="shared" si="321"/>
        <v>972.53</v>
      </c>
      <c r="J1345">
        <f t="shared" si="322"/>
        <v>934.83</v>
      </c>
      <c r="K1345">
        <f t="shared" si="323"/>
        <v>961.24</v>
      </c>
      <c r="L1345" s="1">
        <f t="shared" si="324"/>
        <v>15630200000</v>
      </c>
      <c r="M1345">
        <f t="shared" si="325"/>
        <v>187474000</v>
      </c>
      <c r="N1345">
        <f t="shared" si="327"/>
        <v>-2.6000000000000227</v>
      </c>
      <c r="O1345">
        <f t="shared" si="328"/>
        <v>-6.8700000000000045</v>
      </c>
      <c r="P1345">
        <f t="shared" si="329"/>
        <v>-19.669999999999959</v>
      </c>
      <c r="Q1345">
        <f t="shared" si="330"/>
        <v>-12.259999999999991</v>
      </c>
      <c r="R1345">
        <f t="shared" si="332"/>
        <v>-11846000</v>
      </c>
      <c r="S1345" s="1">
        <f t="shared" si="331"/>
        <v>-39800000</v>
      </c>
      <c r="T1345">
        <f t="shared" si="326"/>
        <v>-11.899999999999977</v>
      </c>
      <c r="U1345">
        <f t="shared" si="317"/>
        <v>2016</v>
      </c>
      <c r="V1345">
        <f t="shared" si="318"/>
        <v>12</v>
      </c>
      <c r="W1345">
        <f t="shared" si="319"/>
        <v>31</v>
      </c>
    </row>
    <row r="1346" spans="1:23">
      <c r="A1346" s="2">
        <v>42736</v>
      </c>
      <c r="B1346">
        <v>963.66</v>
      </c>
      <c r="C1346">
        <v>1003.08</v>
      </c>
      <c r="D1346">
        <v>958.7</v>
      </c>
      <c r="E1346">
        <v>998.33</v>
      </c>
      <c r="F1346" s="1">
        <v>147775000</v>
      </c>
      <c r="G1346" s="1">
        <v>15491200000</v>
      </c>
      <c r="H1346">
        <f t="shared" si="320"/>
        <v>960.63</v>
      </c>
      <c r="I1346">
        <f t="shared" si="321"/>
        <v>963.74</v>
      </c>
      <c r="J1346">
        <f t="shared" si="322"/>
        <v>947.24</v>
      </c>
      <c r="K1346">
        <f t="shared" si="323"/>
        <v>963.74</v>
      </c>
      <c r="L1346" s="1">
        <f t="shared" si="324"/>
        <v>15440700000</v>
      </c>
      <c r="M1346">
        <f t="shared" si="325"/>
        <v>99135100</v>
      </c>
      <c r="N1346">
        <f t="shared" si="327"/>
        <v>-11.899999999999977</v>
      </c>
      <c r="O1346">
        <f t="shared" si="328"/>
        <v>-8.7899999999999636</v>
      </c>
      <c r="P1346">
        <f t="shared" si="329"/>
        <v>12.409999999999968</v>
      </c>
      <c r="Q1346">
        <f t="shared" si="330"/>
        <v>2.5</v>
      </c>
      <c r="R1346">
        <f t="shared" si="332"/>
        <v>-88338900</v>
      </c>
      <c r="S1346" s="1">
        <f t="shared" si="331"/>
        <v>-189500000</v>
      </c>
      <c r="T1346">
        <f t="shared" si="326"/>
        <v>3.0299999999999727</v>
      </c>
      <c r="U1346">
        <f t="shared" si="317"/>
        <v>2017</v>
      </c>
      <c r="V1346">
        <f t="shared" si="318"/>
        <v>1</v>
      </c>
      <c r="W1346">
        <f t="shared" si="319"/>
        <v>1</v>
      </c>
    </row>
    <row r="1347" spans="1:23">
      <c r="A1347" s="2">
        <v>42737</v>
      </c>
      <c r="B1347">
        <v>998.62</v>
      </c>
      <c r="C1347">
        <v>1031.3900000000001</v>
      </c>
      <c r="D1347">
        <v>996.7</v>
      </c>
      <c r="E1347">
        <v>1021.75</v>
      </c>
      <c r="F1347" s="1">
        <v>222185000</v>
      </c>
      <c r="G1347" s="1">
        <v>16055100000</v>
      </c>
      <c r="H1347">
        <f t="shared" si="320"/>
        <v>963.66</v>
      </c>
      <c r="I1347">
        <f t="shared" si="321"/>
        <v>1003.08</v>
      </c>
      <c r="J1347">
        <f t="shared" si="322"/>
        <v>958.7</v>
      </c>
      <c r="K1347">
        <f t="shared" si="323"/>
        <v>998.33</v>
      </c>
      <c r="L1347" s="1">
        <f t="shared" si="324"/>
        <v>15491200000</v>
      </c>
      <c r="M1347">
        <f t="shared" si="325"/>
        <v>147775000</v>
      </c>
      <c r="N1347">
        <f t="shared" si="327"/>
        <v>3.0299999999999727</v>
      </c>
      <c r="O1347">
        <f t="shared" si="328"/>
        <v>39.340000000000032</v>
      </c>
      <c r="P1347">
        <f t="shared" si="329"/>
        <v>11.460000000000036</v>
      </c>
      <c r="Q1347">
        <f t="shared" si="330"/>
        <v>34.590000000000032</v>
      </c>
      <c r="R1347">
        <f t="shared" si="332"/>
        <v>48639900</v>
      </c>
      <c r="S1347" s="1">
        <f t="shared" si="331"/>
        <v>50500000</v>
      </c>
      <c r="T1347">
        <f t="shared" si="326"/>
        <v>34.960000000000036</v>
      </c>
      <c r="U1347">
        <f t="shared" ref="U1347:U1410" si="333">YEAR(A1347)</f>
        <v>2017</v>
      </c>
      <c r="V1347">
        <f t="shared" ref="V1347:V1410" si="334">MONTH(A1347)</f>
        <v>1</v>
      </c>
      <c r="W1347">
        <f t="shared" ref="W1347:W1410" si="335">DAY(A1347)</f>
        <v>2</v>
      </c>
    </row>
    <row r="1348" spans="1:23">
      <c r="A1348" s="2">
        <v>42738</v>
      </c>
      <c r="B1348">
        <v>1021.6</v>
      </c>
      <c r="C1348">
        <v>1044.08</v>
      </c>
      <c r="D1348">
        <v>1021.6</v>
      </c>
      <c r="E1348">
        <v>1043.8399999999999</v>
      </c>
      <c r="F1348" s="1">
        <v>185168000</v>
      </c>
      <c r="G1348" s="1">
        <v>16426600000</v>
      </c>
      <c r="H1348">
        <f t="shared" ref="H1348:H1411" si="336">B1347</f>
        <v>998.62</v>
      </c>
      <c r="I1348">
        <f t="shared" ref="I1348:I1411" si="337">C1347</f>
        <v>1031.3900000000001</v>
      </c>
      <c r="J1348">
        <f t="shared" ref="J1348:J1411" si="338">D1347</f>
        <v>996.7</v>
      </c>
      <c r="K1348">
        <f t="shared" ref="K1348:K1411" si="339">E1347</f>
        <v>1021.75</v>
      </c>
      <c r="L1348" s="1">
        <f t="shared" ref="L1348:L1411" si="340">G1347</f>
        <v>16055100000</v>
      </c>
      <c r="M1348">
        <f t="shared" ref="M1348:M1411" si="341">F1347</f>
        <v>222185000</v>
      </c>
      <c r="N1348">
        <f t="shared" si="327"/>
        <v>34.960000000000036</v>
      </c>
      <c r="O1348">
        <f t="shared" si="328"/>
        <v>28.310000000000059</v>
      </c>
      <c r="P1348">
        <f t="shared" si="329"/>
        <v>38</v>
      </c>
      <c r="Q1348">
        <f t="shared" si="330"/>
        <v>23.419999999999959</v>
      </c>
      <c r="R1348">
        <f t="shared" si="332"/>
        <v>74410000</v>
      </c>
      <c r="S1348" s="1">
        <f t="shared" si="331"/>
        <v>563900000</v>
      </c>
      <c r="T1348">
        <f t="shared" ref="T1348:T1411" si="342">(B1348-B1347)</f>
        <v>22.980000000000018</v>
      </c>
      <c r="U1348">
        <f t="shared" si="333"/>
        <v>2017</v>
      </c>
      <c r="V1348">
        <f t="shared" si="334"/>
        <v>1</v>
      </c>
      <c r="W1348">
        <f t="shared" si="335"/>
        <v>3</v>
      </c>
    </row>
    <row r="1349" spans="1:23">
      <c r="A1349" s="2">
        <v>42739</v>
      </c>
      <c r="B1349">
        <v>1044.4000000000001</v>
      </c>
      <c r="C1349">
        <v>1159.42</v>
      </c>
      <c r="D1349">
        <v>1044.4000000000001</v>
      </c>
      <c r="E1349">
        <v>1154.73</v>
      </c>
      <c r="F1349" s="1">
        <v>344946000</v>
      </c>
      <c r="G1349" s="1">
        <v>16795400000</v>
      </c>
      <c r="H1349">
        <f t="shared" si="336"/>
        <v>1021.6</v>
      </c>
      <c r="I1349">
        <f t="shared" si="337"/>
        <v>1044.08</v>
      </c>
      <c r="J1349">
        <f t="shared" si="338"/>
        <v>1021.6</v>
      </c>
      <c r="K1349">
        <f t="shared" si="339"/>
        <v>1043.8399999999999</v>
      </c>
      <c r="L1349" s="1">
        <f t="shared" si="340"/>
        <v>16426600000</v>
      </c>
      <c r="M1349">
        <f t="shared" si="341"/>
        <v>185168000</v>
      </c>
      <c r="N1349">
        <f t="shared" ref="N1349:N1412" si="343">(H1349-H1348)</f>
        <v>22.980000000000018</v>
      </c>
      <c r="O1349">
        <f t="shared" ref="O1349:O1412" si="344">(I1349-I1348)</f>
        <v>12.689999999999827</v>
      </c>
      <c r="P1349">
        <f t="shared" ref="P1349:P1412" si="345">(J1349-J1348)</f>
        <v>24.899999999999977</v>
      </c>
      <c r="Q1349">
        <f t="shared" ref="Q1349:Q1412" si="346">(K1349-K1348)</f>
        <v>22.089999999999918</v>
      </c>
      <c r="R1349">
        <f t="shared" si="332"/>
        <v>-37017000</v>
      </c>
      <c r="S1349" s="1">
        <f t="shared" ref="S1349:S1412" si="347">(L1349-L1348)</f>
        <v>371500000</v>
      </c>
      <c r="T1349">
        <f t="shared" si="342"/>
        <v>22.800000000000068</v>
      </c>
      <c r="U1349">
        <f t="shared" si="333"/>
        <v>2017</v>
      </c>
      <c r="V1349">
        <f t="shared" si="334"/>
        <v>1</v>
      </c>
      <c r="W1349">
        <f t="shared" si="335"/>
        <v>4</v>
      </c>
    </row>
    <row r="1350" spans="1:23">
      <c r="A1350" s="2">
        <v>42740</v>
      </c>
      <c r="B1350">
        <v>1156.73</v>
      </c>
      <c r="C1350">
        <v>1191.0999999999999</v>
      </c>
      <c r="D1350">
        <v>910.42</v>
      </c>
      <c r="E1350">
        <v>1013.38</v>
      </c>
      <c r="F1350" s="1">
        <v>510199000</v>
      </c>
      <c r="G1350" s="1">
        <v>18604000000</v>
      </c>
      <c r="H1350">
        <f t="shared" si="336"/>
        <v>1044.4000000000001</v>
      </c>
      <c r="I1350">
        <f t="shared" si="337"/>
        <v>1159.42</v>
      </c>
      <c r="J1350">
        <f t="shared" si="338"/>
        <v>1044.4000000000001</v>
      </c>
      <c r="K1350">
        <f t="shared" si="339"/>
        <v>1154.73</v>
      </c>
      <c r="L1350" s="1">
        <f t="shared" si="340"/>
        <v>16795400000</v>
      </c>
      <c r="M1350">
        <f t="shared" si="341"/>
        <v>344946000</v>
      </c>
      <c r="N1350">
        <f t="shared" si="343"/>
        <v>22.800000000000068</v>
      </c>
      <c r="O1350">
        <f t="shared" si="344"/>
        <v>115.34000000000015</v>
      </c>
      <c r="P1350">
        <f t="shared" si="345"/>
        <v>22.800000000000068</v>
      </c>
      <c r="Q1350">
        <f t="shared" si="346"/>
        <v>110.8900000000001</v>
      </c>
      <c r="R1350">
        <f t="shared" si="332"/>
        <v>159778000</v>
      </c>
      <c r="S1350" s="1">
        <f t="shared" si="347"/>
        <v>368800000</v>
      </c>
      <c r="T1350">
        <f t="shared" si="342"/>
        <v>112.32999999999993</v>
      </c>
      <c r="U1350">
        <f t="shared" si="333"/>
        <v>2017</v>
      </c>
      <c r="V1350">
        <f t="shared" si="334"/>
        <v>1</v>
      </c>
      <c r="W1350">
        <f t="shared" si="335"/>
        <v>5</v>
      </c>
    </row>
    <row r="1351" spans="1:23">
      <c r="A1351" s="2">
        <v>42741</v>
      </c>
      <c r="B1351">
        <v>1014.24</v>
      </c>
      <c r="C1351">
        <v>1046.81</v>
      </c>
      <c r="D1351">
        <v>883.94</v>
      </c>
      <c r="E1351">
        <v>902.2</v>
      </c>
      <c r="F1351" s="1">
        <v>351876000</v>
      </c>
      <c r="G1351" s="1">
        <v>16314100000</v>
      </c>
      <c r="H1351">
        <f t="shared" si="336"/>
        <v>1156.73</v>
      </c>
      <c r="I1351">
        <f t="shared" si="337"/>
        <v>1191.0999999999999</v>
      </c>
      <c r="J1351">
        <f t="shared" si="338"/>
        <v>910.42</v>
      </c>
      <c r="K1351">
        <f t="shared" si="339"/>
        <v>1013.38</v>
      </c>
      <c r="L1351" s="1">
        <f t="shared" si="340"/>
        <v>18604000000</v>
      </c>
      <c r="M1351">
        <f t="shared" si="341"/>
        <v>510199000</v>
      </c>
      <c r="N1351">
        <f t="shared" si="343"/>
        <v>112.32999999999993</v>
      </c>
      <c r="O1351">
        <f t="shared" si="344"/>
        <v>31.679999999999836</v>
      </c>
      <c r="P1351">
        <f t="shared" si="345"/>
        <v>-133.98000000000013</v>
      </c>
      <c r="Q1351">
        <f t="shared" si="346"/>
        <v>-141.35000000000002</v>
      </c>
      <c r="R1351">
        <f t="shared" si="332"/>
        <v>165253000</v>
      </c>
      <c r="S1351" s="1">
        <f t="shared" si="347"/>
        <v>1808600000</v>
      </c>
      <c r="T1351">
        <f t="shared" si="342"/>
        <v>-142.49</v>
      </c>
      <c r="U1351">
        <f t="shared" si="333"/>
        <v>2017</v>
      </c>
      <c r="V1351">
        <f t="shared" si="334"/>
        <v>1</v>
      </c>
      <c r="W1351">
        <f t="shared" si="335"/>
        <v>6</v>
      </c>
    </row>
    <row r="1352" spans="1:23">
      <c r="A1352" s="2">
        <v>42742</v>
      </c>
      <c r="B1352">
        <v>903.49</v>
      </c>
      <c r="C1352">
        <v>908.59</v>
      </c>
      <c r="D1352">
        <v>823.56</v>
      </c>
      <c r="E1352">
        <v>908.59</v>
      </c>
      <c r="F1352" s="1">
        <v>279550000</v>
      </c>
      <c r="G1352" s="1">
        <v>14534400000</v>
      </c>
      <c r="H1352">
        <f t="shared" si="336"/>
        <v>1014.24</v>
      </c>
      <c r="I1352">
        <f t="shared" si="337"/>
        <v>1046.81</v>
      </c>
      <c r="J1352">
        <f t="shared" si="338"/>
        <v>883.94</v>
      </c>
      <c r="K1352">
        <f t="shared" si="339"/>
        <v>902.2</v>
      </c>
      <c r="L1352" s="1">
        <f t="shared" si="340"/>
        <v>16314100000</v>
      </c>
      <c r="M1352">
        <f t="shared" si="341"/>
        <v>351876000</v>
      </c>
      <c r="N1352">
        <f t="shared" si="343"/>
        <v>-142.49</v>
      </c>
      <c r="O1352">
        <f t="shared" si="344"/>
        <v>-144.28999999999996</v>
      </c>
      <c r="P1352">
        <f t="shared" si="345"/>
        <v>-26.479999999999905</v>
      </c>
      <c r="Q1352">
        <f t="shared" si="346"/>
        <v>-111.17999999999995</v>
      </c>
      <c r="R1352">
        <f t="shared" si="332"/>
        <v>-158323000</v>
      </c>
      <c r="S1352" s="1">
        <f t="shared" si="347"/>
        <v>-2289900000</v>
      </c>
      <c r="T1352">
        <f t="shared" si="342"/>
        <v>-110.75</v>
      </c>
      <c r="U1352">
        <f t="shared" si="333"/>
        <v>2017</v>
      </c>
      <c r="V1352">
        <f t="shared" si="334"/>
        <v>1</v>
      </c>
      <c r="W1352">
        <f t="shared" si="335"/>
        <v>7</v>
      </c>
    </row>
    <row r="1353" spans="1:23">
      <c r="A1353" s="2">
        <v>42743</v>
      </c>
      <c r="B1353">
        <v>908.17</v>
      </c>
      <c r="C1353">
        <v>942.72</v>
      </c>
      <c r="D1353">
        <v>887.25</v>
      </c>
      <c r="E1353">
        <v>911.2</v>
      </c>
      <c r="F1353" s="1">
        <v>158715000</v>
      </c>
      <c r="G1353" s="1">
        <v>14611400000</v>
      </c>
      <c r="H1353">
        <f t="shared" si="336"/>
        <v>903.49</v>
      </c>
      <c r="I1353">
        <f t="shared" si="337"/>
        <v>908.59</v>
      </c>
      <c r="J1353">
        <f t="shared" si="338"/>
        <v>823.56</v>
      </c>
      <c r="K1353">
        <f t="shared" si="339"/>
        <v>908.59</v>
      </c>
      <c r="L1353" s="1">
        <f t="shared" si="340"/>
        <v>14534400000</v>
      </c>
      <c r="M1353">
        <f t="shared" si="341"/>
        <v>279550000</v>
      </c>
      <c r="N1353">
        <f t="shared" si="343"/>
        <v>-110.75</v>
      </c>
      <c r="O1353">
        <f t="shared" si="344"/>
        <v>-138.21999999999991</v>
      </c>
      <c r="P1353">
        <f t="shared" si="345"/>
        <v>-60.380000000000109</v>
      </c>
      <c r="Q1353">
        <f t="shared" si="346"/>
        <v>6.3899999999999864</v>
      </c>
      <c r="R1353">
        <f t="shared" si="332"/>
        <v>-72326000</v>
      </c>
      <c r="S1353" s="1">
        <f t="shared" si="347"/>
        <v>-1779700000</v>
      </c>
      <c r="T1353">
        <f t="shared" si="342"/>
        <v>4.67999999999995</v>
      </c>
      <c r="U1353">
        <f t="shared" si="333"/>
        <v>2017</v>
      </c>
      <c r="V1353">
        <f t="shared" si="334"/>
        <v>1</v>
      </c>
      <c r="W1353">
        <f t="shared" si="335"/>
        <v>8</v>
      </c>
    </row>
    <row r="1354" spans="1:23">
      <c r="A1354" s="2">
        <v>42744</v>
      </c>
      <c r="B1354">
        <v>913.24</v>
      </c>
      <c r="C1354">
        <v>913.69</v>
      </c>
      <c r="D1354">
        <v>879.81</v>
      </c>
      <c r="E1354">
        <v>902.83</v>
      </c>
      <c r="F1354" s="1">
        <v>141877000</v>
      </c>
      <c r="G1354" s="1">
        <v>14694900000</v>
      </c>
      <c r="H1354">
        <f t="shared" si="336"/>
        <v>908.17</v>
      </c>
      <c r="I1354">
        <f t="shared" si="337"/>
        <v>942.72</v>
      </c>
      <c r="J1354">
        <f t="shared" si="338"/>
        <v>887.25</v>
      </c>
      <c r="K1354">
        <f t="shared" si="339"/>
        <v>911.2</v>
      </c>
      <c r="L1354" s="1">
        <f t="shared" si="340"/>
        <v>14611400000</v>
      </c>
      <c r="M1354">
        <f t="shared" si="341"/>
        <v>158715000</v>
      </c>
      <c r="N1354">
        <f t="shared" si="343"/>
        <v>4.67999999999995</v>
      </c>
      <c r="O1354">
        <f t="shared" si="344"/>
        <v>34.129999999999995</v>
      </c>
      <c r="P1354">
        <f t="shared" si="345"/>
        <v>63.690000000000055</v>
      </c>
      <c r="Q1354">
        <f t="shared" si="346"/>
        <v>2.6100000000000136</v>
      </c>
      <c r="R1354">
        <f t="shared" si="332"/>
        <v>-120835000</v>
      </c>
      <c r="S1354" s="1">
        <f t="shared" si="347"/>
        <v>77000000</v>
      </c>
      <c r="T1354">
        <f t="shared" si="342"/>
        <v>5.07000000000005</v>
      </c>
      <c r="U1354">
        <f t="shared" si="333"/>
        <v>2017</v>
      </c>
      <c r="V1354">
        <f t="shared" si="334"/>
        <v>1</v>
      </c>
      <c r="W1354">
        <f t="shared" si="335"/>
        <v>9</v>
      </c>
    </row>
    <row r="1355" spans="1:23">
      <c r="A1355" s="2">
        <v>42745</v>
      </c>
      <c r="B1355">
        <v>902.44</v>
      </c>
      <c r="C1355">
        <v>914.87</v>
      </c>
      <c r="D1355">
        <v>901.06</v>
      </c>
      <c r="E1355">
        <v>907.68</v>
      </c>
      <c r="F1355" s="1">
        <v>115808000</v>
      </c>
      <c r="G1355" s="1">
        <v>14522600000</v>
      </c>
      <c r="H1355">
        <f t="shared" si="336"/>
        <v>913.24</v>
      </c>
      <c r="I1355">
        <f t="shared" si="337"/>
        <v>913.69</v>
      </c>
      <c r="J1355">
        <f t="shared" si="338"/>
        <v>879.81</v>
      </c>
      <c r="K1355">
        <f t="shared" si="339"/>
        <v>902.83</v>
      </c>
      <c r="L1355" s="1">
        <f t="shared" si="340"/>
        <v>14694900000</v>
      </c>
      <c r="M1355">
        <f t="shared" si="341"/>
        <v>141877000</v>
      </c>
      <c r="N1355">
        <f t="shared" si="343"/>
        <v>5.07000000000005</v>
      </c>
      <c r="O1355">
        <f t="shared" si="344"/>
        <v>-29.029999999999973</v>
      </c>
      <c r="P1355">
        <f t="shared" si="345"/>
        <v>-7.4400000000000546</v>
      </c>
      <c r="Q1355">
        <f t="shared" si="346"/>
        <v>-8.3700000000000045</v>
      </c>
      <c r="R1355">
        <f t="shared" si="332"/>
        <v>-16838000</v>
      </c>
      <c r="S1355" s="1">
        <f t="shared" si="347"/>
        <v>83500000</v>
      </c>
      <c r="T1355">
        <f t="shared" si="342"/>
        <v>-10.799999999999955</v>
      </c>
      <c r="U1355">
        <f t="shared" si="333"/>
        <v>2017</v>
      </c>
      <c r="V1355">
        <f t="shared" si="334"/>
        <v>1</v>
      </c>
      <c r="W1355">
        <f t="shared" si="335"/>
        <v>10</v>
      </c>
    </row>
    <row r="1356" spans="1:23">
      <c r="A1356" s="2">
        <v>42746</v>
      </c>
      <c r="B1356">
        <v>908.12</v>
      </c>
      <c r="C1356">
        <v>919.45</v>
      </c>
      <c r="D1356">
        <v>762.76</v>
      </c>
      <c r="E1356">
        <v>777.76</v>
      </c>
      <c r="F1356" s="1">
        <v>310929000</v>
      </c>
      <c r="G1356" s="1">
        <v>14615700000</v>
      </c>
      <c r="H1356">
        <f t="shared" si="336"/>
        <v>902.44</v>
      </c>
      <c r="I1356">
        <f t="shared" si="337"/>
        <v>914.87</v>
      </c>
      <c r="J1356">
        <f t="shared" si="338"/>
        <v>901.06</v>
      </c>
      <c r="K1356">
        <f t="shared" si="339"/>
        <v>907.68</v>
      </c>
      <c r="L1356" s="1">
        <f t="shared" si="340"/>
        <v>14522600000</v>
      </c>
      <c r="M1356">
        <f t="shared" si="341"/>
        <v>115808000</v>
      </c>
      <c r="N1356">
        <f t="shared" si="343"/>
        <v>-10.799999999999955</v>
      </c>
      <c r="O1356">
        <f t="shared" si="344"/>
        <v>1.17999999999995</v>
      </c>
      <c r="P1356">
        <f t="shared" si="345"/>
        <v>21.25</v>
      </c>
      <c r="Q1356">
        <f t="shared" si="346"/>
        <v>4.8499999999999091</v>
      </c>
      <c r="R1356">
        <f t="shared" si="332"/>
        <v>-26069000</v>
      </c>
      <c r="S1356" s="1">
        <f t="shared" si="347"/>
        <v>-172300000</v>
      </c>
      <c r="T1356">
        <f t="shared" si="342"/>
        <v>5.67999999999995</v>
      </c>
      <c r="U1356">
        <f t="shared" si="333"/>
        <v>2017</v>
      </c>
      <c r="V1356">
        <f t="shared" si="334"/>
        <v>1</v>
      </c>
      <c r="W1356">
        <f t="shared" si="335"/>
        <v>11</v>
      </c>
    </row>
    <row r="1357" spans="1:23">
      <c r="A1357" s="2">
        <v>42747</v>
      </c>
      <c r="B1357">
        <v>775.18</v>
      </c>
      <c r="C1357">
        <v>826.25</v>
      </c>
      <c r="D1357">
        <v>755.76</v>
      </c>
      <c r="E1357">
        <v>804.83</v>
      </c>
      <c r="F1357" s="1">
        <v>222326000</v>
      </c>
      <c r="G1357" s="1">
        <v>12477600000</v>
      </c>
      <c r="H1357">
        <f t="shared" si="336"/>
        <v>908.12</v>
      </c>
      <c r="I1357">
        <f t="shared" si="337"/>
        <v>919.45</v>
      </c>
      <c r="J1357">
        <f t="shared" si="338"/>
        <v>762.76</v>
      </c>
      <c r="K1357">
        <f t="shared" si="339"/>
        <v>777.76</v>
      </c>
      <c r="L1357" s="1">
        <f t="shared" si="340"/>
        <v>14615700000</v>
      </c>
      <c r="M1357">
        <f t="shared" si="341"/>
        <v>310929000</v>
      </c>
      <c r="N1357">
        <f t="shared" si="343"/>
        <v>5.67999999999995</v>
      </c>
      <c r="O1357">
        <f t="shared" si="344"/>
        <v>4.5800000000000409</v>
      </c>
      <c r="P1357">
        <f t="shared" si="345"/>
        <v>-138.29999999999995</v>
      </c>
      <c r="Q1357">
        <f t="shared" si="346"/>
        <v>-129.91999999999996</v>
      </c>
      <c r="R1357">
        <f t="shared" si="332"/>
        <v>195121000</v>
      </c>
      <c r="S1357" s="1">
        <f t="shared" si="347"/>
        <v>93100000</v>
      </c>
      <c r="T1357">
        <f t="shared" si="342"/>
        <v>-132.94000000000005</v>
      </c>
      <c r="U1357">
        <f t="shared" si="333"/>
        <v>2017</v>
      </c>
      <c r="V1357">
        <f t="shared" si="334"/>
        <v>1</v>
      </c>
      <c r="W1357">
        <f t="shared" si="335"/>
        <v>12</v>
      </c>
    </row>
    <row r="1358" spans="1:23">
      <c r="A1358" s="2">
        <v>42748</v>
      </c>
      <c r="B1358">
        <v>803.74</v>
      </c>
      <c r="C1358">
        <v>829</v>
      </c>
      <c r="D1358">
        <v>780</v>
      </c>
      <c r="E1358">
        <v>823.98</v>
      </c>
      <c r="F1358" s="1">
        <v>168968000</v>
      </c>
      <c r="G1358" s="1">
        <v>12939100000</v>
      </c>
      <c r="H1358">
        <f t="shared" si="336"/>
        <v>775.18</v>
      </c>
      <c r="I1358">
        <f t="shared" si="337"/>
        <v>826.25</v>
      </c>
      <c r="J1358">
        <f t="shared" si="338"/>
        <v>755.76</v>
      </c>
      <c r="K1358">
        <f t="shared" si="339"/>
        <v>804.83</v>
      </c>
      <c r="L1358" s="1">
        <f t="shared" si="340"/>
        <v>12477600000</v>
      </c>
      <c r="M1358">
        <f t="shared" si="341"/>
        <v>222326000</v>
      </c>
      <c r="N1358">
        <f t="shared" si="343"/>
        <v>-132.94000000000005</v>
      </c>
      <c r="O1358">
        <f t="shared" si="344"/>
        <v>-93.200000000000045</v>
      </c>
      <c r="P1358">
        <f t="shared" si="345"/>
        <v>-7</v>
      </c>
      <c r="Q1358">
        <f t="shared" si="346"/>
        <v>27.07000000000005</v>
      </c>
      <c r="R1358">
        <f t="shared" si="332"/>
        <v>-88603000</v>
      </c>
      <c r="S1358" s="1">
        <f t="shared" si="347"/>
        <v>-2138100000</v>
      </c>
      <c r="T1358">
        <f t="shared" si="342"/>
        <v>28.560000000000059</v>
      </c>
      <c r="U1358">
        <f t="shared" si="333"/>
        <v>2017</v>
      </c>
      <c r="V1358">
        <f t="shared" si="334"/>
        <v>1</v>
      </c>
      <c r="W1358">
        <f t="shared" si="335"/>
        <v>13</v>
      </c>
    </row>
    <row r="1359" spans="1:23">
      <c r="A1359" s="2">
        <v>42749</v>
      </c>
      <c r="B1359">
        <v>825.14</v>
      </c>
      <c r="C1359">
        <v>835.09</v>
      </c>
      <c r="D1359">
        <v>812.46</v>
      </c>
      <c r="E1359">
        <v>818.41</v>
      </c>
      <c r="F1359" s="1">
        <v>93063300</v>
      </c>
      <c r="G1359" s="1">
        <v>13285200000</v>
      </c>
      <c r="H1359">
        <f t="shared" si="336"/>
        <v>803.74</v>
      </c>
      <c r="I1359">
        <f t="shared" si="337"/>
        <v>829</v>
      </c>
      <c r="J1359">
        <f t="shared" si="338"/>
        <v>780</v>
      </c>
      <c r="K1359">
        <f t="shared" si="339"/>
        <v>823.98</v>
      </c>
      <c r="L1359" s="1">
        <f t="shared" si="340"/>
        <v>12939100000</v>
      </c>
      <c r="M1359">
        <f t="shared" si="341"/>
        <v>168968000</v>
      </c>
      <c r="N1359">
        <f t="shared" si="343"/>
        <v>28.560000000000059</v>
      </c>
      <c r="O1359">
        <f t="shared" si="344"/>
        <v>2.75</v>
      </c>
      <c r="P1359">
        <f t="shared" si="345"/>
        <v>24.240000000000009</v>
      </c>
      <c r="Q1359">
        <f t="shared" si="346"/>
        <v>19.149999999999977</v>
      </c>
      <c r="R1359">
        <f t="shared" si="332"/>
        <v>-53358000</v>
      </c>
      <c r="S1359" s="1">
        <f t="shared" si="347"/>
        <v>461500000</v>
      </c>
      <c r="T1359">
        <f t="shared" si="342"/>
        <v>21.399999999999977</v>
      </c>
      <c r="U1359">
        <f t="shared" si="333"/>
        <v>2017</v>
      </c>
      <c r="V1359">
        <f t="shared" si="334"/>
        <v>1</v>
      </c>
      <c r="W1359">
        <f t="shared" si="335"/>
        <v>14</v>
      </c>
    </row>
    <row r="1360" spans="1:23">
      <c r="A1360" s="2">
        <v>42750</v>
      </c>
      <c r="B1360">
        <v>818.14</v>
      </c>
      <c r="C1360">
        <v>823.31</v>
      </c>
      <c r="D1360">
        <v>812.87</v>
      </c>
      <c r="E1360">
        <v>821.8</v>
      </c>
      <c r="F1360" s="1">
        <v>71013600</v>
      </c>
      <c r="G1360" s="1">
        <v>13174300000</v>
      </c>
      <c r="H1360">
        <f t="shared" si="336"/>
        <v>825.14</v>
      </c>
      <c r="I1360">
        <f t="shared" si="337"/>
        <v>835.09</v>
      </c>
      <c r="J1360">
        <f t="shared" si="338"/>
        <v>812.46</v>
      </c>
      <c r="K1360">
        <f t="shared" si="339"/>
        <v>818.41</v>
      </c>
      <c r="L1360" s="1">
        <f t="shared" si="340"/>
        <v>13285200000</v>
      </c>
      <c r="M1360">
        <f t="shared" si="341"/>
        <v>93063300</v>
      </c>
      <c r="N1360">
        <f t="shared" si="343"/>
        <v>21.399999999999977</v>
      </c>
      <c r="O1360">
        <f t="shared" si="344"/>
        <v>6.0900000000000318</v>
      </c>
      <c r="P1360">
        <f t="shared" si="345"/>
        <v>32.460000000000036</v>
      </c>
      <c r="Q1360">
        <f t="shared" si="346"/>
        <v>-5.57000000000005</v>
      </c>
      <c r="R1360">
        <f t="shared" si="332"/>
        <v>-75904700</v>
      </c>
      <c r="S1360" s="1">
        <f t="shared" si="347"/>
        <v>346100000</v>
      </c>
      <c r="T1360">
        <f t="shared" si="342"/>
        <v>-7</v>
      </c>
      <c r="U1360">
        <f t="shared" si="333"/>
        <v>2017</v>
      </c>
      <c r="V1360">
        <f t="shared" si="334"/>
        <v>1</v>
      </c>
      <c r="W1360">
        <f t="shared" si="335"/>
        <v>15</v>
      </c>
    </row>
    <row r="1361" spans="1:23">
      <c r="A1361" s="2">
        <v>42751</v>
      </c>
      <c r="B1361">
        <v>821.78</v>
      </c>
      <c r="C1361">
        <v>834.53</v>
      </c>
      <c r="D1361">
        <v>820.27</v>
      </c>
      <c r="E1361">
        <v>831.53</v>
      </c>
      <c r="F1361" s="1">
        <v>82755200</v>
      </c>
      <c r="G1361" s="1">
        <v>13234600000</v>
      </c>
      <c r="H1361">
        <f t="shared" si="336"/>
        <v>818.14</v>
      </c>
      <c r="I1361">
        <f t="shared" si="337"/>
        <v>823.31</v>
      </c>
      <c r="J1361">
        <f t="shared" si="338"/>
        <v>812.87</v>
      </c>
      <c r="K1361">
        <f t="shared" si="339"/>
        <v>821.8</v>
      </c>
      <c r="L1361" s="1">
        <f t="shared" si="340"/>
        <v>13174300000</v>
      </c>
      <c r="M1361">
        <f t="shared" si="341"/>
        <v>71013600</v>
      </c>
      <c r="N1361">
        <f t="shared" si="343"/>
        <v>-7</v>
      </c>
      <c r="O1361">
        <f t="shared" si="344"/>
        <v>-11.780000000000086</v>
      </c>
      <c r="P1361">
        <f t="shared" si="345"/>
        <v>0.40999999999996817</v>
      </c>
      <c r="Q1361">
        <f t="shared" si="346"/>
        <v>3.3899999999999864</v>
      </c>
      <c r="R1361">
        <f t="shared" si="332"/>
        <v>-22049700</v>
      </c>
      <c r="S1361" s="1">
        <f t="shared" si="347"/>
        <v>-110900000</v>
      </c>
      <c r="T1361">
        <f t="shared" si="342"/>
        <v>3.6399999999999864</v>
      </c>
      <c r="U1361">
        <f t="shared" si="333"/>
        <v>2017</v>
      </c>
      <c r="V1361">
        <f t="shared" si="334"/>
        <v>1</v>
      </c>
      <c r="W1361">
        <f t="shared" si="335"/>
        <v>16</v>
      </c>
    </row>
    <row r="1362" spans="1:23">
      <c r="A1362" s="2">
        <v>42752</v>
      </c>
      <c r="B1362">
        <v>830.95</v>
      </c>
      <c r="C1362">
        <v>910.56</v>
      </c>
      <c r="D1362">
        <v>830.8</v>
      </c>
      <c r="E1362">
        <v>907.94</v>
      </c>
      <c r="F1362" s="1">
        <v>155095000</v>
      </c>
      <c r="G1362" s="1">
        <v>13383900000</v>
      </c>
      <c r="H1362">
        <f t="shared" si="336"/>
        <v>821.78</v>
      </c>
      <c r="I1362">
        <f t="shared" si="337"/>
        <v>834.53</v>
      </c>
      <c r="J1362">
        <f t="shared" si="338"/>
        <v>820.27</v>
      </c>
      <c r="K1362">
        <f t="shared" si="339"/>
        <v>831.53</v>
      </c>
      <c r="L1362" s="1">
        <f t="shared" si="340"/>
        <v>13234600000</v>
      </c>
      <c r="M1362">
        <f t="shared" si="341"/>
        <v>82755200</v>
      </c>
      <c r="N1362">
        <f t="shared" si="343"/>
        <v>3.6399999999999864</v>
      </c>
      <c r="O1362">
        <f t="shared" si="344"/>
        <v>11.220000000000027</v>
      </c>
      <c r="P1362">
        <f t="shared" si="345"/>
        <v>7.3999999999999773</v>
      </c>
      <c r="Q1362">
        <f t="shared" si="346"/>
        <v>9.7300000000000182</v>
      </c>
      <c r="R1362">
        <f t="shared" si="332"/>
        <v>11741600</v>
      </c>
      <c r="S1362" s="1">
        <f t="shared" si="347"/>
        <v>60300000</v>
      </c>
      <c r="T1362">
        <f t="shared" si="342"/>
        <v>9.1700000000000728</v>
      </c>
      <c r="U1362">
        <f t="shared" si="333"/>
        <v>2017</v>
      </c>
      <c r="V1362">
        <f t="shared" si="334"/>
        <v>1</v>
      </c>
      <c r="W1362">
        <f t="shared" si="335"/>
        <v>17</v>
      </c>
    </row>
    <row r="1363" spans="1:23">
      <c r="A1363" s="2">
        <v>42753</v>
      </c>
      <c r="B1363">
        <v>909.37</v>
      </c>
      <c r="C1363">
        <v>917.5</v>
      </c>
      <c r="D1363">
        <v>858.3</v>
      </c>
      <c r="E1363">
        <v>886.62</v>
      </c>
      <c r="F1363" s="1">
        <v>225677000</v>
      </c>
      <c r="G1363" s="1">
        <v>14648900000</v>
      </c>
      <c r="H1363">
        <f t="shared" si="336"/>
        <v>830.95</v>
      </c>
      <c r="I1363">
        <f t="shared" si="337"/>
        <v>910.56</v>
      </c>
      <c r="J1363">
        <f t="shared" si="338"/>
        <v>830.8</v>
      </c>
      <c r="K1363">
        <f t="shared" si="339"/>
        <v>907.94</v>
      </c>
      <c r="L1363" s="1">
        <f t="shared" si="340"/>
        <v>13383900000</v>
      </c>
      <c r="M1363">
        <f t="shared" si="341"/>
        <v>155095000</v>
      </c>
      <c r="N1363">
        <f t="shared" si="343"/>
        <v>9.1700000000000728</v>
      </c>
      <c r="O1363">
        <f t="shared" si="344"/>
        <v>76.029999999999973</v>
      </c>
      <c r="P1363">
        <f t="shared" si="345"/>
        <v>10.529999999999973</v>
      </c>
      <c r="Q1363">
        <f t="shared" si="346"/>
        <v>76.410000000000082</v>
      </c>
      <c r="R1363">
        <f t="shared" si="332"/>
        <v>72339800</v>
      </c>
      <c r="S1363" s="1">
        <f t="shared" si="347"/>
        <v>149300000</v>
      </c>
      <c r="T1363">
        <f t="shared" si="342"/>
        <v>78.419999999999959</v>
      </c>
      <c r="U1363">
        <f t="shared" si="333"/>
        <v>2017</v>
      </c>
      <c r="V1363">
        <f t="shared" si="334"/>
        <v>1</v>
      </c>
      <c r="W1363">
        <f t="shared" si="335"/>
        <v>18</v>
      </c>
    </row>
    <row r="1364" spans="1:23">
      <c r="A1364" s="2">
        <v>42754</v>
      </c>
      <c r="B1364">
        <v>888.34</v>
      </c>
      <c r="C1364">
        <v>904.61</v>
      </c>
      <c r="D1364">
        <v>884.34</v>
      </c>
      <c r="E1364">
        <v>899.07</v>
      </c>
      <c r="F1364" s="1">
        <v>105625000</v>
      </c>
      <c r="G1364" s="1">
        <v>14311700000</v>
      </c>
      <c r="H1364">
        <f t="shared" si="336"/>
        <v>909.37</v>
      </c>
      <c r="I1364">
        <f t="shared" si="337"/>
        <v>917.5</v>
      </c>
      <c r="J1364">
        <f t="shared" si="338"/>
        <v>858.3</v>
      </c>
      <c r="K1364">
        <f t="shared" si="339"/>
        <v>886.62</v>
      </c>
      <c r="L1364" s="1">
        <f t="shared" si="340"/>
        <v>14648900000</v>
      </c>
      <c r="M1364">
        <f t="shared" si="341"/>
        <v>225677000</v>
      </c>
      <c r="N1364">
        <f t="shared" si="343"/>
        <v>78.419999999999959</v>
      </c>
      <c r="O1364">
        <f t="shared" si="344"/>
        <v>6.9400000000000546</v>
      </c>
      <c r="P1364">
        <f t="shared" si="345"/>
        <v>27.5</v>
      </c>
      <c r="Q1364">
        <f t="shared" si="346"/>
        <v>-21.32000000000005</v>
      </c>
      <c r="R1364">
        <f t="shared" si="332"/>
        <v>70582000</v>
      </c>
      <c r="S1364" s="1">
        <f t="shared" si="347"/>
        <v>1265000000</v>
      </c>
      <c r="T1364">
        <f t="shared" si="342"/>
        <v>-21.029999999999973</v>
      </c>
      <c r="U1364">
        <f t="shared" si="333"/>
        <v>2017</v>
      </c>
      <c r="V1364">
        <f t="shared" si="334"/>
        <v>1</v>
      </c>
      <c r="W1364">
        <f t="shared" si="335"/>
        <v>19</v>
      </c>
    </row>
    <row r="1365" spans="1:23">
      <c r="A1365" s="2">
        <v>42755</v>
      </c>
      <c r="B1365">
        <v>898.17</v>
      </c>
      <c r="C1365">
        <v>899.4</v>
      </c>
      <c r="D1365">
        <v>887.01</v>
      </c>
      <c r="E1365">
        <v>895.03</v>
      </c>
      <c r="F1365" s="1">
        <v>86728400</v>
      </c>
      <c r="G1365" s="1">
        <v>14472100000</v>
      </c>
      <c r="H1365">
        <f t="shared" si="336"/>
        <v>888.34</v>
      </c>
      <c r="I1365">
        <f t="shared" si="337"/>
        <v>904.61</v>
      </c>
      <c r="J1365">
        <f t="shared" si="338"/>
        <v>884.34</v>
      </c>
      <c r="K1365">
        <f t="shared" si="339"/>
        <v>899.07</v>
      </c>
      <c r="L1365" s="1">
        <f t="shared" si="340"/>
        <v>14311700000</v>
      </c>
      <c r="M1365">
        <f t="shared" si="341"/>
        <v>105625000</v>
      </c>
      <c r="N1365">
        <f t="shared" si="343"/>
        <v>-21.029999999999973</v>
      </c>
      <c r="O1365">
        <f t="shared" si="344"/>
        <v>-12.889999999999986</v>
      </c>
      <c r="P1365">
        <f t="shared" si="345"/>
        <v>26.040000000000077</v>
      </c>
      <c r="Q1365">
        <f t="shared" si="346"/>
        <v>12.450000000000045</v>
      </c>
      <c r="R1365">
        <f t="shared" si="332"/>
        <v>-120052000</v>
      </c>
      <c r="S1365" s="1">
        <f t="shared" si="347"/>
        <v>-337200000</v>
      </c>
      <c r="T1365">
        <f t="shared" si="342"/>
        <v>9.8299999999999272</v>
      </c>
      <c r="U1365">
        <f t="shared" si="333"/>
        <v>2017</v>
      </c>
      <c r="V1365">
        <f t="shared" si="334"/>
        <v>1</v>
      </c>
      <c r="W1365">
        <f t="shared" si="335"/>
        <v>20</v>
      </c>
    </row>
    <row r="1366" spans="1:23">
      <c r="A1366" s="2">
        <v>42756</v>
      </c>
      <c r="B1366">
        <v>895.55</v>
      </c>
      <c r="C1366">
        <v>927.37</v>
      </c>
      <c r="D1366">
        <v>895.53</v>
      </c>
      <c r="E1366">
        <v>921.79</v>
      </c>
      <c r="F1366" s="1">
        <v>111158000</v>
      </c>
      <c r="G1366" s="1">
        <v>14432000000</v>
      </c>
      <c r="H1366">
        <f t="shared" si="336"/>
        <v>898.17</v>
      </c>
      <c r="I1366">
        <f t="shared" si="337"/>
        <v>899.4</v>
      </c>
      <c r="J1366">
        <f t="shared" si="338"/>
        <v>887.01</v>
      </c>
      <c r="K1366">
        <f t="shared" si="339"/>
        <v>895.03</v>
      </c>
      <c r="L1366" s="1">
        <f t="shared" si="340"/>
        <v>14472100000</v>
      </c>
      <c r="M1366">
        <f t="shared" si="341"/>
        <v>86728400</v>
      </c>
      <c r="N1366">
        <f t="shared" si="343"/>
        <v>9.8299999999999272</v>
      </c>
      <c r="O1366">
        <f t="shared" si="344"/>
        <v>-5.2100000000000364</v>
      </c>
      <c r="P1366">
        <f t="shared" si="345"/>
        <v>2.6699999999999591</v>
      </c>
      <c r="Q1366">
        <f t="shared" si="346"/>
        <v>-4.0400000000000773</v>
      </c>
      <c r="R1366">
        <f t="shared" si="332"/>
        <v>-18896600</v>
      </c>
      <c r="S1366" s="1">
        <f t="shared" si="347"/>
        <v>160400000</v>
      </c>
      <c r="T1366">
        <f t="shared" si="342"/>
        <v>-2.6200000000000045</v>
      </c>
      <c r="U1366">
        <f t="shared" si="333"/>
        <v>2017</v>
      </c>
      <c r="V1366">
        <f t="shared" si="334"/>
        <v>1</v>
      </c>
      <c r="W1366">
        <f t="shared" si="335"/>
        <v>21</v>
      </c>
    </row>
    <row r="1367" spans="1:23">
      <c r="A1367" s="2">
        <v>42757</v>
      </c>
      <c r="B1367">
        <v>922.21</v>
      </c>
      <c r="C1367">
        <v>937.52</v>
      </c>
      <c r="D1367">
        <v>897.56</v>
      </c>
      <c r="E1367">
        <v>924.67</v>
      </c>
      <c r="F1367" s="1">
        <v>116573000</v>
      </c>
      <c r="G1367" s="1">
        <v>14863600000</v>
      </c>
      <c r="H1367">
        <f t="shared" si="336"/>
        <v>895.55</v>
      </c>
      <c r="I1367">
        <f t="shared" si="337"/>
        <v>927.37</v>
      </c>
      <c r="J1367">
        <f t="shared" si="338"/>
        <v>895.53</v>
      </c>
      <c r="K1367">
        <f t="shared" si="339"/>
        <v>921.79</v>
      </c>
      <c r="L1367" s="1">
        <f t="shared" si="340"/>
        <v>14432000000</v>
      </c>
      <c r="M1367">
        <f t="shared" si="341"/>
        <v>111158000</v>
      </c>
      <c r="N1367">
        <f t="shared" si="343"/>
        <v>-2.6200000000000045</v>
      </c>
      <c r="O1367">
        <f t="shared" si="344"/>
        <v>27.970000000000027</v>
      </c>
      <c r="P1367">
        <f t="shared" si="345"/>
        <v>8.5199999999999818</v>
      </c>
      <c r="Q1367">
        <f t="shared" si="346"/>
        <v>26.759999999999991</v>
      </c>
      <c r="R1367">
        <f t="shared" si="332"/>
        <v>24429600</v>
      </c>
      <c r="S1367" s="1">
        <f t="shared" si="347"/>
        <v>-40100000</v>
      </c>
      <c r="T1367">
        <f t="shared" si="342"/>
        <v>26.660000000000082</v>
      </c>
      <c r="U1367">
        <f t="shared" si="333"/>
        <v>2017</v>
      </c>
      <c r="V1367">
        <f t="shared" si="334"/>
        <v>1</v>
      </c>
      <c r="W1367">
        <f t="shared" si="335"/>
        <v>22</v>
      </c>
    </row>
    <row r="1368" spans="1:23">
      <c r="A1368" s="2">
        <v>42758</v>
      </c>
      <c r="B1368">
        <v>925.5</v>
      </c>
      <c r="C1368">
        <v>928.27</v>
      </c>
      <c r="D1368">
        <v>916.74</v>
      </c>
      <c r="E1368">
        <v>921.01</v>
      </c>
      <c r="F1368" s="1">
        <v>73588600</v>
      </c>
      <c r="G1368" s="1">
        <v>14918800000</v>
      </c>
      <c r="H1368">
        <f t="shared" si="336"/>
        <v>922.21</v>
      </c>
      <c r="I1368">
        <f t="shared" si="337"/>
        <v>937.52</v>
      </c>
      <c r="J1368">
        <f t="shared" si="338"/>
        <v>897.56</v>
      </c>
      <c r="K1368">
        <f t="shared" si="339"/>
        <v>924.67</v>
      </c>
      <c r="L1368" s="1">
        <f t="shared" si="340"/>
        <v>14863600000</v>
      </c>
      <c r="M1368">
        <f t="shared" si="341"/>
        <v>116573000</v>
      </c>
      <c r="N1368">
        <f t="shared" si="343"/>
        <v>26.660000000000082</v>
      </c>
      <c r="O1368">
        <f t="shared" si="344"/>
        <v>10.149999999999977</v>
      </c>
      <c r="P1368">
        <f t="shared" si="345"/>
        <v>2.0299999999999727</v>
      </c>
      <c r="Q1368">
        <f t="shared" si="346"/>
        <v>2.8799999999999955</v>
      </c>
      <c r="R1368">
        <f t="shared" si="332"/>
        <v>5415000</v>
      </c>
      <c r="S1368" s="1">
        <f t="shared" si="347"/>
        <v>431600000</v>
      </c>
      <c r="T1368">
        <f t="shared" si="342"/>
        <v>3.2899999999999636</v>
      </c>
      <c r="U1368">
        <f t="shared" si="333"/>
        <v>2017</v>
      </c>
      <c r="V1368">
        <f t="shared" si="334"/>
        <v>1</v>
      </c>
      <c r="W1368">
        <f t="shared" si="335"/>
        <v>23</v>
      </c>
    </row>
    <row r="1369" spans="1:23">
      <c r="A1369" s="2">
        <v>42759</v>
      </c>
      <c r="B1369">
        <v>910.68</v>
      </c>
      <c r="C1369">
        <v>924.14</v>
      </c>
      <c r="D1369">
        <v>892.29</v>
      </c>
      <c r="E1369">
        <v>892.69</v>
      </c>
      <c r="F1369" s="1">
        <v>111349000</v>
      </c>
      <c r="G1369" s="1">
        <v>14681400000</v>
      </c>
      <c r="H1369">
        <f t="shared" si="336"/>
        <v>925.5</v>
      </c>
      <c r="I1369">
        <f t="shared" si="337"/>
        <v>928.27</v>
      </c>
      <c r="J1369">
        <f t="shared" si="338"/>
        <v>916.74</v>
      </c>
      <c r="K1369">
        <f t="shared" si="339"/>
        <v>921.01</v>
      </c>
      <c r="L1369" s="1">
        <f t="shared" si="340"/>
        <v>14918800000</v>
      </c>
      <c r="M1369">
        <f t="shared" si="341"/>
        <v>73588600</v>
      </c>
      <c r="N1369">
        <f t="shared" si="343"/>
        <v>3.2899999999999636</v>
      </c>
      <c r="O1369">
        <f t="shared" si="344"/>
        <v>-9.25</v>
      </c>
      <c r="P1369">
        <f t="shared" si="345"/>
        <v>19.180000000000064</v>
      </c>
      <c r="Q1369">
        <f t="shared" si="346"/>
        <v>-3.6599999999999682</v>
      </c>
      <c r="R1369">
        <f t="shared" si="332"/>
        <v>-42984400</v>
      </c>
      <c r="S1369" s="1">
        <f t="shared" si="347"/>
        <v>55200000</v>
      </c>
      <c r="T1369">
        <f t="shared" si="342"/>
        <v>-14.82000000000005</v>
      </c>
      <c r="U1369">
        <f t="shared" si="333"/>
        <v>2017</v>
      </c>
      <c r="V1369">
        <f t="shared" si="334"/>
        <v>1</v>
      </c>
      <c r="W1369">
        <f t="shared" si="335"/>
        <v>24</v>
      </c>
    </row>
    <row r="1370" spans="1:23">
      <c r="A1370" s="2">
        <v>42760</v>
      </c>
      <c r="B1370">
        <v>891.92</v>
      </c>
      <c r="C1370">
        <v>903.25</v>
      </c>
      <c r="D1370">
        <v>891.69</v>
      </c>
      <c r="E1370">
        <v>901.54</v>
      </c>
      <c r="F1370" s="1">
        <v>120831000</v>
      </c>
      <c r="G1370" s="1">
        <v>14380700000</v>
      </c>
      <c r="H1370">
        <f t="shared" si="336"/>
        <v>910.68</v>
      </c>
      <c r="I1370">
        <f t="shared" si="337"/>
        <v>924.14</v>
      </c>
      <c r="J1370">
        <f t="shared" si="338"/>
        <v>892.29</v>
      </c>
      <c r="K1370">
        <f t="shared" si="339"/>
        <v>892.69</v>
      </c>
      <c r="L1370" s="1">
        <f t="shared" si="340"/>
        <v>14681400000</v>
      </c>
      <c r="M1370">
        <f t="shared" si="341"/>
        <v>111349000</v>
      </c>
      <c r="N1370">
        <f t="shared" si="343"/>
        <v>-14.82000000000005</v>
      </c>
      <c r="O1370">
        <f t="shared" si="344"/>
        <v>-4.1299999999999955</v>
      </c>
      <c r="P1370">
        <f t="shared" si="345"/>
        <v>-24.450000000000045</v>
      </c>
      <c r="Q1370">
        <f t="shared" si="346"/>
        <v>-28.319999999999936</v>
      </c>
      <c r="R1370">
        <f t="shared" si="332"/>
        <v>37760400</v>
      </c>
      <c r="S1370" s="1">
        <f t="shared" si="347"/>
        <v>-237400000</v>
      </c>
      <c r="T1370">
        <f t="shared" si="342"/>
        <v>-18.759999999999991</v>
      </c>
      <c r="U1370">
        <f t="shared" si="333"/>
        <v>2017</v>
      </c>
      <c r="V1370">
        <f t="shared" si="334"/>
        <v>1</v>
      </c>
      <c r="W1370">
        <f t="shared" si="335"/>
        <v>25</v>
      </c>
    </row>
    <row r="1371" spans="1:23">
      <c r="A1371" s="2">
        <v>42761</v>
      </c>
      <c r="B1371">
        <v>902.39</v>
      </c>
      <c r="C1371">
        <v>919.33</v>
      </c>
      <c r="D1371">
        <v>902.22</v>
      </c>
      <c r="E1371">
        <v>917.59</v>
      </c>
      <c r="F1371" s="1">
        <v>131958000</v>
      </c>
      <c r="G1371" s="1">
        <v>14551200000</v>
      </c>
      <c r="H1371">
        <f t="shared" si="336"/>
        <v>891.92</v>
      </c>
      <c r="I1371">
        <f t="shared" si="337"/>
        <v>903.25</v>
      </c>
      <c r="J1371">
        <f t="shared" si="338"/>
        <v>891.69</v>
      </c>
      <c r="K1371">
        <f t="shared" si="339"/>
        <v>901.54</v>
      </c>
      <c r="L1371" s="1">
        <f t="shared" si="340"/>
        <v>14380700000</v>
      </c>
      <c r="M1371">
        <f t="shared" si="341"/>
        <v>120831000</v>
      </c>
      <c r="N1371">
        <f t="shared" si="343"/>
        <v>-18.759999999999991</v>
      </c>
      <c r="O1371">
        <f t="shared" si="344"/>
        <v>-20.889999999999986</v>
      </c>
      <c r="P1371">
        <f t="shared" si="345"/>
        <v>-0.59999999999990905</v>
      </c>
      <c r="Q1371">
        <f t="shared" si="346"/>
        <v>8.8499999999999091</v>
      </c>
      <c r="R1371">
        <f t="shared" si="332"/>
        <v>9482000</v>
      </c>
      <c r="S1371" s="1">
        <f t="shared" si="347"/>
        <v>-300700000</v>
      </c>
      <c r="T1371">
        <f t="shared" si="342"/>
        <v>10.470000000000027</v>
      </c>
      <c r="U1371">
        <f t="shared" si="333"/>
        <v>2017</v>
      </c>
      <c r="V1371">
        <f t="shared" si="334"/>
        <v>1</v>
      </c>
      <c r="W1371">
        <f t="shared" si="335"/>
        <v>26</v>
      </c>
    </row>
    <row r="1372" spans="1:23">
      <c r="A1372" s="2">
        <v>42762</v>
      </c>
      <c r="B1372">
        <v>918.36</v>
      </c>
      <c r="C1372">
        <v>923.22</v>
      </c>
      <c r="D1372">
        <v>915.85</v>
      </c>
      <c r="E1372">
        <v>919.75</v>
      </c>
      <c r="F1372" s="1">
        <v>125594000</v>
      </c>
      <c r="G1372" s="1">
        <v>14810400000</v>
      </c>
      <c r="H1372">
        <f t="shared" si="336"/>
        <v>902.39</v>
      </c>
      <c r="I1372">
        <f t="shared" si="337"/>
        <v>919.33</v>
      </c>
      <c r="J1372">
        <f t="shared" si="338"/>
        <v>902.22</v>
      </c>
      <c r="K1372">
        <f t="shared" si="339"/>
        <v>917.59</v>
      </c>
      <c r="L1372" s="1">
        <f t="shared" si="340"/>
        <v>14551200000</v>
      </c>
      <c r="M1372">
        <f t="shared" si="341"/>
        <v>131958000</v>
      </c>
      <c r="N1372">
        <f t="shared" si="343"/>
        <v>10.470000000000027</v>
      </c>
      <c r="O1372">
        <f t="shared" si="344"/>
        <v>16.080000000000041</v>
      </c>
      <c r="P1372">
        <f t="shared" si="345"/>
        <v>10.529999999999973</v>
      </c>
      <c r="Q1372">
        <f t="shared" si="346"/>
        <v>16.050000000000068</v>
      </c>
      <c r="R1372">
        <f t="shared" si="332"/>
        <v>11127000</v>
      </c>
      <c r="S1372" s="1">
        <f t="shared" si="347"/>
        <v>170500000</v>
      </c>
      <c r="T1372">
        <f t="shared" si="342"/>
        <v>15.970000000000027</v>
      </c>
      <c r="U1372">
        <f t="shared" si="333"/>
        <v>2017</v>
      </c>
      <c r="V1372">
        <f t="shared" si="334"/>
        <v>1</v>
      </c>
      <c r="W1372">
        <f t="shared" si="335"/>
        <v>27</v>
      </c>
    </row>
    <row r="1373" spans="1:23">
      <c r="A1373" s="2">
        <v>42763</v>
      </c>
      <c r="B1373">
        <v>919.81</v>
      </c>
      <c r="C1373">
        <v>923.91</v>
      </c>
      <c r="D1373">
        <v>919.81</v>
      </c>
      <c r="E1373">
        <v>921.59</v>
      </c>
      <c r="F1373" s="1">
        <v>68979600</v>
      </c>
      <c r="G1373" s="1">
        <v>14835800000</v>
      </c>
      <c r="H1373">
        <f t="shared" si="336"/>
        <v>918.36</v>
      </c>
      <c r="I1373">
        <f t="shared" si="337"/>
        <v>923.22</v>
      </c>
      <c r="J1373">
        <f t="shared" si="338"/>
        <v>915.85</v>
      </c>
      <c r="K1373">
        <f t="shared" si="339"/>
        <v>919.75</v>
      </c>
      <c r="L1373" s="1">
        <f t="shared" si="340"/>
        <v>14810400000</v>
      </c>
      <c r="M1373">
        <f t="shared" si="341"/>
        <v>125594000</v>
      </c>
      <c r="N1373">
        <f t="shared" si="343"/>
        <v>15.970000000000027</v>
      </c>
      <c r="O1373">
        <f t="shared" si="344"/>
        <v>3.8899999999999864</v>
      </c>
      <c r="P1373">
        <f t="shared" si="345"/>
        <v>13.629999999999995</v>
      </c>
      <c r="Q1373">
        <f t="shared" si="346"/>
        <v>2.1599999999999682</v>
      </c>
      <c r="R1373">
        <f t="shared" si="332"/>
        <v>-6364000</v>
      </c>
      <c r="S1373" s="1">
        <f t="shared" si="347"/>
        <v>259200000</v>
      </c>
      <c r="T1373">
        <f t="shared" si="342"/>
        <v>1.4499999999999318</v>
      </c>
      <c r="U1373">
        <f t="shared" si="333"/>
        <v>2017</v>
      </c>
      <c r="V1373">
        <f t="shared" si="334"/>
        <v>1</v>
      </c>
      <c r="W1373">
        <f t="shared" si="335"/>
        <v>28</v>
      </c>
    </row>
    <row r="1374" spans="1:23">
      <c r="A1374" s="2">
        <v>42764</v>
      </c>
      <c r="B1374">
        <v>922.07</v>
      </c>
      <c r="C1374">
        <v>923.42</v>
      </c>
      <c r="D1374">
        <v>919.15</v>
      </c>
      <c r="E1374">
        <v>919.5</v>
      </c>
      <c r="F1374" s="1">
        <v>60851700</v>
      </c>
      <c r="G1374" s="1">
        <v>14874000000</v>
      </c>
      <c r="H1374">
        <f t="shared" si="336"/>
        <v>919.81</v>
      </c>
      <c r="I1374">
        <f t="shared" si="337"/>
        <v>923.91</v>
      </c>
      <c r="J1374">
        <f t="shared" si="338"/>
        <v>919.81</v>
      </c>
      <c r="K1374">
        <f t="shared" si="339"/>
        <v>921.59</v>
      </c>
      <c r="L1374" s="1">
        <f t="shared" si="340"/>
        <v>14835800000</v>
      </c>
      <c r="M1374">
        <f t="shared" si="341"/>
        <v>68979600</v>
      </c>
      <c r="N1374">
        <f t="shared" si="343"/>
        <v>1.4499999999999318</v>
      </c>
      <c r="O1374">
        <f t="shared" si="344"/>
        <v>0.68999999999994088</v>
      </c>
      <c r="P1374">
        <f t="shared" si="345"/>
        <v>3.9599999999999227</v>
      </c>
      <c r="Q1374">
        <f t="shared" si="346"/>
        <v>1.8400000000000318</v>
      </c>
      <c r="R1374">
        <f t="shared" si="332"/>
        <v>-56614400</v>
      </c>
      <c r="S1374" s="1">
        <f t="shared" si="347"/>
        <v>25400000</v>
      </c>
      <c r="T1374">
        <f t="shared" si="342"/>
        <v>2.2600000000001046</v>
      </c>
      <c r="U1374">
        <f t="shared" si="333"/>
        <v>2017</v>
      </c>
      <c r="V1374">
        <f t="shared" si="334"/>
        <v>1</v>
      </c>
      <c r="W1374">
        <f t="shared" si="335"/>
        <v>29</v>
      </c>
    </row>
    <row r="1375" spans="1:23">
      <c r="A1375" s="2">
        <v>42765</v>
      </c>
      <c r="B1375">
        <v>920.15</v>
      </c>
      <c r="C1375">
        <v>923.05</v>
      </c>
      <c r="D1375">
        <v>919.47</v>
      </c>
      <c r="E1375">
        <v>920.38</v>
      </c>
      <c r="F1375" s="1">
        <v>78227300</v>
      </c>
      <c r="G1375" s="1">
        <v>14844900000</v>
      </c>
      <c r="H1375">
        <f t="shared" si="336"/>
        <v>922.07</v>
      </c>
      <c r="I1375">
        <f t="shared" si="337"/>
        <v>923.42</v>
      </c>
      <c r="J1375">
        <f t="shared" si="338"/>
        <v>919.15</v>
      </c>
      <c r="K1375">
        <f t="shared" si="339"/>
        <v>919.5</v>
      </c>
      <c r="L1375" s="1">
        <f t="shared" si="340"/>
        <v>14874000000</v>
      </c>
      <c r="M1375">
        <f t="shared" si="341"/>
        <v>60851700</v>
      </c>
      <c r="N1375">
        <f t="shared" si="343"/>
        <v>2.2600000000001046</v>
      </c>
      <c r="O1375">
        <f t="shared" si="344"/>
        <v>-0.49000000000000909</v>
      </c>
      <c r="P1375">
        <f t="shared" si="345"/>
        <v>-0.65999999999996817</v>
      </c>
      <c r="Q1375">
        <f t="shared" si="346"/>
        <v>-2.0900000000000318</v>
      </c>
      <c r="R1375">
        <f t="shared" si="332"/>
        <v>-8127900</v>
      </c>
      <c r="S1375" s="1">
        <f t="shared" si="347"/>
        <v>38200000</v>
      </c>
      <c r="T1375">
        <f t="shared" si="342"/>
        <v>-1.9200000000000728</v>
      </c>
      <c r="U1375">
        <f t="shared" si="333"/>
        <v>2017</v>
      </c>
      <c r="V1375">
        <f t="shared" si="334"/>
        <v>1</v>
      </c>
      <c r="W1375">
        <f t="shared" si="335"/>
        <v>30</v>
      </c>
    </row>
    <row r="1376" spans="1:23">
      <c r="A1376" s="2">
        <v>42766</v>
      </c>
      <c r="B1376">
        <v>920.96</v>
      </c>
      <c r="C1376">
        <v>972.02</v>
      </c>
      <c r="D1376">
        <v>920.96</v>
      </c>
      <c r="E1376">
        <v>970.4</v>
      </c>
      <c r="F1376" s="1">
        <v>164582000</v>
      </c>
      <c r="G1376" s="1">
        <v>14859700000</v>
      </c>
      <c r="H1376">
        <f t="shared" si="336"/>
        <v>920.15</v>
      </c>
      <c r="I1376">
        <f t="shared" si="337"/>
        <v>923.05</v>
      </c>
      <c r="J1376">
        <f t="shared" si="338"/>
        <v>919.47</v>
      </c>
      <c r="K1376">
        <f t="shared" si="339"/>
        <v>920.38</v>
      </c>
      <c r="L1376" s="1">
        <f t="shared" si="340"/>
        <v>14844900000</v>
      </c>
      <c r="M1376">
        <f t="shared" si="341"/>
        <v>78227300</v>
      </c>
      <c r="N1376">
        <f t="shared" si="343"/>
        <v>-1.9200000000000728</v>
      </c>
      <c r="O1376">
        <f t="shared" si="344"/>
        <v>-0.37000000000000455</v>
      </c>
      <c r="P1376">
        <f t="shared" si="345"/>
        <v>0.32000000000005002</v>
      </c>
      <c r="Q1376">
        <f t="shared" si="346"/>
        <v>0.87999999999999545</v>
      </c>
      <c r="R1376">
        <f t="shared" si="332"/>
        <v>17375600</v>
      </c>
      <c r="S1376" s="1">
        <f t="shared" si="347"/>
        <v>-29100000</v>
      </c>
      <c r="T1376">
        <f t="shared" si="342"/>
        <v>0.81000000000005912</v>
      </c>
      <c r="U1376">
        <f t="shared" si="333"/>
        <v>2017</v>
      </c>
      <c r="V1376">
        <f t="shared" si="334"/>
        <v>1</v>
      </c>
      <c r="W1376">
        <f t="shared" si="335"/>
        <v>31</v>
      </c>
    </row>
    <row r="1377" spans="1:23">
      <c r="A1377" s="2">
        <v>42767</v>
      </c>
      <c r="B1377">
        <v>970.94</v>
      </c>
      <c r="C1377">
        <v>989.11</v>
      </c>
      <c r="D1377">
        <v>970.74</v>
      </c>
      <c r="E1377">
        <v>989.02</v>
      </c>
      <c r="F1377" s="1">
        <v>150110000</v>
      </c>
      <c r="G1377" s="1">
        <v>15667900000</v>
      </c>
      <c r="H1377">
        <f t="shared" si="336"/>
        <v>920.96</v>
      </c>
      <c r="I1377">
        <f t="shared" si="337"/>
        <v>972.02</v>
      </c>
      <c r="J1377">
        <f t="shared" si="338"/>
        <v>920.96</v>
      </c>
      <c r="K1377">
        <f t="shared" si="339"/>
        <v>970.4</v>
      </c>
      <c r="L1377" s="1">
        <f t="shared" si="340"/>
        <v>14859700000</v>
      </c>
      <c r="M1377">
        <f t="shared" si="341"/>
        <v>164582000</v>
      </c>
      <c r="N1377">
        <f t="shared" si="343"/>
        <v>0.81000000000005912</v>
      </c>
      <c r="O1377">
        <f t="shared" si="344"/>
        <v>48.970000000000027</v>
      </c>
      <c r="P1377">
        <f t="shared" si="345"/>
        <v>1.4900000000000091</v>
      </c>
      <c r="Q1377">
        <f t="shared" si="346"/>
        <v>50.019999999999982</v>
      </c>
      <c r="R1377">
        <f t="shared" si="332"/>
        <v>86354700</v>
      </c>
      <c r="S1377" s="1">
        <f t="shared" si="347"/>
        <v>14800000</v>
      </c>
      <c r="T1377">
        <f t="shared" si="342"/>
        <v>49.980000000000018</v>
      </c>
      <c r="U1377">
        <f t="shared" si="333"/>
        <v>2017</v>
      </c>
      <c r="V1377">
        <f t="shared" si="334"/>
        <v>2</v>
      </c>
      <c r="W1377">
        <f t="shared" si="335"/>
        <v>1</v>
      </c>
    </row>
    <row r="1378" spans="1:23">
      <c r="A1378" s="2">
        <v>42768</v>
      </c>
      <c r="B1378">
        <v>990</v>
      </c>
      <c r="C1378">
        <v>1013.52</v>
      </c>
      <c r="D1378">
        <v>983.22</v>
      </c>
      <c r="E1378">
        <v>1011.8</v>
      </c>
      <c r="F1378" s="1">
        <v>145821000</v>
      </c>
      <c r="G1378" s="1">
        <v>15977800000</v>
      </c>
      <c r="H1378">
        <f t="shared" si="336"/>
        <v>970.94</v>
      </c>
      <c r="I1378">
        <f t="shared" si="337"/>
        <v>989.11</v>
      </c>
      <c r="J1378">
        <f t="shared" si="338"/>
        <v>970.74</v>
      </c>
      <c r="K1378">
        <f t="shared" si="339"/>
        <v>989.02</v>
      </c>
      <c r="L1378" s="1">
        <f t="shared" si="340"/>
        <v>15667900000</v>
      </c>
      <c r="M1378">
        <f t="shared" si="341"/>
        <v>150110000</v>
      </c>
      <c r="N1378">
        <f t="shared" si="343"/>
        <v>49.980000000000018</v>
      </c>
      <c r="O1378">
        <f t="shared" si="344"/>
        <v>17.090000000000032</v>
      </c>
      <c r="P1378">
        <f t="shared" si="345"/>
        <v>49.779999999999973</v>
      </c>
      <c r="Q1378">
        <f t="shared" si="346"/>
        <v>18.620000000000005</v>
      </c>
      <c r="R1378">
        <f t="shared" si="332"/>
        <v>-14472000</v>
      </c>
      <c r="S1378" s="1">
        <f t="shared" si="347"/>
        <v>808200000</v>
      </c>
      <c r="T1378">
        <f t="shared" si="342"/>
        <v>19.059999999999945</v>
      </c>
      <c r="U1378">
        <f t="shared" si="333"/>
        <v>2017</v>
      </c>
      <c r="V1378">
        <f t="shared" si="334"/>
        <v>2</v>
      </c>
      <c r="W1378">
        <f t="shared" si="335"/>
        <v>2</v>
      </c>
    </row>
    <row r="1379" spans="1:23">
      <c r="A1379" s="2">
        <v>42769</v>
      </c>
      <c r="B1379">
        <v>1011.46</v>
      </c>
      <c r="C1379">
        <v>1033.8699999999999</v>
      </c>
      <c r="D1379">
        <v>1008.79</v>
      </c>
      <c r="E1379">
        <v>1029.9100000000001</v>
      </c>
      <c r="F1379" s="1">
        <v>201278000</v>
      </c>
      <c r="G1379" s="1">
        <v>16326100000</v>
      </c>
      <c r="H1379">
        <f t="shared" si="336"/>
        <v>990</v>
      </c>
      <c r="I1379">
        <f t="shared" si="337"/>
        <v>1013.52</v>
      </c>
      <c r="J1379">
        <f t="shared" si="338"/>
        <v>983.22</v>
      </c>
      <c r="K1379">
        <f t="shared" si="339"/>
        <v>1011.8</v>
      </c>
      <c r="L1379" s="1">
        <f t="shared" si="340"/>
        <v>15977800000</v>
      </c>
      <c r="M1379">
        <f t="shared" si="341"/>
        <v>145821000</v>
      </c>
      <c r="N1379">
        <f t="shared" si="343"/>
        <v>19.059999999999945</v>
      </c>
      <c r="O1379">
        <f t="shared" si="344"/>
        <v>24.409999999999968</v>
      </c>
      <c r="P1379">
        <f t="shared" si="345"/>
        <v>12.480000000000018</v>
      </c>
      <c r="Q1379">
        <f t="shared" si="346"/>
        <v>22.779999999999973</v>
      </c>
      <c r="R1379">
        <f t="shared" si="332"/>
        <v>-4289000</v>
      </c>
      <c r="S1379" s="1">
        <f t="shared" si="347"/>
        <v>309900000</v>
      </c>
      <c r="T1379">
        <f t="shared" si="342"/>
        <v>21.460000000000036</v>
      </c>
      <c r="U1379">
        <f t="shared" si="333"/>
        <v>2017</v>
      </c>
      <c r="V1379">
        <f t="shared" si="334"/>
        <v>2</v>
      </c>
      <c r="W1379">
        <f t="shared" si="335"/>
        <v>3</v>
      </c>
    </row>
    <row r="1380" spans="1:23">
      <c r="A1380" s="2">
        <v>42770</v>
      </c>
      <c r="B1380">
        <v>1031.33</v>
      </c>
      <c r="C1380">
        <v>1045.9000000000001</v>
      </c>
      <c r="D1380">
        <v>1015.16</v>
      </c>
      <c r="E1380">
        <v>1042.9000000000001</v>
      </c>
      <c r="F1380" s="1">
        <v>155064000</v>
      </c>
      <c r="G1380" s="1">
        <v>16648800000</v>
      </c>
      <c r="H1380">
        <f t="shared" si="336"/>
        <v>1011.46</v>
      </c>
      <c r="I1380">
        <f t="shared" si="337"/>
        <v>1033.8699999999999</v>
      </c>
      <c r="J1380">
        <f t="shared" si="338"/>
        <v>1008.79</v>
      </c>
      <c r="K1380">
        <f t="shared" si="339"/>
        <v>1029.9100000000001</v>
      </c>
      <c r="L1380" s="1">
        <f t="shared" si="340"/>
        <v>16326100000</v>
      </c>
      <c r="M1380">
        <f t="shared" si="341"/>
        <v>201278000</v>
      </c>
      <c r="N1380">
        <f t="shared" si="343"/>
        <v>21.460000000000036</v>
      </c>
      <c r="O1380">
        <f t="shared" si="344"/>
        <v>20.349999999999909</v>
      </c>
      <c r="P1380">
        <f t="shared" si="345"/>
        <v>25.569999999999936</v>
      </c>
      <c r="Q1380">
        <f t="shared" si="346"/>
        <v>18.110000000000127</v>
      </c>
      <c r="R1380">
        <f t="shared" si="332"/>
        <v>55457000</v>
      </c>
      <c r="S1380" s="1">
        <f t="shared" si="347"/>
        <v>348300000</v>
      </c>
      <c r="T1380">
        <f t="shared" si="342"/>
        <v>19.869999999999891</v>
      </c>
      <c r="U1380">
        <f t="shared" si="333"/>
        <v>2017</v>
      </c>
      <c r="V1380">
        <f t="shared" si="334"/>
        <v>2</v>
      </c>
      <c r="W1380">
        <f t="shared" si="335"/>
        <v>4</v>
      </c>
    </row>
    <row r="1381" spans="1:23">
      <c r="A1381" s="2">
        <v>42771</v>
      </c>
      <c r="B1381">
        <v>1043.52</v>
      </c>
      <c r="C1381">
        <v>1043.6300000000001</v>
      </c>
      <c r="D1381">
        <v>1022.37</v>
      </c>
      <c r="E1381">
        <v>1027.3399999999999</v>
      </c>
      <c r="F1381" s="1">
        <v>114208000</v>
      </c>
      <c r="G1381" s="1">
        <v>16847400000</v>
      </c>
      <c r="H1381">
        <f t="shared" si="336"/>
        <v>1031.33</v>
      </c>
      <c r="I1381">
        <f t="shared" si="337"/>
        <v>1045.9000000000001</v>
      </c>
      <c r="J1381">
        <f t="shared" si="338"/>
        <v>1015.16</v>
      </c>
      <c r="K1381">
        <f t="shared" si="339"/>
        <v>1042.9000000000001</v>
      </c>
      <c r="L1381" s="1">
        <f t="shared" si="340"/>
        <v>16648800000</v>
      </c>
      <c r="M1381">
        <f t="shared" si="341"/>
        <v>155064000</v>
      </c>
      <c r="N1381">
        <f t="shared" si="343"/>
        <v>19.869999999999891</v>
      </c>
      <c r="O1381">
        <f t="shared" si="344"/>
        <v>12.0300000000002</v>
      </c>
      <c r="P1381">
        <f t="shared" si="345"/>
        <v>6.3700000000000045</v>
      </c>
      <c r="Q1381">
        <f t="shared" si="346"/>
        <v>12.990000000000009</v>
      </c>
      <c r="R1381">
        <f t="shared" si="332"/>
        <v>-46214000</v>
      </c>
      <c r="S1381" s="1">
        <f t="shared" si="347"/>
        <v>322700000</v>
      </c>
      <c r="T1381">
        <f t="shared" si="342"/>
        <v>12.190000000000055</v>
      </c>
      <c r="U1381">
        <f t="shared" si="333"/>
        <v>2017</v>
      </c>
      <c r="V1381">
        <f t="shared" si="334"/>
        <v>2</v>
      </c>
      <c r="W1381">
        <f t="shared" si="335"/>
        <v>5</v>
      </c>
    </row>
    <row r="1382" spans="1:23">
      <c r="A1382" s="2">
        <v>42772</v>
      </c>
      <c r="B1382">
        <v>1028.4000000000001</v>
      </c>
      <c r="C1382">
        <v>1044.6400000000001</v>
      </c>
      <c r="D1382">
        <v>1028.1600000000001</v>
      </c>
      <c r="E1382">
        <v>1038.1500000000001</v>
      </c>
      <c r="F1382" s="1">
        <v>111762000</v>
      </c>
      <c r="G1382" s="1">
        <v>16605400000</v>
      </c>
      <c r="H1382">
        <f t="shared" si="336"/>
        <v>1043.52</v>
      </c>
      <c r="I1382">
        <f t="shared" si="337"/>
        <v>1043.6300000000001</v>
      </c>
      <c r="J1382">
        <f t="shared" si="338"/>
        <v>1022.37</v>
      </c>
      <c r="K1382">
        <f t="shared" si="339"/>
        <v>1027.3399999999999</v>
      </c>
      <c r="L1382" s="1">
        <f t="shared" si="340"/>
        <v>16847400000</v>
      </c>
      <c r="M1382">
        <f t="shared" si="341"/>
        <v>114208000</v>
      </c>
      <c r="N1382">
        <f t="shared" si="343"/>
        <v>12.190000000000055</v>
      </c>
      <c r="O1382">
        <f t="shared" si="344"/>
        <v>-2.2699999999999818</v>
      </c>
      <c r="P1382">
        <f t="shared" si="345"/>
        <v>7.2100000000000364</v>
      </c>
      <c r="Q1382">
        <f t="shared" si="346"/>
        <v>-15.560000000000173</v>
      </c>
      <c r="R1382">
        <f t="shared" si="332"/>
        <v>-40856000</v>
      </c>
      <c r="S1382" s="1">
        <f t="shared" si="347"/>
        <v>198600000</v>
      </c>
      <c r="T1382">
        <f t="shared" si="342"/>
        <v>-15.119999999999891</v>
      </c>
      <c r="U1382">
        <f t="shared" si="333"/>
        <v>2017</v>
      </c>
      <c r="V1382">
        <f t="shared" si="334"/>
        <v>2</v>
      </c>
      <c r="W1382">
        <f t="shared" si="335"/>
        <v>6</v>
      </c>
    </row>
    <row r="1383" spans="1:23">
      <c r="A1383" s="2">
        <v>42773</v>
      </c>
      <c r="B1383">
        <v>1040.1400000000001</v>
      </c>
      <c r="C1383">
        <v>1061.93</v>
      </c>
      <c r="D1383">
        <v>1040.1400000000001</v>
      </c>
      <c r="E1383">
        <v>1061.3499999999999</v>
      </c>
      <c r="F1383" s="1">
        <v>146007000</v>
      </c>
      <c r="G1383" s="1">
        <v>16796600000</v>
      </c>
      <c r="H1383">
        <f t="shared" si="336"/>
        <v>1028.4000000000001</v>
      </c>
      <c r="I1383">
        <f t="shared" si="337"/>
        <v>1044.6400000000001</v>
      </c>
      <c r="J1383">
        <f t="shared" si="338"/>
        <v>1028.1600000000001</v>
      </c>
      <c r="K1383">
        <f t="shared" si="339"/>
        <v>1038.1500000000001</v>
      </c>
      <c r="L1383" s="1">
        <f t="shared" si="340"/>
        <v>16605400000</v>
      </c>
      <c r="M1383">
        <f t="shared" si="341"/>
        <v>111762000</v>
      </c>
      <c r="N1383">
        <f t="shared" si="343"/>
        <v>-15.119999999999891</v>
      </c>
      <c r="O1383">
        <f t="shared" si="344"/>
        <v>1.0099999999999909</v>
      </c>
      <c r="P1383">
        <f t="shared" si="345"/>
        <v>5.7900000000000773</v>
      </c>
      <c r="Q1383">
        <f t="shared" si="346"/>
        <v>10.810000000000173</v>
      </c>
      <c r="R1383">
        <f t="shared" si="332"/>
        <v>-2446000</v>
      </c>
      <c r="S1383" s="1">
        <f t="shared" si="347"/>
        <v>-242000000</v>
      </c>
      <c r="T1383">
        <f t="shared" si="342"/>
        <v>11.740000000000009</v>
      </c>
      <c r="U1383">
        <f t="shared" si="333"/>
        <v>2017</v>
      </c>
      <c r="V1383">
        <f t="shared" si="334"/>
        <v>2</v>
      </c>
      <c r="W1383">
        <f t="shared" si="335"/>
        <v>7</v>
      </c>
    </row>
    <row r="1384" spans="1:23">
      <c r="A1384" s="2">
        <v>42774</v>
      </c>
      <c r="B1384">
        <v>1062.32</v>
      </c>
      <c r="C1384">
        <v>1078.97</v>
      </c>
      <c r="D1384">
        <v>1037.49</v>
      </c>
      <c r="E1384">
        <v>1063.07</v>
      </c>
      <c r="F1384" s="1">
        <v>201855000</v>
      </c>
      <c r="G1384" s="1">
        <v>17156700000</v>
      </c>
      <c r="H1384">
        <f t="shared" si="336"/>
        <v>1040.1400000000001</v>
      </c>
      <c r="I1384">
        <f t="shared" si="337"/>
        <v>1061.93</v>
      </c>
      <c r="J1384">
        <f t="shared" si="338"/>
        <v>1040.1400000000001</v>
      </c>
      <c r="K1384">
        <f t="shared" si="339"/>
        <v>1061.3499999999999</v>
      </c>
      <c r="L1384" s="1">
        <f t="shared" si="340"/>
        <v>16796600000</v>
      </c>
      <c r="M1384">
        <f t="shared" si="341"/>
        <v>146007000</v>
      </c>
      <c r="N1384">
        <f t="shared" si="343"/>
        <v>11.740000000000009</v>
      </c>
      <c r="O1384">
        <f t="shared" si="344"/>
        <v>17.289999999999964</v>
      </c>
      <c r="P1384">
        <f t="shared" si="345"/>
        <v>11.980000000000018</v>
      </c>
      <c r="Q1384">
        <f t="shared" si="346"/>
        <v>23.199999999999818</v>
      </c>
      <c r="R1384">
        <f t="shared" si="332"/>
        <v>34245000</v>
      </c>
      <c r="S1384" s="1">
        <f t="shared" si="347"/>
        <v>191200000</v>
      </c>
      <c r="T1384">
        <f t="shared" si="342"/>
        <v>22.179999999999836</v>
      </c>
      <c r="U1384">
        <f t="shared" si="333"/>
        <v>2017</v>
      </c>
      <c r="V1384">
        <f t="shared" si="334"/>
        <v>2</v>
      </c>
      <c r="W1384">
        <f t="shared" si="335"/>
        <v>8</v>
      </c>
    </row>
    <row r="1385" spans="1:23">
      <c r="A1385" s="2">
        <v>42775</v>
      </c>
      <c r="B1385">
        <v>1064.7</v>
      </c>
      <c r="C1385">
        <v>1088.99</v>
      </c>
      <c r="D1385">
        <v>953.34</v>
      </c>
      <c r="E1385">
        <v>994.38</v>
      </c>
      <c r="F1385" s="1">
        <v>407220000</v>
      </c>
      <c r="G1385" s="1">
        <v>17197100000</v>
      </c>
      <c r="H1385">
        <f t="shared" si="336"/>
        <v>1062.32</v>
      </c>
      <c r="I1385">
        <f t="shared" si="337"/>
        <v>1078.97</v>
      </c>
      <c r="J1385">
        <f t="shared" si="338"/>
        <v>1037.49</v>
      </c>
      <c r="K1385">
        <f t="shared" si="339"/>
        <v>1063.07</v>
      </c>
      <c r="L1385" s="1">
        <f t="shared" si="340"/>
        <v>17156700000</v>
      </c>
      <c r="M1385">
        <f t="shared" si="341"/>
        <v>201855000</v>
      </c>
      <c r="N1385">
        <f t="shared" si="343"/>
        <v>22.179999999999836</v>
      </c>
      <c r="O1385">
        <f t="shared" si="344"/>
        <v>17.039999999999964</v>
      </c>
      <c r="P1385">
        <f t="shared" si="345"/>
        <v>-2.6500000000000909</v>
      </c>
      <c r="Q1385">
        <f t="shared" si="346"/>
        <v>1.7200000000000273</v>
      </c>
      <c r="R1385">
        <f t="shared" si="332"/>
        <v>55848000</v>
      </c>
      <c r="S1385" s="1">
        <f t="shared" si="347"/>
        <v>360100000</v>
      </c>
      <c r="T1385">
        <f t="shared" si="342"/>
        <v>2.3800000000001091</v>
      </c>
      <c r="U1385">
        <f t="shared" si="333"/>
        <v>2017</v>
      </c>
      <c r="V1385">
        <f t="shared" si="334"/>
        <v>2</v>
      </c>
      <c r="W1385">
        <f t="shared" si="335"/>
        <v>9</v>
      </c>
    </row>
    <row r="1386" spans="1:23">
      <c r="A1386" s="2">
        <v>42776</v>
      </c>
      <c r="B1386">
        <v>995.63</v>
      </c>
      <c r="C1386">
        <v>998.9</v>
      </c>
      <c r="D1386">
        <v>946.69</v>
      </c>
      <c r="E1386">
        <v>988.67</v>
      </c>
      <c r="F1386" s="1">
        <v>190452000</v>
      </c>
      <c r="G1386" s="1">
        <v>16083600000</v>
      </c>
      <c r="H1386">
        <f t="shared" si="336"/>
        <v>1064.7</v>
      </c>
      <c r="I1386">
        <f t="shared" si="337"/>
        <v>1088.99</v>
      </c>
      <c r="J1386">
        <f t="shared" si="338"/>
        <v>953.34</v>
      </c>
      <c r="K1386">
        <f t="shared" si="339"/>
        <v>994.38</v>
      </c>
      <c r="L1386" s="1">
        <f t="shared" si="340"/>
        <v>17197100000</v>
      </c>
      <c r="M1386">
        <f t="shared" si="341"/>
        <v>407220000</v>
      </c>
      <c r="N1386">
        <f t="shared" si="343"/>
        <v>2.3800000000001091</v>
      </c>
      <c r="O1386">
        <f t="shared" si="344"/>
        <v>10.019999999999982</v>
      </c>
      <c r="P1386">
        <f t="shared" si="345"/>
        <v>-84.149999999999977</v>
      </c>
      <c r="Q1386">
        <f t="shared" si="346"/>
        <v>-68.689999999999941</v>
      </c>
      <c r="R1386">
        <f t="shared" si="332"/>
        <v>205365000</v>
      </c>
      <c r="S1386" s="1">
        <f t="shared" si="347"/>
        <v>40400000</v>
      </c>
      <c r="T1386">
        <f t="shared" si="342"/>
        <v>-69.07000000000005</v>
      </c>
      <c r="U1386">
        <f t="shared" si="333"/>
        <v>2017</v>
      </c>
      <c r="V1386">
        <f t="shared" si="334"/>
        <v>2</v>
      </c>
      <c r="W1386">
        <f t="shared" si="335"/>
        <v>10</v>
      </c>
    </row>
    <row r="1387" spans="1:23">
      <c r="A1387" s="2">
        <v>42777</v>
      </c>
      <c r="B1387">
        <v>988.9</v>
      </c>
      <c r="C1387">
        <v>1009.29</v>
      </c>
      <c r="D1387">
        <v>982.83</v>
      </c>
      <c r="E1387">
        <v>1004.45</v>
      </c>
      <c r="F1387" s="1">
        <v>102261000</v>
      </c>
      <c r="G1387" s="1">
        <v>15976700000</v>
      </c>
      <c r="H1387">
        <f t="shared" si="336"/>
        <v>995.63</v>
      </c>
      <c r="I1387">
        <f t="shared" si="337"/>
        <v>998.9</v>
      </c>
      <c r="J1387">
        <f t="shared" si="338"/>
        <v>946.69</v>
      </c>
      <c r="K1387">
        <f t="shared" si="339"/>
        <v>988.67</v>
      </c>
      <c r="L1387" s="1">
        <f t="shared" si="340"/>
        <v>16083600000</v>
      </c>
      <c r="M1387">
        <f t="shared" si="341"/>
        <v>190452000</v>
      </c>
      <c r="N1387">
        <f t="shared" si="343"/>
        <v>-69.07000000000005</v>
      </c>
      <c r="O1387">
        <f t="shared" si="344"/>
        <v>-90.090000000000032</v>
      </c>
      <c r="P1387">
        <f t="shared" si="345"/>
        <v>-6.6499999999999773</v>
      </c>
      <c r="Q1387">
        <f t="shared" si="346"/>
        <v>-5.7100000000000364</v>
      </c>
      <c r="R1387">
        <f t="shared" si="332"/>
        <v>-216768000</v>
      </c>
      <c r="S1387" s="1">
        <f t="shared" si="347"/>
        <v>-1113500000</v>
      </c>
      <c r="T1387">
        <f t="shared" si="342"/>
        <v>-6.7300000000000182</v>
      </c>
      <c r="U1387">
        <f t="shared" si="333"/>
        <v>2017</v>
      </c>
      <c r="V1387">
        <f t="shared" si="334"/>
        <v>2</v>
      </c>
      <c r="W1387">
        <f t="shared" si="335"/>
        <v>11</v>
      </c>
    </row>
    <row r="1388" spans="1:23">
      <c r="A1388" s="2">
        <v>42778</v>
      </c>
      <c r="B1388">
        <v>1003.52</v>
      </c>
      <c r="C1388">
        <v>1004.76</v>
      </c>
      <c r="D1388">
        <v>996.92</v>
      </c>
      <c r="E1388">
        <v>999.18</v>
      </c>
      <c r="F1388" s="1">
        <v>67530000</v>
      </c>
      <c r="G1388" s="1">
        <v>16214700000</v>
      </c>
      <c r="H1388">
        <f t="shared" si="336"/>
        <v>988.9</v>
      </c>
      <c r="I1388">
        <f t="shared" si="337"/>
        <v>1009.29</v>
      </c>
      <c r="J1388">
        <f t="shared" si="338"/>
        <v>982.83</v>
      </c>
      <c r="K1388">
        <f t="shared" si="339"/>
        <v>1004.45</v>
      </c>
      <c r="L1388" s="1">
        <f t="shared" si="340"/>
        <v>15976700000</v>
      </c>
      <c r="M1388">
        <f t="shared" si="341"/>
        <v>102261000</v>
      </c>
      <c r="N1388">
        <f t="shared" si="343"/>
        <v>-6.7300000000000182</v>
      </c>
      <c r="O1388">
        <f t="shared" si="344"/>
        <v>10.389999999999986</v>
      </c>
      <c r="P1388">
        <f t="shared" si="345"/>
        <v>36.139999999999986</v>
      </c>
      <c r="Q1388">
        <f t="shared" si="346"/>
        <v>15.780000000000086</v>
      </c>
      <c r="R1388">
        <f t="shared" si="332"/>
        <v>-88191000</v>
      </c>
      <c r="S1388" s="1">
        <f t="shared" si="347"/>
        <v>-106900000</v>
      </c>
      <c r="T1388">
        <f t="shared" si="342"/>
        <v>14.620000000000005</v>
      </c>
      <c r="U1388">
        <f t="shared" si="333"/>
        <v>2017</v>
      </c>
      <c r="V1388">
        <f t="shared" si="334"/>
        <v>2</v>
      </c>
      <c r="W1388">
        <f t="shared" si="335"/>
        <v>12</v>
      </c>
    </row>
    <row r="1389" spans="1:23">
      <c r="A1389" s="2">
        <v>42779</v>
      </c>
      <c r="B1389">
        <v>998.88</v>
      </c>
      <c r="C1389">
        <v>1002.1</v>
      </c>
      <c r="D1389">
        <v>976</v>
      </c>
      <c r="E1389">
        <v>990.64</v>
      </c>
      <c r="F1389" s="1">
        <v>100607000</v>
      </c>
      <c r="G1389" s="1">
        <v>16141500000</v>
      </c>
      <c r="H1389">
        <f t="shared" si="336"/>
        <v>1003.52</v>
      </c>
      <c r="I1389">
        <f t="shared" si="337"/>
        <v>1004.76</v>
      </c>
      <c r="J1389">
        <f t="shared" si="338"/>
        <v>996.92</v>
      </c>
      <c r="K1389">
        <f t="shared" si="339"/>
        <v>999.18</v>
      </c>
      <c r="L1389" s="1">
        <f t="shared" si="340"/>
        <v>16214700000</v>
      </c>
      <c r="M1389">
        <f t="shared" si="341"/>
        <v>67530000</v>
      </c>
      <c r="N1389">
        <f t="shared" si="343"/>
        <v>14.620000000000005</v>
      </c>
      <c r="O1389">
        <f t="shared" si="344"/>
        <v>-4.5299999999999727</v>
      </c>
      <c r="P1389">
        <f t="shared" si="345"/>
        <v>14.089999999999918</v>
      </c>
      <c r="Q1389">
        <f t="shared" si="346"/>
        <v>-5.2700000000000955</v>
      </c>
      <c r="R1389">
        <f t="shared" si="332"/>
        <v>-34731000</v>
      </c>
      <c r="S1389" s="1">
        <f t="shared" si="347"/>
        <v>238000000</v>
      </c>
      <c r="T1389">
        <f t="shared" si="342"/>
        <v>-4.6399999999999864</v>
      </c>
      <c r="U1389">
        <f t="shared" si="333"/>
        <v>2017</v>
      </c>
      <c r="V1389">
        <f t="shared" si="334"/>
        <v>2</v>
      </c>
      <c r="W1389">
        <f t="shared" si="335"/>
        <v>13</v>
      </c>
    </row>
    <row r="1390" spans="1:23">
      <c r="A1390" s="2">
        <v>42780</v>
      </c>
      <c r="B1390">
        <v>991.74</v>
      </c>
      <c r="C1390">
        <v>1011.51</v>
      </c>
      <c r="D1390">
        <v>986.47</v>
      </c>
      <c r="E1390">
        <v>1004.55</v>
      </c>
      <c r="F1390" s="1">
        <v>137946000</v>
      </c>
      <c r="G1390" s="1">
        <v>16028000000</v>
      </c>
      <c r="H1390">
        <f t="shared" si="336"/>
        <v>998.88</v>
      </c>
      <c r="I1390">
        <f t="shared" si="337"/>
        <v>1002.1</v>
      </c>
      <c r="J1390">
        <f t="shared" si="338"/>
        <v>976</v>
      </c>
      <c r="K1390">
        <f t="shared" si="339"/>
        <v>990.64</v>
      </c>
      <c r="L1390" s="1">
        <f t="shared" si="340"/>
        <v>16141500000</v>
      </c>
      <c r="M1390">
        <f t="shared" si="341"/>
        <v>100607000</v>
      </c>
      <c r="N1390">
        <f t="shared" si="343"/>
        <v>-4.6399999999999864</v>
      </c>
      <c r="O1390">
        <f t="shared" si="344"/>
        <v>-2.6599999999999682</v>
      </c>
      <c r="P1390">
        <f t="shared" si="345"/>
        <v>-20.919999999999959</v>
      </c>
      <c r="Q1390">
        <f t="shared" si="346"/>
        <v>-8.5399999999999636</v>
      </c>
      <c r="R1390">
        <f t="shared" si="332"/>
        <v>33077000</v>
      </c>
      <c r="S1390" s="1">
        <f t="shared" si="347"/>
        <v>-73200000</v>
      </c>
      <c r="T1390">
        <f t="shared" si="342"/>
        <v>-7.1399999999999864</v>
      </c>
      <c r="U1390">
        <f t="shared" si="333"/>
        <v>2017</v>
      </c>
      <c r="V1390">
        <f t="shared" si="334"/>
        <v>2</v>
      </c>
      <c r="W1390">
        <f t="shared" si="335"/>
        <v>14</v>
      </c>
    </row>
    <row r="1391" spans="1:23">
      <c r="A1391" s="2">
        <v>42781</v>
      </c>
      <c r="B1391">
        <v>1006.21</v>
      </c>
      <c r="C1391">
        <v>1008.84</v>
      </c>
      <c r="D1391">
        <v>1001.58</v>
      </c>
      <c r="E1391">
        <v>1007.48</v>
      </c>
      <c r="F1391" s="1">
        <v>89759400</v>
      </c>
      <c r="G1391" s="1">
        <v>16264100000</v>
      </c>
      <c r="H1391">
        <f t="shared" si="336"/>
        <v>991.74</v>
      </c>
      <c r="I1391">
        <f t="shared" si="337"/>
        <v>1011.51</v>
      </c>
      <c r="J1391">
        <f t="shared" si="338"/>
        <v>986.47</v>
      </c>
      <c r="K1391">
        <f t="shared" si="339"/>
        <v>1004.55</v>
      </c>
      <c r="L1391" s="1">
        <f t="shared" si="340"/>
        <v>16028000000</v>
      </c>
      <c r="M1391">
        <f t="shared" si="341"/>
        <v>137946000</v>
      </c>
      <c r="N1391">
        <f t="shared" si="343"/>
        <v>-7.1399999999999864</v>
      </c>
      <c r="O1391">
        <f t="shared" si="344"/>
        <v>9.4099999999999682</v>
      </c>
      <c r="P1391">
        <f t="shared" si="345"/>
        <v>10.470000000000027</v>
      </c>
      <c r="Q1391">
        <f t="shared" si="346"/>
        <v>13.909999999999968</v>
      </c>
      <c r="R1391">
        <f t="shared" si="332"/>
        <v>37339000</v>
      </c>
      <c r="S1391" s="1">
        <f t="shared" si="347"/>
        <v>-113500000</v>
      </c>
      <c r="T1391">
        <f t="shared" si="342"/>
        <v>14.470000000000027</v>
      </c>
      <c r="U1391">
        <f t="shared" si="333"/>
        <v>2017</v>
      </c>
      <c r="V1391">
        <f t="shared" si="334"/>
        <v>2</v>
      </c>
      <c r="W1391">
        <f t="shared" si="335"/>
        <v>15</v>
      </c>
    </row>
    <row r="1392" spans="1:23">
      <c r="A1392" s="2">
        <v>42782</v>
      </c>
      <c r="B1392">
        <v>1007.65</v>
      </c>
      <c r="C1392">
        <v>1033.3699999999999</v>
      </c>
      <c r="D1392">
        <v>1007.65</v>
      </c>
      <c r="E1392">
        <v>1027.44</v>
      </c>
      <c r="F1392" s="1">
        <v>122277000</v>
      </c>
      <c r="G1392" s="1">
        <v>16289100000</v>
      </c>
      <c r="H1392">
        <f t="shared" si="336"/>
        <v>1006.21</v>
      </c>
      <c r="I1392">
        <f t="shared" si="337"/>
        <v>1008.84</v>
      </c>
      <c r="J1392">
        <f t="shared" si="338"/>
        <v>1001.58</v>
      </c>
      <c r="K1392">
        <f t="shared" si="339"/>
        <v>1007.48</v>
      </c>
      <c r="L1392" s="1">
        <f t="shared" si="340"/>
        <v>16264100000</v>
      </c>
      <c r="M1392">
        <f t="shared" si="341"/>
        <v>89759400</v>
      </c>
      <c r="N1392">
        <f t="shared" si="343"/>
        <v>14.470000000000027</v>
      </c>
      <c r="O1392">
        <f t="shared" si="344"/>
        <v>-2.6699999999999591</v>
      </c>
      <c r="P1392">
        <f t="shared" si="345"/>
        <v>15.110000000000014</v>
      </c>
      <c r="Q1392">
        <f t="shared" si="346"/>
        <v>2.9300000000000637</v>
      </c>
      <c r="R1392">
        <f t="shared" si="332"/>
        <v>-48186600</v>
      </c>
      <c r="S1392" s="1">
        <f t="shared" si="347"/>
        <v>236100000</v>
      </c>
      <c r="T1392">
        <f t="shared" si="342"/>
        <v>1.4399999999999409</v>
      </c>
      <c r="U1392">
        <f t="shared" si="333"/>
        <v>2017</v>
      </c>
      <c r="V1392">
        <f t="shared" si="334"/>
        <v>2</v>
      </c>
      <c r="W1392">
        <f t="shared" si="335"/>
        <v>16</v>
      </c>
    </row>
    <row r="1393" spans="1:23">
      <c r="A1393" s="2">
        <v>42783</v>
      </c>
      <c r="B1393">
        <v>1026.1199999999999</v>
      </c>
      <c r="C1393">
        <v>1053.17</v>
      </c>
      <c r="D1393">
        <v>1025.6400000000001</v>
      </c>
      <c r="E1393">
        <v>1046.21</v>
      </c>
      <c r="F1393" s="1">
        <v>136474000</v>
      </c>
      <c r="G1393" s="1">
        <v>16589600000</v>
      </c>
      <c r="H1393">
        <f t="shared" si="336"/>
        <v>1007.65</v>
      </c>
      <c r="I1393">
        <f t="shared" si="337"/>
        <v>1033.3699999999999</v>
      </c>
      <c r="J1393">
        <f t="shared" si="338"/>
        <v>1007.65</v>
      </c>
      <c r="K1393">
        <f t="shared" si="339"/>
        <v>1027.44</v>
      </c>
      <c r="L1393" s="1">
        <f t="shared" si="340"/>
        <v>16289100000</v>
      </c>
      <c r="M1393">
        <f t="shared" si="341"/>
        <v>122277000</v>
      </c>
      <c r="N1393">
        <f t="shared" si="343"/>
        <v>1.4399999999999409</v>
      </c>
      <c r="O1393">
        <f t="shared" si="344"/>
        <v>24.529999999999859</v>
      </c>
      <c r="P1393">
        <f t="shared" si="345"/>
        <v>6.0699999999999363</v>
      </c>
      <c r="Q1393">
        <f t="shared" si="346"/>
        <v>19.960000000000036</v>
      </c>
      <c r="R1393">
        <f t="shared" si="332"/>
        <v>32517600</v>
      </c>
      <c r="S1393" s="1">
        <f t="shared" si="347"/>
        <v>25000000</v>
      </c>
      <c r="T1393">
        <f t="shared" si="342"/>
        <v>18.469999999999914</v>
      </c>
      <c r="U1393">
        <f t="shared" si="333"/>
        <v>2017</v>
      </c>
      <c r="V1393">
        <f t="shared" si="334"/>
        <v>2</v>
      </c>
      <c r="W1393">
        <f t="shared" si="335"/>
        <v>17</v>
      </c>
    </row>
    <row r="1394" spans="1:23">
      <c r="A1394" s="2">
        <v>42784</v>
      </c>
      <c r="B1394">
        <v>1049.21</v>
      </c>
      <c r="C1394">
        <v>1061.0999999999999</v>
      </c>
      <c r="D1394">
        <v>1046.96</v>
      </c>
      <c r="E1394">
        <v>1054.42</v>
      </c>
      <c r="F1394" s="1">
        <v>99073500</v>
      </c>
      <c r="G1394" s="1">
        <v>16964800000</v>
      </c>
      <c r="H1394">
        <f t="shared" si="336"/>
        <v>1026.1199999999999</v>
      </c>
      <c r="I1394">
        <f t="shared" si="337"/>
        <v>1053.17</v>
      </c>
      <c r="J1394">
        <f t="shared" si="338"/>
        <v>1025.6400000000001</v>
      </c>
      <c r="K1394">
        <f t="shared" si="339"/>
        <v>1046.21</v>
      </c>
      <c r="L1394" s="1">
        <f t="shared" si="340"/>
        <v>16589600000</v>
      </c>
      <c r="M1394">
        <f t="shared" si="341"/>
        <v>136474000</v>
      </c>
      <c r="N1394">
        <f t="shared" si="343"/>
        <v>18.469999999999914</v>
      </c>
      <c r="O1394">
        <f t="shared" si="344"/>
        <v>19.800000000000182</v>
      </c>
      <c r="P1394">
        <f t="shared" si="345"/>
        <v>17.990000000000123</v>
      </c>
      <c r="Q1394">
        <f t="shared" si="346"/>
        <v>18.769999999999982</v>
      </c>
      <c r="R1394">
        <f t="shared" si="332"/>
        <v>14197000</v>
      </c>
      <c r="S1394" s="1">
        <f t="shared" si="347"/>
        <v>300500000</v>
      </c>
      <c r="T1394">
        <f t="shared" si="342"/>
        <v>23.090000000000146</v>
      </c>
      <c r="U1394">
        <f t="shared" si="333"/>
        <v>2017</v>
      </c>
      <c r="V1394">
        <f t="shared" si="334"/>
        <v>2</v>
      </c>
      <c r="W1394">
        <f t="shared" si="335"/>
        <v>18</v>
      </c>
    </row>
    <row r="1395" spans="1:23">
      <c r="A1395" s="2">
        <v>42785</v>
      </c>
      <c r="B1395">
        <v>1054.76</v>
      </c>
      <c r="C1395">
        <v>1056.81</v>
      </c>
      <c r="D1395">
        <v>1043.46</v>
      </c>
      <c r="E1395">
        <v>1047.8699999999999</v>
      </c>
      <c r="F1395" s="1">
        <v>77423300</v>
      </c>
      <c r="G1395" s="1">
        <v>17056600000</v>
      </c>
      <c r="H1395">
        <f t="shared" si="336"/>
        <v>1049.21</v>
      </c>
      <c r="I1395">
        <f t="shared" si="337"/>
        <v>1061.0999999999999</v>
      </c>
      <c r="J1395">
        <f t="shared" si="338"/>
        <v>1046.96</v>
      </c>
      <c r="K1395">
        <f t="shared" si="339"/>
        <v>1054.42</v>
      </c>
      <c r="L1395" s="1">
        <f t="shared" si="340"/>
        <v>16964800000</v>
      </c>
      <c r="M1395">
        <f t="shared" si="341"/>
        <v>99073500</v>
      </c>
      <c r="N1395">
        <f t="shared" si="343"/>
        <v>23.090000000000146</v>
      </c>
      <c r="O1395">
        <f t="shared" si="344"/>
        <v>7.9299999999998363</v>
      </c>
      <c r="P1395">
        <f t="shared" si="345"/>
        <v>21.319999999999936</v>
      </c>
      <c r="Q1395">
        <f t="shared" si="346"/>
        <v>8.2100000000000364</v>
      </c>
      <c r="R1395">
        <f t="shared" si="332"/>
        <v>-37400500</v>
      </c>
      <c r="S1395" s="1">
        <f t="shared" si="347"/>
        <v>375200000</v>
      </c>
      <c r="T1395">
        <f t="shared" si="342"/>
        <v>5.5499999999999545</v>
      </c>
      <c r="U1395">
        <f t="shared" si="333"/>
        <v>2017</v>
      </c>
      <c r="V1395">
        <f t="shared" si="334"/>
        <v>2</v>
      </c>
      <c r="W1395">
        <f t="shared" si="335"/>
        <v>19</v>
      </c>
    </row>
    <row r="1396" spans="1:23">
      <c r="A1396" s="2">
        <v>42786</v>
      </c>
      <c r="B1396">
        <v>1048.69</v>
      </c>
      <c r="C1396">
        <v>1080.49</v>
      </c>
      <c r="D1396">
        <v>1041.69</v>
      </c>
      <c r="E1396">
        <v>1079.98</v>
      </c>
      <c r="F1396" s="1">
        <v>109478000</v>
      </c>
      <c r="G1396" s="1">
        <v>16960200000</v>
      </c>
      <c r="H1396">
        <f t="shared" si="336"/>
        <v>1054.76</v>
      </c>
      <c r="I1396">
        <f t="shared" si="337"/>
        <v>1056.81</v>
      </c>
      <c r="J1396">
        <f t="shared" si="338"/>
        <v>1043.46</v>
      </c>
      <c r="K1396">
        <f t="shared" si="339"/>
        <v>1047.8699999999999</v>
      </c>
      <c r="L1396" s="1">
        <f t="shared" si="340"/>
        <v>17056600000</v>
      </c>
      <c r="M1396">
        <f t="shared" si="341"/>
        <v>77423300</v>
      </c>
      <c r="N1396">
        <f t="shared" si="343"/>
        <v>5.5499999999999545</v>
      </c>
      <c r="O1396">
        <f t="shared" si="344"/>
        <v>-4.2899999999999636</v>
      </c>
      <c r="P1396">
        <f t="shared" si="345"/>
        <v>-3.5</v>
      </c>
      <c r="Q1396">
        <f t="shared" si="346"/>
        <v>-6.5500000000001819</v>
      </c>
      <c r="R1396">
        <f t="shared" si="332"/>
        <v>-21650200</v>
      </c>
      <c r="S1396" s="1">
        <f t="shared" si="347"/>
        <v>91800000</v>
      </c>
      <c r="T1396">
        <f t="shared" si="342"/>
        <v>-6.0699999999999363</v>
      </c>
      <c r="U1396">
        <f t="shared" si="333"/>
        <v>2017</v>
      </c>
      <c r="V1396">
        <f t="shared" si="334"/>
        <v>2</v>
      </c>
      <c r="W1396">
        <f t="shared" si="335"/>
        <v>20</v>
      </c>
    </row>
    <row r="1397" spans="1:23">
      <c r="A1397" s="2">
        <v>42787</v>
      </c>
      <c r="B1397">
        <v>1079.28</v>
      </c>
      <c r="C1397">
        <v>1117.25</v>
      </c>
      <c r="D1397">
        <v>1076.93</v>
      </c>
      <c r="E1397">
        <v>1115.3</v>
      </c>
      <c r="F1397" s="1">
        <v>186869000</v>
      </c>
      <c r="G1397" s="1">
        <v>17456900000</v>
      </c>
      <c r="H1397">
        <f t="shared" si="336"/>
        <v>1048.69</v>
      </c>
      <c r="I1397">
        <f t="shared" si="337"/>
        <v>1080.49</v>
      </c>
      <c r="J1397">
        <f t="shared" si="338"/>
        <v>1041.69</v>
      </c>
      <c r="K1397">
        <f t="shared" si="339"/>
        <v>1079.98</v>
      </c>
      <c r="L1397" s="1">
        <f t="shared" si="340"/>
        <v>16960200000</v>
      </c>
      <c r="M1397">
        <f t="shared" si="341"/>
        <v>109478000</v>
      </c>
      <c r="N1397">
        <f t="shared" si="343"/>
        <v>-6.0699999999999363</v>
      </c>
      <c r="O1397">
        <f t="shared" si="344"/>
        <v>23.680000000000064</v>
      </c>
      <c r="P1397">
        <f t="shared" si="345"/>
        <v>-1.7699999999999818</v>
      </c>
      <c r="Q1397">
        <f t="shared" si="346"/>
        <v>32.110000000000127</v>
      </c>
      <c r="R1397">
        <f t="shared" si="332"/>
        <v>32054700</v>
      </c>
      <c r="S1397" s="1">
        <f t="shared" si="347"/>
        <v>-96400000</v>
      </c>
      <c r="T1397">
        <f t="shared" si="342"/>
        <v>30.589999999999918</v>
      </c>
      <c r="U1397">
        <f t="shared" si="333"/>
        <v>2017</v>
      </c>
      <c r="V1397">
        <f t="shared" si="334"/>
        <v>2</v>
      </c>
      <c r="W1397">
        <f t="shared" si="335"/>
        <v>21</v>
      </c>
    </row>
    <row r="1398" spans="1:23">
      <c r="A1398" s="2">
        <v>42788</v>
      </c>
      <c r="B1398">
        <v>1114.8</v>
      </c>
      <c r="C1398">
        <v>1125.3900000000001</v>
      </c>
      <c r="D1398">
        <v>1100.55</v>
      </c>
      <c r="E1398">
        <v>1117.44</v>
      </c>
      <c r="F1398" s="1">
        <v>136100000</v>
      </c>
      <c r="G1398" s="1">
        <v>18033400000</v>
      </c>
      <c r="H1398">
        <f t="shared" si="336"/>
        <v>1079.28</v>
      </c>
      <c r="I1398">
        <f t="shared" si="337"/>
        <v>1117.25</v>
      </c>
      <c r="J1398">
        <f t="shared" si="338"/>
        <v>1076.93</v>
      </c>
      <c r="K1398">
        <f t="shared" si="339"/>
        <v>1115.3</v>
      </c>
      <c r="L1398" s="1">
        <f t="shared" si="340"/>
        <v>17456900000</v>
      </c>
      <c r="M1398">
        <f t="shared" si="341"/>
        <v>186869000</v>
      </c>
      <c r="N1398">
        <f t="shared" si="343"/>
        <v>30.589999999999918</v>
      </c>
      <c r="O1398">
        <f t="shared" si="344"/>
        <v>36.759999999999991</v>
      </c>
      <c r="P1398">
        <f t="shared" si="345"/>
        <v>35.240000000000009</v>
      </c>
      <c r="Q1398">
        <f t="shared" si="346"/>
        <v>35.319999999999936</v>
      </c>
      <c r="R1398">
        <f t="shared" si="332"/>
        <v>77391000</v>
      </c>
      <c r="S1398" s="1">
        <f t="shared" si="347"/>
        <v>496700000</v>
      </c>
      <c r="T1398">
        <f t="shared" si="342"/>
        <v>35.519999999999982</v>
      </c>
      <c r="U1398">
        <f t="shared" si="333"/>
        <v>2017</v>
      </c>
      <c r="V1398">
        <f t="shared" si="334"/>
        <v>2</v>
      </c>
      <c r="W1398">
        <f t="shared" si="335"/>
        <v>22</v>
      </c>
    </row>
    <row r="1399" spans="1:23">
      <c r="A1399" s="2">
        <v>42789</v>
      </c>
      <c r="B1399">
        <v>1117.27</v>
      </c>
      <c r="C1399">
        <v>1176.6199999999999</v>
      </c>
      <c r="D1399">
        <v>1116.96</v>
      </c>
      <c r="E1399">
        <v>1166.72</v>
      </c>
      <c r="F1399" s="1">
        <v>189454000</v>
      </c>
      <c r="G1399" s="1">
        <v>18075200000</v>
      </c>
      <c r="H1399">
        <f t="shared" si="336"/>
        <v>1114.8</v>
      </c>
      <c r="I1399">
        <f t="shared" si="337"/>
        <v>1125.3900000000001</v>
      </c>
      <c r="J1399">
        <f t="shared" si="338"/>
        <v>1100.55</v>
      </c>
      <c r="K1399">
        <f t="shared" si="339"/>
        <v>1117.44</v>
      </c>
      <c r="L1399" s="1">
        <f t="shared" si="340"/>
        <v>18033400000</v>
      </c>
      <c r="M1399">
        <f t="shared" si="341"/>
        <v>136100000</v>
      </c>
      <c r="N1399">
        <f t="shared" si="343"/>
        <v>35.519999999999982</v>
      </c>
      <c r="O1399">
        <f t="shared" si="344"/>
        <v>8.1400000000001</v>
      </c>
      <c r="P1399">
        <f t="shared" si="345"/>
        <v>23.619999999999891</v>
      </c>
      <c r="Q1399">
        <f t="shared" si="346"/>
        <v>2.1400000000001</v>
      </c>
      <c r="R1399">
        <f t="shared" si="332"/>
        <v>-50769000</v>
      </c>
      <c r="S1399" s="1">
        <f t="shared" si="347"/>
        <v>576500000</v>
      </c>
      <c r="T1399">
        <f t="shared" si="342"/>
        <v>2.4700000000000273</v>
      </c>
      <c r="U1399">
        <f t="shared" si="333"/>
        <v>2017</v>
      </c>
      <c r="V1399">
        <f t="shared" si="334"/>
        <v>2</v>
      </c>
      <c r="W1399">
        <f t="shared" si="335"/>
        <v>23</v>
      </c>
    </row>
    <row r="1400" spans="1:23">
      <c r="A1400" s="2">
        <v>42790</v>
      </c>
      <c r="B1400">
        <v>1172.71</v>
      </c>
      <c r="C1400">
        <v>1200.3900000000001</v>
      </c>
      <c r="D1400">
        <v>1131.96</v>
      </c>
      <c r="E1400">
        <v>1173.68</v>
      </c>
      <c r="F1400" s="1">
        <v>330759000</v>
      </c>
      <c r="G1400" s="1">
        <v>18974400000</v>
      </c>
      <c r="H1400">
        <f t="shared" si="336"/>
        <v>1117.27</v>
      </c>
      <c r="I1400">
        <f t="shared" si="337"/>
        <v>1176.6199999999999</v>
      </c>
      <c r="J1400">
        <f t="shared" si="338"/>
        <v>1116.96</v>
      </c>
      <c r="K1400">
        <f t="shared" si="339"/>
        <v>1166.72</v>
      </c>
      <c r="L1400" s="1">
        <f t="shared" si="340"/>
        <v>18075200000</v>
      </c>
      <c r="M1400">
        <f t="shared" si="341"/>
        <v>189454000</v>
      </c>
      <c r="N1400">
        <f t="shared" si="343"/>
        <v>2.4700000000000273</v>
      </c>
      <c r="O1400">
        <f t="shared" si="344"/>
        <v>51.229999999999791</v>
      </c>
      <c r="P1400">
        <f t="shared" si="345"/>
        <v>16.410000000000082</v>
      </c>
      <c r="Q1400">
        <f t="shared" si="346"/>
        <v>49.279999999999973</v>
      </c>
      <c r="R1400">
        <f t="shared" ref="R1400:R1463" si="348">(M1400-M1399)</f>
        <v>53354000</v>
      </c>
      <c r="S1400" s="1">
        <f t="shared" si="347"/>
        <v>41800000</v>
      </c>
      <c r="T1400">
        <f t="shared" si="342"/>
        <v>55.440000000000055</v>
      </c>
      <c r="U1400">
        <f t="shared" si="333"/>
        <v>2017</v>
      </c>
      <c r="V1400">
        <f t="shared" si="334"/>
        <v>2</v>
      </c>
      <c r="W1400">
        <f t="shared" si="335"/>
        <v>24</v>
      </c>
    </row>
    <row r="1401" spans="1:23">
      <c r="A1401" s="2">
        <v>42791</v>
      </c>
      <c r="B1401">
        <v>1170.4100000000001</v>
      </c>
      <c r="C1401">
        <v>1174.8499999999999</v>
      </c>
      <c r="D1401">
        <v>1124.5899999999999</v>
      </c>
      <c r="E1401">
        <v>1143.8399999999999</v>
      </c>
      <c r="F1401" s="1">
        <v>139961000</v>
      </c>
      <c r="G1401" s="1">
        <v>18939500000</v>
      </c>
      <c r="H1401">
        <f t="shared" si="336"/>
        <v>1172.71</v>
      </c>
      <c r="I1401">
        <f t="shared" si="337"/>
        <v>1200.3900000000001</v>
      </c>
      <c r="J1401">
        <f t="shared" si="338"/>
        <v>1131.96</v>
      </c>
      <c r="K1401">
        <f t="shared" si="339"/>
        <v>1173.68</v>
      </c>
      <c r="L1401" s="1">
        <f t="shared" si="340"/>
        <v>18974400000</v>
      </c>
      <c r="M1401">
        <f t="shared" si="341"/>
        <v>330759000</v>
      </c>
      <c r="N1401">
        <f t="shared" si="343"/>
        <v>55.440000000000055</v>
      </c>
      <c r="O1401">
        <f t="shared" si="344"/>
        <v>23.770000000000209</v>
      </c>
      <c r="P1401">
        <f t="shared" si="345"/>
        <v>15</v>
      </c>
      <c r="Q1401">
        <f t="shared" si="346"/>
        <v>6.9600000000000364</v>
      </c>
      <c r="R1401">
        <f t="shared" si="348"/>
        <v>141305000</v>
      </c>
      <c r="S1401" s="1">
        <f t="shared" si="347"/>
        <v>899200000</v>
      </c>
      <c r="T1401">
        <f t="shared" si="342"/>
        <v>-2.2999999999999545</v>
      </c>
      <c r="U1401">
        <f t="shared" si="333"/>
        <v>2017</v>
      </c>
      <c r="V1401">
        <f t="shared" si="334"/>
        <v>2</v>
      </c>
      <c r="W1401">
        <f t="shared" si="335"/>
        <v>25</v>
      </c>
    </row>
    <row r="1402" spans="1:23">
      <c r="A1402" s="2">
        <v>42792</v>
      </c>
      <c r="B1402">
        <v>1144.27</v>
      </c>
      <c r="C1402">
        <v>1167.47</v>
      </c>
      <c r="D1402">
        <v>1130.2</v>
      </c>
      <c r="E1402">
        <v>1165.2</v>
      </c>
      <c r="F1402" s="1">
        <v>116486000</v>
      </c>
      <c r="G1402" s="1">
        <v>18518900000</v>
      </c>
      <c r="H1402">
        <f t="shared" si="336"/>
        <v>1170.4100000000001</v>
      </c>
      <c r="I1402">
        <f t="shared" si="337"/>
        <v>1174.8499999999999</v>
      </c>
      <c r="J1402">
        <f t="shared" si="338"/>
        <v>1124.5899999999999</v>
      </c>
      <c r="K1402">
        <f t="shared" si="339"/>
        <v>1143.8399999999999</v>
      </c>
      <c r="L1402" s="1">
        <f t="shared" si="340"/>
        <v>18939500000</v>
      </c>
      <c r="M1402">
        <f t="shared" si="341"/>
        <v>139961000</v>
      </c>
      <c r="N1402">
        <f t="shared" si="343"/>
        <v>-2.2999999999999545</v>
      </c>
      <c r="O1402">
        <f t="shared" si="344"/>
        <v>-25.540000000000191</v>
      </c>
      <c r="P1402">
        <f t="shared" si="345"/>
        <v>-7.3700000000001182</v>
      </c>
      <c r="Q1402">
        <f t="shared" si="346"/>
        <v>-29.840000000000146</v>
      </c>
      <c r="R1402">
        <f t="shared" si="348"/>
        <v>-190798000</v>
      </c>
      <c r="S1402" s="1">
        <f t="shared" si="347"/>
        <v>-34900000</v>
      </c>
      <c r="T1402">
        <f t="shared" si="342"/>
        <v>-26.1400000000001</v>
      </c>
      <c r="U1402">
        <f t="shared" si="333"/>
        <v>2017</v>
      </c>
      <c r="V1402">
        <f t="shared" si="334"/>
        <v>2</v>
      </c>
      <c r="W1402">
        <f t="shared" si="335"/>
        <v>26</v>
      </c>
    </row>
    <row r="1403" spans="1:23">
      <c r="A1403" s="2">
        <v>42793</v>
      </c>
      <c r="B1403">
        <v>1163.78</v>
      </c>
      <c r="C1403">
        <v>1181.98</v>
      </c>
      <c r="D1403">
        <v>1163.3800000000001</v>
      </c>
      <c r="E1403">
        <v>1179.97</v>
      </c>
      <c r="F1403" s="1">
        <v>131570000</v>
      </c>
      <c r="G1403" s="1">
        <v>18837300000</v>
      </c>
      <c r="H1403">
        <f t="shared" si="336"/>
        <v>1144.27</v>
      </c>
      <c r="I1403">
        <f t="shared" si="337"/>
        <v>1167.47</v>
      </c>
      <c r="J1403">
        <f t="shared" si="338"/>
        <v>1130.2</v>
      </c>
      <c r="K1403">
        <f t="shared" si="339"/>
        <v>1165.2</v>
      </c>
      <c r="L1403" s="1">
        <f t="shared" si="340"/>
        <v>18518900000</v>
      </c>
      <c r="M1403">
        <f t="shared" si="341"/>
        <v>116486000</v>
      </c>
      <c r="N1403">
        <f t="shared" si="343"/>
        <v>-26.1400000000001</v>
      </c>
      <c r="O1403">
        <f t="shared" si="344"/>
        <v>-7.3799999999998818</v>
      </c>
      <c r="P1403">
        <f t="shared" si="345"/>
        <v>5.6100000000001273</v>
      </c>
      <c r="Q1403">
        <f t="shared" si="346"/>
        <v>21.360000000000127</v>
      </c>
      <c r="R1403">
        <f t="shared" si="348"/>
        <v>-23475000</v>
      </c>
      <c r="S1403" s="1">
        <f t="shared" si="347"/>
        <v>-420600000</v>
      </c>
      <c r="T1403">
        <f t="shared" si="342"/>
        <v>19.509999999999991</v>
      </c>
      <c r="U1403">
        <f t="shared" si="333"/>
        <v>2017</v>
      </c>
      <c r="V1403">
        <f t="shared" si="334"/>
        <v>2</v>
      </c>
      <c r="W1403">
        <f t="shared" si="335"/>
        <v>27</v>
      </c>
    </row>
    <row r="1404" spans="1:23">
      <c r="A1404" s="2">
        <v>42794</v>
      </c>
      <c r="B1404">
        <v>1180.72</v>
      </c>
      <c r="C1404">
        <v>1193.25</v>
      </c>
      <c r="D1404">
        <v>1171.82</v>
      </c>
      <c r="E1404">
        <v>1179.97</v>
      </c>
      <c r="F1404" s="1">
        <v>184956000</v>
      </c>
      <c r="G1404" s="1">
        <v>19113600000</v>
      </c>
      <c r="H1404">
        <f t="shared" si="336"/>
        <v>1163.78</v>
      </c>
      <c r="I1404">
        <f t="shared" si="337"/>
        <v>1181.98</v>
      </c>
      <c r="J1404">
        <f t="shared" si="338"/>
        <v>1163.3800000000001</v>
      </c>
      <c r="K1404">
        <f t="shared" si="339"/>
        <v>1179.97</v>
      </c>
      <c r="L1404" s="1">
        <f t="shared" si="340"/>
        <v>18837300000</v>
      </c>
      <c r="M1404">
        <f t="shared" si="341"/>
        <v>131570000</v>
      </c>
      <c r="N1404">
        <f t="shared" si="343"/>
        <v>19.509999999999991</v>
      </c>
      <c r="O1404">
        <f t="shared" si="344"/>
        <v>14.509999999999991</v>
      </c>
      <c r="P1404">
        <f t="shared" si="345"/>
        <v>33.180000000000064</v>
      </c>
      <c r="Q1404">
        <f t="shared" si="346"/>
        <v>14.769999999999982</v>
      </c>
      <c r="R1404">
        <f t="shared" si="348"/>
        <v>15084000</v>
      </c>
      <c r="S1404" s="1">
        <f t="shared" si="347"/>
        <v>318400000</v>
      </c>
      <c r="T1404">
        <f t="shared" si="342"/>
        <v>16.940000000000055</v>
      </c>
      <c r="U1404">
        <f t="shared" si="333"/>
        <v>2017</v>
      </c>
      <c r="V1404">
        <f t="shared" si="334"/>
        <v>2</v>
      </c>
      <c r="W1404">
        <f t="shared" si="335"/>
        <v>28</v>
      </c>
    </row>
    <row r="1405" spans="1:23">
      <c r="A1405" s="2">
        <v>42795</v>
      </c>
      <c r="B1405">
        <v>1180.04</v>
      </c>
      <c r="C1405">
        <v>1222.5</v>
      </c>
      <c r="D1405">
        <v>1179.69</v>
      </c>
      <c r="E1405">
        <v>1222.5</v>
      </c>
      <c r="F1405" s="1">
        <v>229057000</v>
      </c>
      <c r="G1405" s="1">
        <v>19104800000</v>
      </c>
      <c r="H1405">
        <f t="shared" si="336"/>
        <v>1180.72</v>
      </c>
      <c r="I1405">
        <f t="shared" si="337"/>
        <v>1193.25</v>
      </c>
      <c r="J1405">
        <f t="shared" si="338"/>
        <v>1171.82</v>
      </c>
      <c r="K1405">
        <f t="shared" si="339"/>
        <v>1179.97</v>
      </c>
      <c r="L1405" s="1">
        <f t="shared" si="340"/>
        <v>19113600000</v>
      </c>
      <c r="M1405">
        <f t="shared" si="341"/>
        <v>184956000</v>
      </c>
      <c r="N1405">
        <f t="shared" si="343"/>
        <v>16.940000000000055</v>
      </c>
      <c r="O1405">
        <f t="shared" si="344"/>
        <v>11.269999999999982</v>
      </c>
      <c r="P1405">
        <f t="shared" si="345"/>
        <v>8.4399999999998272</v>
      </c>
      <c r="Q1405">
        <f t="shared" si="346"/>
        <v>0</v>
      </c>
      <c r="R1405">
        <f t="shared" si="348"/>
        <v>53386000</v>
      </c>
      <c r="S1405" s="1">
        <f t="shared" si="347"/>
        <v>276300000</v>
      </c>
      <c r="T1405">
        <f t="shared" si="342"/>
        <v>-0.68000000000006366</v>
      </c>
      <c r="U1405">
        <f t="shared" si="333"/>
        <v>2017</v>
      </c>
      <c r="V1405">
        <f t="shared" si="334"/>
        <v>3</v>
      </c>
      <c r="W1405">
        <f t="shared" si="335"/>
        <v>1</v>
      </c>
    </row>
    <row r="1406" spans="1:23">
      <c r="A1406" s="2">
        <v>42796</v>
      </c>
      <c r="B1406">
        <v>1224.68</v>
      </c>
      <c r="C1406">
        <v>1262.1300000000001</v>
      </c>
      <c r="D1406">
        <v>1215.6199999999999</v>
      </c>
      <c r="E1406">
        <v>1251.01</v>
      </c>
      <c r="F1406" s="1">
        <v>368275000</v>
      </c>
      <c r="G1406" s="1">
        <v>19829800000</v>
      </c>
      <c r="H1406">
        <f t="shared" si="336"/>
        <v>1180.04</v>
      </c>
      <c r="I1406">
        <f t="shared" si="337"/>
        <v>1222.5</v>
      </c>
      <c r="J1406">
        <f t="shared" si="338"/>
        <v>1179.69</v>
      </c>
      <c r="K1406">
        <f t="shared" si="339"/>
        <v>1222.5</v>
      </c>
      <c r="L1406" s="1">
        <f t="shared" si="340"/>
        <v>19104800000</v>
      </c>
      <c r="M1406">
        <f t="shared" si="341"/>
        <v>229057000</v>
      </c>
      <c r="N1406">
        <f t="shared" si="343"/>
        <v>-0.68000000000006366</v>
      </c>
      <c r="O1406">
        <f t="shared" si="344"/>
        <v>29.25</v>
      </c>
      <c r="P1406">
        <f t="shared" si="345"/>
        <v>7.8700000000001182</v>
      </c>
      <c r="Q1406">
        <f t="shared" si="346"/>
        <v>42.529999999999973</v>
      </c>
      <c r="R1406">
        <f t="shared" si="348"/>
        <v>44101000</v>
      </c>
      <c r="S1406" s="1">
        <f t="shared" si="347"/>
        <v>-8800000</v>
      </c>
      <c r="T1406">
        <f t="shared" si="342"/>
        <v>44.6400000000001</v>
      </c>
      <c r="U1406">
        <f t="shared" si="333"/>
        <v>2017</v>
      </c>
      <c r="V1406">
        <f t="shared" si="334"/>
        <v>3</v>
      </c>
      <c r="W1406">
        <f t="shared" si="335"/>
        <v>2</v>
      </c>
    </row>
    <row r="1407" spans="1:23">
      <c r="A1407" s="2">
        <v>42797</v>
      </c>
      <c r="B1407">
        <v>1250.71</v>
      </c>
      <c r="C1407">
        <v>1280.31</v>
      </c>
      <c r="D1407">
        <v>1250.71</v>
      </c>
      <c r="E1407">
        <v>1274.99</v>
      </c>
      <c r="F1407" s="1">
        <v>315739000</v>
      </c>
      <c r="G1407" s="1">
        <v>20253700000</v>
      </c>
      <c r="H1407">
        <f t="shared" si="336"/>
        <v>1224.68</v>
      </c>
      <c r="I1407">
        <f t="shared" si="337"/>
        <v>1262.1300000000001</v>
      </c>
      <c r="J1407">
        <f t="shared" si="338"/>
        <v>1215.6199999999999</v>
      </c>
      <c r="K1407">
        <f t="shared" si="339"/>
        <v>1251.01</v>
      </c>
      <c r="L1407" s="1">
        <f t="shared" si="340"/>
        <v>19829800000</v>
      </c>
      <c r="M1407">
        <f t="shared" si="341"/>
        <v>368275000</v>
      </c>
      <c r="N1407">
        <f t="shared" si="343"/>
        <v>44.6400000000001</v>
      </c>
      <c r="O1407">
        <f t="shared" si="344"/>
        <v>39.630000000000109</v>
      </c>
      <c r="P1407">
        <f t="shared" si="345"/>
        <v>35.929999999999836</v>
      </c>
      <c r="Q1407">
        <f t="shared" si="346"/>
        <v>28.509999999999991</v>
      </c>
      <c r="R1407">
        <f t="shared" si="348"/>
        <v>139218000</v>
      </c>
      <c r="S1407" s="1">
        <f t="shared" si="347"/>
        <v>725000000</v>
      </c>
      <c r="T1407">
        <f t="shared" si="342"/>
        <v>26.029999999999973</v>
      </c>
      <c r="U1407">
        <f t="shared" si="333"/>
        <v>2017</v>
      </c>
      <c r="V1407">
        <f t="shared" si="334"/>
        <v>3</v>
      </c>
      <c r="W1407">
        <f t="shared" si="335"/>
        <v>3</v>
      </c>
    </row>
    <row r="1408" spans="1:23">
      <c r="A1408" s="2">
        <v>42798</v>
      </c>
      <c r="B1408">
        <v>1277.43</v>
      </c>
      <c r="C1408">
        <v>1279.4000000000001</v>
      </c>
      <c r="D1408">
        <v>1230.51</v>
      </c>
      <c r="E1408">
        <v>1255.1500000000001</v>
      </c>
      <c r="F1408" s="1">
        <v>183270000</v>
      </c>
      <c r="G1408" s="1">
        <v>20688800000</v>
      </c>
      <c r="H1408">
        <f t="shared" si="336"/>
        <v>1250.71</v>
      </c>
      <c r="I1408">
        <f t="shared" si="337"/>
        <v>1280.31</v>
      </c>
      <c r="J1408">
        <f t="shared" si="338"/>
        <v>1250.71</v>
      </c>
      <c r="K1408">
        <f t="shared" si="339"/>
        <v>1274.99</v>
      </c>
      <c r="L1408" s="1">
        <f t="shared" si="340"/>
        <v>20253700000</v>
      </c>
      <c r="M1408">
        <f t="shared" si="341"/>
        <v>315739000</v>
      </c>
      <c r="N1408">
        <f t="shared" si="343"/>
        <v>26.029999999999973</v>
      </c>
      <c r="O1408">
        <f t="shared" si="344"/>
        <v>18.179999999999836</v>
      </c>
      <c r="P1408">
        <f t="shared" si="345"/>
        <v>35.090000000000146</v>
      </c>
      <c r="Q1408">
        <f t="shared" si="346"/>
        <v>23.980000000000018</v>
      </c>
      <c r="R1408">
        <f t="shared" si="348"/>
        <v>-52536000</v>
      </c>
      <c r="S1408" s="1">
        <f t="shared" si="347"/>
        <v>423900000</v>
      </c>
      <c r="T1408">
        <f t="shared" si="342"/>
        <v>26.720000000000027</v>
      </c>
      <c r="U1408">
        <f t="shared" si="333"/>
        <v>2017</v>
      </c>
      <c r="V1408">
        <f t="shared" si="334"/>
        <v>3</v>
      </c>
      <c r="W1408">
        <f t="shared" si="335"/>
        <v>4</v>
      </c>
    </row>
    <row r="1409" spans="1:23">
      <c r="A1409" s="2">
        <v>42799</v>
      </c>
      <c r="B1409">
        <v>1254.29</v>
      </c>
      <c r="C1409">
        <v>1267.29</v>
      </c>
      <c r="D1409">
        <v>1238.06</v>
      </c>
      <c r="E1409">
        <v>1267.1199999999999</v>
      </c>
      <c r="F1409" s="1">
        <v>134127000</v>
      </c>
      <c r="G1409" s="1">
        <v>20316000000</v>
      </c>
      <c r="H1409">
        <f t="shared" si="336"/>
        <v>1277.43</v>
      </c>
      <c r="I1409">
        <f t="shared" si="337"/>
        <v>1279.4000000000001</v>
      </c>
      <c r="J1409">
        <f t="shared" si="338"/>
        <v>1230.51</v>
      </c>
      <c r="K1409">
        <f t="shared" si="339"/>
        <v>1255.1500000000001</v>
      </c>
      <c r="L1409" s="1">
        <f t="shared" si="340"/>
        <v>20688800000</v>
      </c>
      <c r="M1409">
        <f t="shared" si="341"/>
        <v>183270000</v>
      </c>
      <c r="N1409">
        <f t="shared" si="343"/>
        <v>26.720000000000027</v>
      </c>
      <c r="O1409">
        <f t="shared" si="344"/>
        <v>-0.90999999999985448</v>
      </c>
      <c r="P1409">
        <f t="shared" si="345"/>
        <v>-20.200000000000045</v>
      </c>
      <c r="Q1409">
        <f t="shared" si="346"/>
        <v>-19.839999999999918</v>
      </c>
      <c r="R1409">
        <f t="shared" si="348"/>
        <v>-132469000</v>
      </c>
      <c r="S1409" s="1">
        <f t="shared" si="347"/>
        <v>435100000</v>
      </c>
      <c r="T1409">
        <f t="shared" si="342"/>
        <v>-23.1400000000001</v>
      </c>
      <c r="U1409">
        <f t="shared" si="333"/>
        <v>2017</v>
      </c>
      <c r="V1409">
        <f t="shared" si="334"/>
        <v>3</v>
      </c>
      <c r="W1409">
        <f t="shared" si="335"/>
        <v>5</v>
      </c>
    </row>
    <row r="1410" spans="1:23">
      <c r="A1410" s="2">
        <v>42800</v>
      </c>
      <c r="B1410">
        <v>1267.47</v>
      </c>
      <c r="C1410">
        <v>1276</v>
      </c>
      <c r="D1410">
        <v>1264.5999999999999</v>
      </c>
      <c r="E1410">
        <v>1272.83</v>
      </c>
      <c r="F1410" s="1">
        <v>153657000</v>
      </c>
      <c r="G1410" s="1">
        <v>20531900000</v>
      </c>
      <c r="H1410">
        <f t="shared" si="336"/>
        <v>1254.29</v>
      </c>
      <c r="I1410">
        <f t="shared" si="337"/>
        <v>1267.29</v>
      </c>
      <c r="J1410">
        <f t="shared" si="338"/>
        <v>1238.06</v>
      </c>
      <c r="K1410">
        <f t="shared" si="339"/>
        <v>1267.1199999999999</v>
      </c>
      <c r="L1410" s="1">
        <f t="shared" si="340"/>
        <v>20316000000</v>
      </c>
      <c r="M1410">
        <f t="shared" si="341"/>
        <v>134127000</v>
      </c>
      <c r="N1410">
        <f t="shared" si="343"/>
        <v>-23.1400000000001</v>
      </c>
      <c r="O1410">
        <f t="shared" si="344"/>
        <v>-12.110000000000127</v>
      </c>
      <c r="P1410">
        <f t="shared" si="345"/>
        <v>7.5499999999999545</v>
      </c>
      <c r="Q1410">
        <f t="shared" si="346"/>
        <v>11.9699999999998</v>
      </c>
      <c r="R1410">
        <f t="shared" si="348"/>
        <v>-49143000</v>
      </c>
      <c r="S1410" s="1">
        <f t="shared" si="347"/>
        <v>-372800000</v>
      </c>
      <c r="T1410">
        <f t="shared" si="342"/>
        <v>13.180000000000064</v>
      </c>
      <c r="U1410">
        <f t="shared" si="333"/>
        <v>2017</v>
      </c>
      <c r="V1410">
        <f t="shared" si="334"/>
        <v>3</v>
      </c>
      <c r="W1410">
        <f t="shared" si="335"/>
        <v>6</v>
      </c>
    </row>
    <row r="1411" spans="1:23">
      <c r="A1411" s="2">
        <v>42801</v>
      </c>
      <c r="B1411">
        <v>1273.21</v>
      </c>
      <c r="C1411">
        <v>1275.55</v>
      </c>
      <c r="D1411">
        <v>1204.8</v>
      </c>
      <c r="E1411">
        <v>1223.54</v>
      </c>
      <c r="F1411" s="1">
        <v>291256000</v>
      </c>
      <c r="G1411" s="1">
        <v>20627100000</v>
      </c>
      <c r="H1411">
        <f t="shared" si="336"/>
        <v>1267.47</v>
      </c>
      <c r="I1411">
        <f t="shared" si="337"/>
        <v>1276</v>
      </c>
      <c r="J1411">
        <f t="shared" si="338"/>
        <v>1264.5999999999999</v>
      </c>
      <c r="K1411">
        <f t="shared" si="339"/>
        <v>1272.83</v>
      </c>
      <c r="L1411" s="1">
        <f t="shared" si="340"/>
        <v>20531900000</v>
      </c>
      <c r="M1411">
        <f t="shared" si="341"/>
        <v>153657000</v>
      </c>
      <c r="N1411">
        <f t="shared" si="343"/>
        <v>13.180000000000064</v>
      </c>
      <c r="O1411">
        <f t="shared" si="344"/>
        <v>8.7100000000000364</v>
      </c>
      <c r="P1411">
        <f t="shared" si="345"/>
        <v>26.539999999999964</v>
      </c>
      <c r="Q1411">
        <f t="shared" si="346"/>
        <v>5.7100000000000364</v>
      </c>
      <c r="R1411">
        <f t="shared" si="348"/>
        <v>19530000</v>
      </c>
      <c r="S1411" s="1">
        <f t="shared" si="347"/>
        <v>215900000</v>
      </c>
      <c r="T1411">
        <f t="shared" si="342"/>
        <v>5.7400000000000091</v>
      </c>
      <c r="U1411">
        <f t="shared" ref="U1411:U1474" si="349">YEAR(A1411)</f>
        <v>2017</v>
      </c>
      <c r="V1411">
        <f t="shared" ref="V1411:V1474" si="350">MONTH(A1411)</f>
        <v>3</v>
      </c>
      <c r="W1411">
        <f t="shared" ref="W1411:W1474" si="351">DAY(A1411)</f>
        <v>7</v>
      </c>
    </row>
    <row r="1412" spans="1:23">
      <c r="A1412" s="2">
        <v>42802</v>
      </c>
      <c r="B1412">
        <v>1223.23</v>
      </c>
      <c r="C1412">
        <v>1232.1600000000001</v>
      </c>
      <c r="D1412">
        <v>1148.08</v>
      </c>
      <c r="E1412">
        <v>1150</v>
      </c>
      <c r="F1412" s="1">
        <v>332603000</v>
      </c>
      <c r="G1412" s="1">
        <v>19819800000</v>
      </c>
      <c r="H1412">
        <f t="shared" ref="H1412:H1475" si="352">B1411</f>
        <v>1273.21</v>
      </c>
      <c r="I1412">
        <f t="shared" ref="I1412:I1475" si="353">C1411</f>
        <v>1275.55</v>
      </c>
      <c r="J1412">
        <f t="shared" ref="J1412:J1475" si="354">D1411</f>
        <v>1204.8</v>
      </c>
      <c r="K1412">
        <f t="shared" ref="K1412:K1475" si="355">E1411</f>
        <v>1223.54</v>
      </c>
      <c r="L1412" s="1">
        <f t="shared" ref="L1412:L1475" si="356">G1411</f>
        <v>20627100000</v>
      </c>
      <c r="M1412">
        <f t="shared" ref="M1412:M1475" si="357">F1411</f>
        <v>291256000</v>
      </c>
      <c r="N1412">
        <f t="shared" si="343"/>
        <v>5.7400000000000091</v>
      </c>
      <c r="O1412">
        <f t="shared" si="344"/>
        <v>-0.45000000000004547</v>
      </c>
      <c r="P1412">
        <f t="shared" si="345"/>
        <v>-59.799999999999955</v>
      </c>
      <c r="Q1412">
        <f t="shared" si="346"/>
        <v>-49.289999999999964</v>
      </c>
      <c r="R1412">
        <f t="shared" si="348"/>
        <v>137599000</v>
      </c>
      <c r="S1412" s="1">
        <f t="shared" si="347"/>
        <v>95200000</v>
      </c>
      <c r="T1412">
        <f t="shared" ref="T1412:T1475" si="358">(B1412-B1411)</f>
        <v>-49.980000000000018</v>
      </c>
      <c r="U1412">
        <f t="shared" si="349"/>
        <v>2017</v>
      </c>
      <c r="V1412">
        <f t="shared" si="350"/>
        <v>3</v>
      </c>
      <c r="W1412">
        <f t="shared" si="351"/>
        <v>8</v>
      </c>
    </row>
    <row r="1413" spans="1:23">
      <c r="A1413" s="2">
        <v>42803</v>
      </c>
      <c r="B1413">
        <v>1150.3499999999999</v>
      </c>
      <c r="C1413">
        <v>1197.46</v>
      </c>
      <c r="D1413">
        <v>1141.23</v>
      </c>
      <c r="E1413">
        <v>1188.49</v>
      </c>
      <c r="F1413" s="1">
        <v>212283000</v>
      </c>
      <c r="G1413" s="1">
        <v>18640900000</v>
      </c>
      <c r="H1413">
        <f t="shared" si="352"/>
        <v>1223.23</v>
      </c>
      <c r="I1413">
        <f t="shared" si="353"/>
        <v>1232.1600000000001</v>
      </c>
      <c r="J1413">
        <f t="shared" si="354"/>
        <v>1148.08</v>
      </c>
      <c r="K1413">
        <f t="shared" si="355"/>
        <v>1150</v>
      </c>
      <c r="L1413" s="1">
        <f t="shared" si="356"/>
        <v>19819800000</v>
      </c>
      <c r="M1413">
        <f t="shared" si="357"/>
        <v>332603000</v>
      </c>
      <c r="N1413">
        <f t="shared" ref="N1413:N1476" si="359">(H1413-H1412)</f>
        <v>-49.980000000000018</v>
      </c>
      <c r="O1413">
        <f t="shared" ref="O1413:O1476" si="360">(I1413-I1412)</f>
        <v>-43.389999999999873</v>
      </c>
      <c r="P1413">
        <f t="shared" ref="P1413:P1476" si="361">(J1413-J1412)</f>
        <v>-56.720000000000027</v>
      </c>
      <c r="Q1413">
        <f t="shared" ref="Q1413:Q1476" si="362">(K1413-K1412)</f>
        <v>-73.539999999999964</v>
      </c>
      <c r="R1413">
        <f t="shared" si="348"/>
        <v>41347000</v>
      </c>
      <c r="S1413" s="1">
        <f t="shared" ref="S1413:S1476" si="363">(L1413-L1412)</f>
        <v>-807300000</v>
      </c>
      <c r="T1413">
        <f t="shared" si="358"/>
        <v>-72.880000000000109</v>
      </c>
      <c r="U1413">
        <f t="shared" si="349"/>
        <v>2017</v>
      </c>
      <c r="V1413">
        <f t="shared" si="350"/>
        <v>3</v>
      </c>
      <c r="W1413">
        <f t="shared" si="351"/>
        <v>9</v>
      </c>
    </row>
    <row r="1414" spans="1:23">
      <c r="A1414" s="2">
        <v>42804</v>
      </c>
      <c r="B1414">
        <v>1189.3599999999999</v>
      </c>
      <c r="C1414">
        <v>1270.47</v>
      </c>
      <c r="D1414">
        <v>1077.25</v>
      </c>
      <c r="E1414">
        <v>1116.72</v>
      </c>
      <c r="F1414" s="1">
        <v>563796000</v>
      </c>
      <c r="G1414" s="1">
        <v>19275300000</v>
      </c>
      <c r="H1414">
        <f t="shared" si="352"/>
        <v>1150.3499999999999</v>
      </c>
      <c r="I1414">
        <f t="shared" si="353"/>
        <v>1197.46</v>
      </c>
      <c r="J1414">
        <f t="shared" si="354"/>
        <v>1141.23</v>
      </c>
      <c r="K1414">
        <f t="shared" si="355"/>
        <v>1188.49</v>
      </c>
      <c r="L1414" s="1">
        <f t="shared" si="356"/>
        <v>18640900000</v>
      </c>
      <c r="M1414">
        <f t="shared" si="357"/>
        <v>212283000</v>
      </c>
      <c r="N1414">
        <f t="shared" si="359"/>
        <v>-72.880000000000109</v>
      </c>
      <c r="O1414">
        <f t="shared" si="360"/>
        <v>-34.700000000000045</v>
      </c>
      <c r="P1414">
        <f t="shared" si="361"/>
        <v>-6.8499999999999091</v>
      </c>
      <c r="Q1414">
        <f t="shared" si="362"/>
        <v>38.490000000000009</v>
      </c>
      <c r="R1414">
        <f t="shared" si="348"/>
        <v>-120320000</v>
      </c>
      <c r="S1414" s="1">
        <f t="shared" si="363"/>
        <v>-1178900000</v>
      </c>
      <c r="T1414">
        <f t="shared" si="358"/>
        <v>39.009999999999991</v>
      </c>
      <c r="U1414">
        <f t="shared" si="349"/>
        <v>2017</v>
      </c>
      <c r="V1414">
        <f t="shared" si="350"/>
        <v>3</v>
      </c>
      <c r="W1414">
        <f t="shared" si="351"/>
        <v>10</v>
      </c>
    </row>
    <row r="1415" spans="1:23">
      <c r="A1415" s="2">
        <v>42805</v>
      </c>
      <c r="B1415">
        <v>1116.32</v>
      </c>
      <c r="C1415">
        <v>1193.83</v>
      </c>
      <c r="D1415">
        <v>1116.32</v>
      </c>
      <c r="E1415">
        <v>1175.83</v>
      </c>
      <c r="F1415" s="1">
        <v>283320000</v>
      </c>
      <c r="G1415" s="1">
        <v>18093700000</v>
      </c>
      <c r="H1415">
        <f t="shared" si="352"/>
        <v>1189.3599999999999</v>
      </c>
      <c r="I1415">
        <f t="shared" si="353"/>
        <v>1270.47</v>
      </c>
      <c r="J1415">
        <f t="shared" si="354"/>
        <v>1077.25</v>
      </c>
      <c r="K1415">
        <f t="shared" si="355"/>
        <v>1116.72</v>
      </c>
      <c r="L1415" s="1">
        <f t="shared" si="356"/>
        <v>19275300000</v>
      </c>
      <c r="M1415">
        <f t="shared" si="357"/>
        <v>563796000</v>
      </c>
      <c r="N1415">
        <f t="shared" si="359"/>
        <v>39.009999999999991</v>
      </c>
      <c r="O1415">
        <f t="shared" si="360"/>
        <v>73.009999999999991</v>
      </c>
      <c r="P1415">
        <f t="shared" si="361"/>
        <v>-63.980000000000018</v>
      </c>
      <c r="Q1415">
        <f t="shared" si="362"/>
        <v>-71.769999999999982</v>
      </c>
      <c r="R1415">
        <f t="shared" si="348"/>
        <v>351513000</v>
      </c>
      <c r="S1415" s="1">
        <f t="shared" si="363"/>
        <v>634400000</v>
      </c>
      <c r="T1415">
        <f t="shared" si="358"/>
        <v>-73.039999999999964</v>
      </c>
      <c r="U1415">
        <f t="shared" si="349"/>
        <v>2017</v>
      </c>
      <c r="V1415">
        <f t="shared" si="350"/>
        <v>3</v>
      </c>
      <c r="W1415">
        <f t="shared" si="351"/>
        <v>11</v>
      </c>
    </row>
    <row r="1416" spans="1:23">
      <c r="A1416" s="2">
        <v>42806</v>
      </c>
      <c r="B1416">
        <v>1176.6199999999999</v>
      </c>
      <c r="C1416">
        <v>1226.98</v>
      </c>
      <c r="D1416">
        <v>1175.3599999999999</v>
      </c>
      <c r="E1416">
        <v>1221.3800000000001</v>
      </c>
      <c r="F1416" s="1">
        <v>227176000</v>
      </c>
      <c r="G1416" s="1">
        <v>19073300000</v>
      </c>
      <c r="H1416">
        <f t="shared" si="352"/>
        <v>1116.32</v>
      </c>
      <c r="I1416">
        <f t="shared" si="353"/>
        <v>1193.83</v>
      </c>
      <c r="J1416">
        <f t="shared" si="354"/>
        <v>1116.32</v>
      </c>
      <c r="K1416">
        <f t="shared" si="355"/>
        <v>1175.83</v>
      </c>
      <c r="L1416" s="1">
        <f t="shared" si="356"/>
        <v>18093700000</v>
      </c>
      <c r="M1416">
        <f t="shared" si="357"/>
        <v>283320000</v>
      </c>
      <c r="N1416">
        <f t="shared" si="359"/>
        <v>-73.039999999999964</v>
      </c>
      <c r="O1416">
        <f t="shared" si="360"/>
        <v>-76.6400000000001</v>
      </c>
      <c r="P1416">
        <f t="shared" si="361"/>
        <v>39.069999999999936</v>
      </c>
      <c r="Q1416">
        <f t="shared" si="362"/>
        <v>59.1099999999999</v>
      </c>
      <c r="R1416">
        <f t="shared" si="348"/>
        <v>-280476000</v>
      </c>
      <c r="S1416" s="1">
        <f t="shared" si="363"/>
        <v>-1181600000</v>
      </c>
      <c r="T1416">
        <f t="shared" si="358"/>
        <v>60.299999999999955</v>
      </c>
      <c r="U1416">
        <f t="shared" si="349"/>
        <v>2017</v>
      </c>
      <c r="V1416">
        <f t="shared" si="350"/>
        <v>3</v>
      </c>
      <c r="W1416">
        <f t="shared" si="351"/>
        <v>12</v>
      </c>
    </row>
    <row r="1417" spans="1:23">
      <c r="A1417" s="2">
        <v>42807</v>
      </c>
      <c r="B1417">
        <v>1221.78</v>
      </c>
      <c r="C1417">
        <v>1237.3699999999999</v>
      </c>
      <c r="D1417">
        <v>1217.03</v>
      </c>
      <c r="E1417">
        <v>1231.92</v>
      </c>
      <c r="F1417" s="1">
        <v>380277000</v>
      </c>
      <c r="G1417" s="1">
        <v>19807700000</v>
      </c>
      <c r="H1417">
        <f t="shared" si="352"/>
        <v>1176.6199999999999</v>
      </c>
      <c r="I1417">
        <f t="shared" si="353"/>
        <v>1226.98</v>
      </c>
      <c r="J1417">
        <f t="shared" si="354"/>
        <v>1175.3599999999999</v>
      </c>
      <c r="K1417">
        <f t="shared" si="355"/>
        <v>1221.3800000000001</v>
      </c>
      <c r="L1417" s="1">
        <f t="shared" si="356"/>
        <v>19073300000</v>
      </c>
      <c r="M1417">
        <f t="shared" si="357"/>
        <v>227176000</v>
      </c>
      <c r="N1417">
        <f t="shared" si="359"/>
        <v>60.299999999999955</v>
      </c>
      <c r="O1417">
        <f t="shared" si="360"/>
        <v>33.150000000000091</v>
      </c>
      <c r="P1417">
        <f t="shared" si="361"/>
        <v>59.039999999999964</v>
      </c>
      <c r="Q1417">
        <f t="shared" si="362"/>
        <v>45.550000000000182</v>
      </c>
      <c r="R1417">
        <f t="shared" si="348"/>
        <v>-56144000</v>
      </c>
      <c r="S1417" s="1">
        <f t="shared" si="363"/>
        <v>979600000</v>
      </c>
      <c r="T1417">
        <f t="shared" si="358"/>
        <v>45.160000000000082</v>
      </c>
      <c r="U1417">
        <f t="shared" si="349"/>
        <v>2017</v>
      </c>
      <c r="V1417">
        <f t="shared" si="350"/>
        <v>3</v>
      </c>
      <c r="W1417">
        <f t="shared" si="351"/>
        <v>13</v>
      </c>
    </row>
    <row r="1418" spans="1:23">
      <c r="A1418" s="2">
        <v>42808</v>
      </c>
      <c r="B1418">
        <v>1232.1600000000001</v>
      </c>
      <c r="C1418">
        <v>1244.81</v>
      </c>
      <c r="D1418">
        <v>1220.72</v>
      </c>
      <c r="E1418">
        <v>1240</v>
      </c>
      <c r="F1418" s="1">
        <v>245306000</v>
      </c>
      <c r="G1418" s="1">
        <v>19978200000</v>
      </c>
      <c r="H1418">
        <f t="shared" si="352"/>
        <v>1221.78</v>
      </c>
      <c r="I1418">
        <f t="shared" si="353"/>
        <v>1237.3699999999999</v>
      </c>
      <c r="J1418">
        <f t="shared" si="354"/>
        <v>1217.03</v>
      </c>
      <c r="K1418">
        <f t="shared" si="355"/>
        <v>1231.92</v>
      </c>
      <c r="L1418" s="1">
        <f t="shared" si="356"/>
        <v>19807700000</v>
      </c>
      <c r="M1418">
        <f t="shared" si="357"/>
        <v>380277000</v>
      </c>
      <c r="N1418">
        <f t="shared" si="359"/>
        <v>45.160000000000082</v>
      </c>
      <c r="O1418">
        <f t="shared" si="360"/>
        <v>10.389999999999873</v>
      </c>
      <c r="P1418">
        <f t="shared" si="361"/>
        <v>41.670000000000073</v>
      </c>
      <c r="Q1418">
        <f t="shared" si="362"/>
        <v>10.539999999999964</v>
      </c>
      <c r="R1418">
        <f t="shared" si="348"/>
        <v>153101000</v>
      </c>
      <c r="S1418" s="1">
        <f t="shared" si="363"/>
        <v>734400000</v>
      </c>
      <c r="T1418">
        <f t="shared" si="358"/>
        <v>10.380000000000109</v>
      </c>
      <c r="U1418">
        <f t="shared" si="349"/>
        <v>2017</v>
      </c>
      <c r="V1418">
        <f t="shared" si="350"/>
        <v>3</v>
      </c>
      <c r="W1418">
        <f t="shared" si="351"/>
        <v>14</v>
      </c>
    </row>
    <row r="1419" spans="1:23">
      <c r="A1419" s="2">
        <v>42809</v>
      </c>
      <c r="B1419">
        <v>1240.1600000000001</v>
      </c>
      <c r="C1419">
        <v>1251.6099999999999</v>
      </c>
      <c r="D1419">
        <v>1239.75</v>
      </c>
      <c r="E1419">
        <v>1249.6099999999999</v>
      </c>
      <c r="F1419" s="1">
        <v>297805000</v>
      </c>
      <c r="G1419" s="1">
        <v>20110400000</v>
      </c>
      <c r="H1419">
        <f t="shared" si="352"/>
        <v>1232.1600000000001</v>
      </c>
      <c r="I1419">
        <f t="shared" si="353"/>
        <v>1244.81</v>
      </c>
      <c r="J1419">
        <f t="shared" si="354"/>
        <v>1220.72</v>
      </c>
      <c r="K1419">
        <f t="shared" si="355"/>
        <v>1240</v>
      </c>
      <c r="L1419" s="1">
        <f t="shared" si="356"/>
        <v>19978200000</v>
      </c>
      <c r="M1419">
        <f t="shared" si="357"/>
        <v>245306000</v>
      </c>
      <c r="N1419">
        <f t="shared" si="359"/>
        <v>10.380000000000109</v>
      </c>
      <c r="O1419">
        <f t="shared" si="360"/>
        <v>7.4400000000000546</v>
      </c>
      <c r="P1419">
        <f t="shared" si="361"/>
        <v>3.6900000000000546</v>
      </c>
      <c r="Q1419">
        <f t="shared" si="362"/>
        <v>8.0799999999999272</v>
      </c>
      <c r="R1419">
        <f t="shared" si="348"/>
        <v>-134971000</v>
      </c>
      <c r="S1419" s="1">
        <f t="shared" si="363"/>
        <v>170500000</v>
      </c>
      <c r="T1419">
        <f t="shared" si="358"/>
        <v>8</v>
      </c>
      <c r="U1419">
        <f t="shared" si="349"/>
        <v>2017</v>
      </c>
      <c r="V1419">
        <f t="shared" si="350"/>
        <v>3</v>
      </c>
      <c r="W1419">
        <f t="shared" si="351"/>
        <v>15</v>
      </c>
    </row>
    <row r="1420" spans="1:23">
      <c r="A1420" s="2">
        <v>42810</v>
      </c>
      <c r="B1420">
        <v>1251.33</v>
      </c>
      <c r="C1420">
        <v>1257.98</v>
      </c>
      <c r="D1420">
        <v>1152.44</v>
      </c>
      <c r="E1420">
        <v>1187.81</v>
      </c>
      <c r="F1420" s="1">
        <v>638568000</v>
      </c>
      <c r="G1420" s="1">
        <v>20293700000</v>
      </c>
      <c r="H1420">
        <f t="shared" si="352"/>
        <v>1240.1600000000001</v>
      </c>
      <c r="I1420">
        <f t="shared" si="353"/>
        <v>1251.6099999999999</v>
      </c>
      <c r="J1420">
        <f t="shared" si="354"/>
        <v>1239.75</v>
      </c>
      <c r="K1420">
        <f t="shared" si="355"/>
        <v>1249.6099999999999</v>
      </c>
      <c r="L1420" s="1">
        <f t="shared" si="356"/>
        <v>20110400000</v>
      </c>
      <c r="M1420">
        <f t="shared" si="357"/>
        <v>297805000</v>
      </c>
      <c r="N1420">
        <f t="shared" si="359"/>
        <v>8</v>
      </c>
      <c r="O1420">
        <f t="shared" si="360"/>
        <v>6.7999999999999545</v>
      </c>
      <c r="P1420">
        <f t="shared" si="361"/>
        <v>19.029999999999973</v>
      </c>
      <c r="Q1420">
        <f t="shared" si="362"/>
        <v>9.6099999999999</v>
      </c>
      <c r="R1420">
        <f t="shared" si="348"/>
        <v>52499000</v>
      </c>
      <c r="S1420" s="1">
        <f t="shared" si="363"/>
        <v>132200000</v>
      </c>
      <c r="T1420">
        <f t="shared" si="358"/>
        <v>11.169999999999845</v>
      </c>
      <c r="U1420">
        <f t="shared" si="349"/>
        <v>2017</v>
      </c>
      <c r="V1420">
        <f t="shared" si="350"/>
        <v>3</v>
      </c>
      <c r="W1420">
        <f t="shared" si="351"/>
        <v>16</v>
      </c>
    </row>
    <row r="1421" spans="1:23">
      <c r="A1421" s="2">
        <v>42811</v>
      </c>
      <c r="B1421">
        <v>1180.1600000000001</v>
      </c>
      <c r="C1421">
        <v>1180.1600000000001</v>
      </c>
      <c r="D1421">
        <v>1099.57</v>
      </c>
      <c r="E1421">
        <v>1100.23</v>
      </c>
      <c r="F1421" s="1">
        <v>706599000</v>
      </c>
      <c r="G1421" s="1">
        <v>19141800000</v>
      </c>
      <c r="H1421">
        <f t="shared" si="352"/>
        <v>1251.33</v>
      </c>
      <c r="I1421">
        <f t="shared" si="353"/>
        <v>1257.98</v>
      </c>
      <c r="J1421">
        <f t="shared" si="354"/>
        <v>1152.44</v>
      </c>
      <c r="K1421">
        <f t="shared" si="355"/>
        <v>1187.81</v>
      </c>
      <c r="L1421" s="1">
        <f t="shared" si="356"/>
        <v>20293700000</v>
      </c>
      <c r="M1421">
        <f t="shared" si="357"/>
        <v>638568000</v>
      </c>
      <c r="N1421">
        <f t="shared" si="359"/>
        <v>11.169999999999845</v>
      </c>
      <c r="O1421">
        <f t="shared" si="360"/>
        <v>6.3700000000001182</v>
      </c>
      <c r="P1421">
        <f t="shared" si="361"/>
        <v>-87.309999999999945</v>
      </c>
      <c r="Q1421">
        <f t="shared" si="362"/>
        <v>-61.799999999999955</v>
      </c>
      <c r="R1421">
        <f t="shared" si="348"/>
        <v>340763000</v>
      </c>
      <c r="S1421" s="1">
        <f t="shared" si="363"/>
        <v>183300000</v>
      </c>
      <c r="T1421">
        <f t="shared" si="358"/>
        <v>-71.169999999999845</v>
      </c>
      <c r="U1421">
        <f t="shared" si="349"/>
        <v>2017</v>
      </c>
      <c r="V1421">
        <f t="shared" si="350"/>
        <v>3</v>
      </c>
      <c r="W1421">
        <f t="shared" si="351"/>
        <v>17</v>
      </c>
    </row>
    <row r="1422" spans="1:23">
      <c r="A1422" s="2">
        <v>42812</v>
      </c>
      <c r="B1422">
        <v>1099.69</v>
      </c>
      <c r="C1422">
        <v>1114.07</v>
      </c>
      <c r="D1422">
        <v>957.65</v>
      </c>
      <c r="E1422">
        <v>973.82</v>
      </c>
      <c r="F1422" s="1">
        <v>621302000</v>
      </c>
      <c r="G1422" s="1">
        <v>17838700000</v>
      </c>
      <c r="H1422">
        <f t="shared" si="352"/>
        <v>1180.1600000000001</v>
      </c>
      <c r="I1422">
        <f t="shared" si="353"/>
        <v>1180.1600000000001</v>
      </c>
      <c r="J1422">
        <f t="shared" si="354"/>
        <v>1099.57</v>
      </c>
      <c r="K1422">
        <f t="shared" si="355"/>
        <v>1100.23</v>
      </c>
      <c r="L1422" s="1">
        <f t="shared" si="356"/>
        <v>19141800000</v>
      </c>
      <c r="M1422">
        <f t="shared" si="357"/>
        <v>706599000</v>
      </c>
      <c r="N1422">
        <f t="shared" si="359"/>
        <v>-71.169999999999845</v>
      </c>
      <c r="O1422">
        <f t="shared" si="360"/>
        <v>-77.819999999999936</v>
      </c>
      <c r="P1422">
        <f t="shared" si="361"/>
        <v>-52.870000000000118</v>
      </c>
      <c r="Q1422">
        <f t="shared" si="362"/>
        <v>-87.579999999999927</v>
      </c>
      <c r="R1422">
        <f t="shared" si="348"/>
        <v>68031000</v>
      </c>
      <c r="S1422" s="1">
        <f t="shared" si="363"/>
        <v>-1151900000</v>
      </c>
      <c r="T1422">
        <f t="shared" si="358"/>
        <v>-80.470000000000027</v>
      </c>
      <c r="U1422">
        <f t="shared" si="349"/>
        <v>2017</v>
      </c>
      <c r="V1422">
        <f t="shared" si="350"/>
        <v>3</v>
      </c>
      <c r="W1422">
        <f t="shared" si="351"/>
        <v>18</v>
      </c>
    </row>
    <row r="1423" spans="1:23">
      <c r="A1423" s="2">
        <v>42813</v>
      </c>
      <c r="B1423">
        <v>976.73</v>
      </c>
      <c r="C1423">
        <v>1069.9100000000001</v>
      </c>
      <c r="D1423">
        <v>976.73</v>
      </c>
      <c r="E1423">
        <v>1036.74</v>
      </c>
      <c r="F1423" s="1">
        <v>406648000</v>
      </c>
      <c r="G1423" s="1">
        <v>15846000000</v>
      </c>
      <c r="H1423">
        <f t="shared" si="352"/>
        <v>1099.69</v>
      </c>
      <c r="I1423">
        <f t="shared" si="353"/>
        <v>1114.07</v>
      </c>
      <c r="J1423">
        <f t="shared" si="354"/>
        <v>957.65</v>
      </c>
      <c r="K1423">
        <f t="shared" si="355"/>
        <v>973.82</v>
      </c>
      <c r="L1423" s="1">
        <f t="shared" si="356"/>
        <v>17838700000</v>
      </c>
      <c r="M1423">
        <f t="shared" si="357"/>
        <v>621302000</v>
      </c>
      <c r="N1423">
        <f t="shared" si="359"/>
        <v>-80.470000000000027</v>
      </c>
      <c r="O1423">
        <f t="shared" si="360"/>
        <v>-66.090000000000146</v>
      </c>
      <c r="P1423">
        <f t="shared" si="361"/>
        <v>-141.91999999999996</v>
      </c>
      <c r="Q1423">
        <f t="shared" si="362"/>
        <v>-126.40999999999997</v>
      </c>
      <c r="R1423">
        <f t="shared" si="348"/>
        <v>-85297000</v>
      </c>
      <c r="S1423" s="1">
        <f t="shared" si="363"/>
        <v>-1303100000</v>
      </c>
      <c r="T1423">
        <f t="shared" si="358"/>
        <v>-122.96000000000004</v>
      </c>
      <c r="U1423">
        <f t="shared" si="349"/>
        <v>2017</v>
      </c>
      <c r="V1423">
        <f t="shared" si="350"/>
        <v>3</v>
      </c>
      <c r="W1423">
        <f t="shared" si="351"/>
        <v>19</v>
      </c>
    </row>
    <row r="1424" spans="1:23">
      <c r="A1424" s="2">
        <v>42814</v>
      </c>
      <c r="B1424">
        <v>1037.24</v>
      </c>
      <c r="C1424">
        <v>1063.03</v>
      </c>
      <c r="D1424">
        <v>1036.68</v>
      </c>
      <c r="E1424">
        <v>1054.23</v>
      </c>
      <c r="F1424" s="1">
        <v>286530000</v>
      </c>
      <c r="G1424" s="1">
        <v>16829800000</v>
      </c>
      <c r="H1424">
        <f t="shared" si="352"/>
        <v>976.73</v>
      </c>
      <c r="I1424">
        <f t="shared" si="353"/>
        <v>1069.9100000000001</v>
      </c>
      <c r="J1424">
        <f t="shared" si="354"/>
        <v>976.73</v>
      </c>
      <c r="K1424">
        <f t="shared" si="355"/>
        <v>1036.74</v>
      </c>
      <c r="L1424" s="1">
        <f t="shared" si="356"/>
        <v>15846000000</v>
      </c>
      <c r="M1424">
        <f t="shared" si="357"/>
        <v>406648000</v>
      </c>
      <c r="N1424">
        <f t="shared" si="359"/>
        <v>-122.96000000000004</v>
      </c>
      <c r="O1424">
        <f t="shared" si="360"/>
        <v>-44.159999999999854</v>
      </c>
      <c r="P1424">
        <f t="shared" si="361"/>
        <v>19.080000000000041</v>
      </c>
      <c r="Q1424">
        <f t="shared" si="362"/>
        <v>62.919999999999959</v>
      </c>
      <c r="R1424">
        <f t="shared" si="348"/>
        <v>-214654000</v>
      </c>
      <c r="S1424" s="1">
        <f t="shared" si="363"/>
        <v>-1992700000</v>
      </c>
      <c r="T1424">
        <f t="shared" si="358"/>
        <v>60.509999999999991</v>
      </c>
      <c r="U1424">
        <f t="shared" si="349"/>
        <v>2017</v>
      </c>
      <c r="V1424">
        <f t="shared" si="350"/>
        <v>3</v>
      </c>
      <c r="W1424">
        <f t="shared" si="351"/>
        <v>20</v>
      </c>
    </row>
    <row r="1425" spans="1:23">
      <c r="A1425" s="2">
        <v>42815</v>
      </c>
      <c r="B1425">
        <v>1055.3599999999999</v>
      </c>
      <c r="C1425">
        <v>1122.43</v>
      </c>
      <c r="D1425">
        <v>1055.3599999999999</v>
      </c>
      <c r="E1425">
        <v>1120.54</v>
      </c>
      <c r="F1425" s="1">
        <v>337391000</v>
      </c>
      <c r="G1425" s="1">
        <v>17125600000</v>
      </c>
      <c r="H1425">
        <f t="shared" si="352"/>
        <v>1037.24</v>
      </c>
      <c r="I1425">
        <f t="shared" si="353"/>
        <v>1063.03</v>
      </c>
      <c r="J1425">
        <f t="shared" si="354"/>
        <v>1036.68</v>
      </c>
      <c r="K1425">
        <f t="shared" si="355"/>
        <v>1054.23</v>
      </c>
      <c r="L1425" s="1">
        <f t="shared" si="356"/>
        <v>16829800000</v>
      </c>
      <c r="M1425">
        <f t="shared" si="357"/>
        <v>286530000</v>
      </c>
      <c r="N1425">
        <f t="shared" si="359"/>
        <v>60.509999999999991</v>
      </c>
      <c r="O1425">
        <f t="shared" si="360"/>
        <v>-6.8800000000001091</v>
      </c>
      <c r="P1425">
        <f t="shared" si="361"/>
        <v>59.950000000000045</v>
      </c>
      <c r="Q1425">
        <f t="shared" si="362"/>
        <v>17.490000000000009</v>
      </c>
      <c r="R1425">
        <f t="shared" si="348"/>
        <v>-120118000</v>
      </c>
      <c r="S1425" s="1">
        <f t="shared" si="363"/>
        <v>983800000</v>
      </c>
      <c r="T1425">
        <f t="shared" si="358"/>
        <v>18.119999999999891</v>
      </c>
      <c r="U1425">
        <f t="shared" si="349"/>
        <v>2017</v>
      </c>
      <c r="V1425">
        <f t="shared" si="350"/>
        <v>3</v>
      </c>
      <c r="W1425">
        <f t="shared" si="351"/>
        <v>21</v>
      </c>
    </row>
    <row r="1426" spans="1:23">
      <c r="A1426" s="2">
        <v>42816</v>
      </c>
      <c r="B1426">
        <v>1120.6500000000001</v>
      </c>
      <c r="C1426">
        <v>1120.6500000000001</v>
      </c>
      <c r="D1426">
        <v>1014.21</v>
      </c>
      <c r="E1426">
        <v>1049.1400000000001</v>
      </c>
      <c r="F1426" s="1">
        <v>380841000</v>
      </c>
      <c r="G1426" s="1">
        <v>18187100000</v>
      </c>
      <c r="H1426">
        <f t="shared" si="352"/>
        <v>1055.3599999999999</v>
      </c>
      <c r="I1426">
        <f t="shared" si="353"/>
        <v>1122.43</v>
      </c>
      <c r="J1426">
        <f t="shared" si="354"/>
        <v>1055.3599999999999</v>
      </c>
      <c r="K1426">
        <f t="shared" si="355"/>
        <v>1120.54</v>
      </c>
      <c r="L1426" s="1">
        <f t="shared" si="356"/>
        <v>17125600000</v>
      </c>
      <c r="M1426">
        <f t="shared" si="357"/>
        <v>337391000</v>
      </c>
      <c r="N1426">
        <f t="shared" si="359"/>
        <v>18.119999999999891</v>
      </c>
      <c r="O1426">
        <f t="shared" si="360"/>
        <v>59.400000000000091</v>
      </c>
      <c r="P1426">
        <f t="shared" si="361"/>
        <v>18.679999999999836</v>
      </c>
      <c r="Q1426">
        <f t="shared" si="362"/>
        <v>66.309999999999945</v>
      </c>
      <c r="R1426">
        <f t="shared" si="348"/>
        <v>50861000</v>
      </c>
      <c r="S1426" s="1">
        <f t="shared" si="363"/>
        <v>295800000</v>
      </c>
      <c r="T1426">
        <f t="shared" si="358"/>
        <v>65.290000000000191</v>
      </c>
      <c r="U1426">
        <f t="shared" si="349"/>
        <v>2017</v>
      </c>
      <c r="V1426">
        <f t="shared" si="350"/>
        <v>3</v>
      </c>
      <c r="W1426">
        <f t="shared" si="351"/>
        <v>22</v>
      </c>
    </row>
    <row r="1427" spans="1:23">
      <c r="A1427" s="2">
        <v>42817</v>
      </c>
      <c r="B1427">
        <v>1050.05</v>
      </c>
      <c r="C1427">
        <v>1058.01</v>
      </c>
      <c r="D1427">
        <v>1028.93</v>
      </c>
      <c r="E1427">
        <v>1038.5899999999999</v>
      </c>
      <c r="F1427" s="1">
        <v>248540000</v>
      </c>
      <c r="G1427" s="1">
        <v>17043400000</v>
      </c>
      <c r="H1427">
        <f t="shared" si="352"/>
        <v>1120.6500000000001</v>
      </c>
      <c r="I1427">
        <f t="shared" si="353"/>
        <v>1120.6500000000001</v>
      </c>
      <c r="J1427">
        <f t="shared" si="354"/>
        <v>1014.21</v>
      </c>
      <c r="K1427">
        <f t="shared" si="355"/>
        <v>1049.1400000000001</v>
      </c>
      <c r="L1427" s="1">
        <f t="shared" si="356"/>
        <v>18187100000</v>
      </c>
      <c r="M1427">
        <f t="shared" si="357"/>
        <v>380841000</v>
      </c>
      <c r="N1427">
        <f t="shared" si="359"/>
        <v>65.290000000000191</v>
      </c>
      <c r="O1427">
        <f t="shared" si="360"/>
        <v>-1.7799999999999727</v>
      </c>
      <c r="P1427">
        <f t="shared" si="361"/>
        <v>-41.149999999999864</v>
      </c>
      <c r="Q1427">
        <f t="shared" si="362"/>
        <v>-71.399999999999864</v>
      </c>
      <c r="R1427">
        <f t="shared" si="348"/>
        <v>43450000</v>
      </c>
      <c r="S1427" s="1">
        <f t="shared" si="363"/>
        <v>1061500000</v>
      </c>
      <c r="T1427">
        <f t="shared" si="358"/>
        <v>-70.600000000000136</v>
      </c>
      <c r="U1427">
        <f t="shared" si="349"/>
        <v>2017</v>
      </c>
      <c r="V1427">
        <f t="shared" si="350"/>
        <v>3</v>
      </c>
      <c r="W1427">
        <f t="shared" si="351"/>
        <v>23</v>
      </c>
    </row>
    <row r="1428" spans="1:23">
      <c r="A1428" s="2">
        <v>42818</v>
      </c>
      <c r="B1428">
        <v>1038.45</v>
      </c>
      <c r="C1428">
        <v>1040.47</v>
      </c>
      <c r="D1428">
        <v>934.36</v>
      </c>
      <c r="E1428">
        <v>937.52</v>
      </c>
      <c r="F1428" s="1">
        <v>491038000</v>
      </c>
      <c r="G1428" s="1">
        <v>16857000000</v>
      </c>
      <c r="H1428">
        <f t="shared" si="352"/>
        <v>1050.05</v>
      </c>
      <c r="I1428">
        <f t="shared" si="353"/>
        <v>1058.01</v>
      </c>
      <c r="J1428">
        <f t="shared" si="354"/>
        <v>1028.93</v>
      </c>
      <c r="K1428">
        <f t="shared" si="355"/>
        <v>1038.5899999999999</v>
      </c>
      <c r="L1428" s="1">
        <f t="shared" si="356"/>
        <v>17043400000</v>
      </c>
      <c r="M1428">
        <f t="shared" si="357"/>
        <v>248540000</v>
      </c>
      <c r="N1428">
        <f t="shared" si="359"/>
        <v>-70.600000000000136</v>
      </c>
      <c r="O1428">
        <f t="shared" si="360"/>
        <v>-62.6400000000001</v>
      </c>
      <c r="P1428">
        <f t="shared" si="361"/>
        <v>14.720000000000027</v>
      </c>
      <c r="Q1428">
        <f t="shared" si="362"/>
        <v>-10.550000000000182</v>
      </c>
      <c r="R1428">
        <f t="shared" si="348"/>
        <v>-132301000</v>
      </c>
      <c r="S1428" s="1">
        <f t="shared" si="363"/>
        <v>-1143700000</v>
      </c>
      <c r="T1428">
        <f t="shared" si="358"/>
        <v>-11.599999999999909</v>
      </c>
      <c r="U1428">
        <f t="shared" si="349"/>
        <v>2017</v>
      </c>
      <c r="V1428">
        <f t="shared" si="350"/>
        <v>3</v>
      </c>
      <c r="W1428">
        <f t="shared" si="351"/>
        <v>24</v>
      </c>
    </row>
    <row r="1429" spans="1:23">
      <c r="A1429" s="2">
        <v>42819</v>
      </c>
      <c r="B1429">
        <v>936.54</v>
      </c>
      <c r="C1429">
        <v>975.76</v>
      </c>
      <c r="D1429">
        <v>903.71</v>
      </c>
      <c r="E1429">
        <v>972.78</v>
      </c>
      <c r="F1429" s="1">
        <v>435803000</v>
      </c>
      <c r="G1429" s="1">
        <v>15204800000</v>
      </c>
      <c r="H1429">
        <f t="shared" si="352"/>
        <v>1038.45</v>
      </c>
      <c r="I1429">
        <f t="shared" si="353"/>
        <v>1040.47</v>
      </c>
      <c r="J1429">
        <f t="shared" si="354"/>
        <v>934.36</v>
      </c>
      <c r="K1429">
        <f t="shared" si="355"/>
        <v>937.52</v>
      </c>
      <c r="L1429" s="1">
        <f t="shared" si="356"/>
        <v>16857000000</v>
      </c>
      <c r="M1429">
        <f t="shared" si="357"/>
        <v>491038000</v>
      </c>
      <c r="N1429">
        <f t="shared" si="359"/>
        <v>-11.599999999999909</v>
      </c>
      <c r="O1429">
        <f t="shared" si="360"/>
        <v>-17.539999999999964</v>
      </c>
      <c r="P1429">
        <f t="shared" si="361"/>
        <v>-94.57000000000005</v>
      </c>
      <c r="Q1429">
        <f t="shared" si="362"/>
        <v>-101.06999999999994</v>
      </c>
      <c r="R1429">
        <f t="shared" si="348"/>
        <v>242498000</v>
      </c>
      <c r="S1429" s="1">
        <f t="shared" si="363"/>
        <v>-186400000</v>
      </c>
      <c r="T1429">
        <f t="shared" si="358"/>
        <v>-101.91000000000008</v>
      </c>
      <c r="U1429">
        <f t="shared" si="349"/>
        <v>2017</v>
      </c>
      <c r="V1429">
        <f t="shared" si="350"/>
        <v>3</v>
      </c>
      <c r="W1429">
        <f t="shared" si="351"/>
        <v>25</v>
      </c>
    </row>
    <row r="1430" spans="1:23">
      <c r="A1430" s="2">
        <v>42820</v>
      </c>
      <c r="B1430">
        <v>974.01</v>
      </c>
      <c r="C1430">
        <v>1007.96</v>
      </c>
      <c r="D1430">
        <v>954.19</v>
      </c>
      <c r="E1430">
        <v>966.73</v>
      </c>
      <c r="F1430" s="1">
        <v>303668000</v>
      </c>
      <c r="G1430" s="1">
        <v>15814800000</v>
      </c>
      <c r="H1430">
        <f t="shared" si="352"/>
        <v>936.54</v>
      </c>
      <c r="I1430">
        <f t="shared" si="353"/>
        <v>975.76</v>
      </c>
      <c r="J1430">
        <f t="shared" si="354"/>
        <v>903.71</v>
      </c>
      <c r="K1430">
        <f t="shared" si="355"/>
        <v>972.78</v>
      </c>
      <c r="L1430" s="1">
        <f t="shared" si="356"/>
        <v>15204800000</v>
      </c>
      <c r="M1430">
        <f t="shared" si="357"/>
        <v>435803000</v>
      </c>
      <c r="N1430">
        <f t="shared" si="359"/>
        <v>-101.91000000000008</v>
      </c>
      <c r="O1430">
        <f t="shared" si="360"/>
        <v>-64.710000000000036</v>
      </c>
      <c r="P1430">
        <f t="shared" si="361"/>
        <v>-30.649999999999977</v>
      </c>
      <c r="Q1430">
        <f t="shared" si="362"/>
        <v>35.259999999999991</v>
      </c>
      <c r="R1430">
        <f t="shared" si="348"/>
        <v>-55235000</v>
      </c>
      <c r="S1430" s="1">
        <f t="shared" si="363"/>
        <v>-1652200000</v>
      </c>
      <c r="T1430">
        <f t="shared" si="358"/>
        <v>37.470000000000027</v>
      </c>
      <c r="U1430">
        <f t="shared" si="349"/>
        <v>2017</v>
      </c>
      <c r="V1430">
        <f t="shared" si="350"/>
        <v>3</v>
      </c>
      <c r="W1430">
        <f t="shared" si="351"/>
        <v>26</v>
      </c>
    </row>
    <row r="1431" spans="1:23">
      <c r="A1431" s="2">
        <v>42821</v>
      </c>
      <c r="B1431">
        <v>972.05</v>
      </c>
      <c r="C1431">
        <v>1046.4000000000001</v>
      </c>
      <c r="D1431">
        <v>971.98</v>
      </c>
      <c r="E1431">
        <v>1045.77</v>
      </c>
      <c r="F1431" s="1">
        <v>372535000</v>
      </c>
      <c r="G1431" s="1">
        <v>15785000000</v>
      </c>
      <c r="H1431">
        <f t="shared" si="352"/>
        <v>974.01</v>
      </c>
      <c r="I1431">
        <f t="shared" si="353"/>
        <v>1007.96</v>
      </c>
      <c r="J1431">
        <f t="shared" si="354"/>
        <v>954.19</v>
      </c>
      <c r="K1431">
        <f t="shared" si="355"/>
        <v>966.73</v>
      </c>
      <c r="L1431" s="1">
        <f t="shared" si="356"/>
        <v>15814800000</v>
      </c>
      <c r="M1431">
        <f t="shared" si="357"/>
        <v>303668000</v>
      </c>
      <c r="N1431">
        <f t="shared" si="359"/>
        <v>37.470000000000027</v>
      </c>
      <c r="O1431">
        <f t="shared" si="360"/>
        <v>32.200000000000045</v>
      </c>
      <c r="P1431">
        <f t="shared" si="361"/>
        <v>50.480000000000018</v>
      </c>
      <c r="Q1431">
        <f t="shared" si="362"/>
        <v>-6.0499999999999545</v>
      </c>
      <c r="R1431">
        <f t="shared" si="348"/>
        <v>-132135000</v>
      </c>
      <c r="S1431" s="1">
        <f t="shared" si="363"/>
        <v>610000000</v>
      </c>
      <c r="T1431">
        <f t="shared" si="358"/>
        <v>-1.9600000000000364</v>
      </c>
      <c r="U1431">
        <f t="shared" si="349"/>
        <v>2017</v>
      </c>
      <c r="V1431">
        <f t="shared" si="350"/>
        <v>3</v>
      </c>
      <c r="W1431">
        <f t="shared" si="351"/>
        <v>27</v>
      </c>
    </row>
    <row r="1432" spans="1:23">
      <c r="A1432" s="2">
        <v>42822</v>
      </c>
      <c r="B1432">
        <v>1044.58</v>
      </c>
      <c r="C1432">
        <v>1064.6500000000001</v>
      </c>
      <c r="D1432">
        <v>1027.73</v>
      </c>
      <c r="E1432">
        <v>1047.1500000000001</v>
      </c>
      <c r="F1432" s="1">
        <v>326332000</v>
      </c>
      <c r="G1432" s="1">
        <v>16964500000</v>
      </c>
      <c r="H1432">
        <f t="shared" si="352"/>
        <v>972.05</v>
      </c>
      <c r="I1432">
        <f t="shared" si="353"/>
        <v>1046.4000000000001</v>
      </c>
      <c r="J1432">
        <f t="shared" si="354"/>
        <v>971.98</v>
      </c>
      <c r="K1432">
        <f t="shared" si="355"/>
        <v>1045.77</v>
      </c>
      <c r="L1432" s="1">
        <f t="shared" si="356"/>
        <v>15785000000</v>
      </c>
      <c r="M1432">
        <f t="shared" si="357"/>
        <v>372535000</v>
      </c>
      <c r="N1432">
        <f t="shared" si="359"/>
        <v>-1.9600000000000364</v>
      </c>
      <c r="O1432">
        <f t="shared" si="360"/>
        <v>38.440000000000055</v>
      </c>
      <c r="P1432">
        <f t="shared" si="361"/>
        <v>17.789999999999964</v>
      </c>
      <c r="Q1432">
        <f t="shared" si="362"/>
        <v>79.039999999999964</v>
      </c>
      <c r="R1432">
        <f t="shared" si="348"/>
        <v>68867000</v>
      </c>
      <c r="S1432" s="1">
        <f t="shared" si="363"/>
        <v>-29800000</v>
      </c>
      <c r="T1432">
        <f t="shared" si="358"/>
        <v>72.529999999999973</v>
      </c>
      <c r="U1432">
        <f t="shared" si="349"/>
        <v>2017</v>
      </c>
      <c r="V1432">
        <f t="shared" si="350"/>
        <v>3</v>
      </c>
      <c r="W1432">
        <f t="shared" si="351"/>
        <v>28</v>
      </c>
    </row>
    <row r="1433" spans="1:23">
      <c r="A1433" s="2">
        <v>42823</v>
      </c>
      <c r="B1433">
        <v>1046.08</v>
      </c>
      <c r="C1433">
        <v>1055.1300000000001</v>
      </c>
      <c r="D1433">
        <v>1015.88</v>
      </c>
      <c r="E1433">
        <v>1039.97</v>
      </c>
      <c r="F1433" s="1">
        <v>298458000</v>
      </c>
      <c r="G1433" s="1">
        <v>16990900000</v>
      </c>
      <c r="H1433">
        <f t="shared" si="352"/>
        <v>1044.58</v>
      </c>
      <c r="I1433">
        <f t="shared" si="353"/>
        <v>1064.6500000000001</v>
      </c>
      <c r="J1433">
        <f t="shared" si="354"/>
        <v>1027.73</v>
      </c>
      <c r="K1433">
        <f t="shared" si="355"/>
        <v>1047.1500000000001</v>
      </c>
      <c r="L1433" s="1">
        <f t="shared" si="356"/>
        <v>16964500000</v>
      </c>
      <c r="M1433">
        <f t="shared" si="357"/>
        <v>326332000</v>
      </c>
      <c r="N1433">
        <f t="shared" si="359"/>
        <v>72.529999999999973</v>
      </c>
      <c r="O1433">
        <f t="shared" si="360"/>
        <v>18.25</v>
      </c>
      <c r="P1433">
        <f t="shared" si="361"/>
        <v>55.75</v>
      </c>
      <c r="Q1433">
        <f t="shared" si="362"/>
        <v>1.3800000000001091</v>
      </c>
      <c r="R1433">
        <f t="shared" si="348"/>
        <v>-46203000</v>
      </c>
      <c r="S1433" s="1">
        <f t="shared" si="363"/>
        <v>1179500000</v>
      </c>
      <c r="T1433">
        <f t="shared" si="358"/>
        <v>1.5</v>
      </c>
      <c r="U1433">
        <f t="shared" si="349"/>
        <v>2017</v>
      </c>
      <c r="V1433">
        <f t="shared" si="350"/>
        <v>3</v>
      </c>
      <c r="W1433">
        <f t="shared" si="351"/>
        <v>29</v>
      </c>
    </row>
    <row r="1434" spans="1:23">
      <c r="A1434" s="2">
        <v>42824</v>
      </c>
      <c r="B1434">
        <v>1042.21</v>
      </c>
      <c r="C1434">
        <v>1049.29</v>
      </c>
      <c r="D1434">
        <v>1020.04</v>
      </c>
      <c r="E1434">
        <v>1026.43</v>
      </c>
      <c r="F1434" s="1">
        <v>352969000</v>
      </c>
      <c r="G1434" s="1">
        <v>16929800000</v>
      </c>
      <c r="H1434">
        <f t="shared" si="352"/>
        <v>1046.08</v>
      </c>
      <c r="I1434">
        <f t="shared" si="353"/>
        <v>1055.1300000000001</v>
      </c>
      <c r="J1434">
        <f t="shared" si="354"/>
        <v>1015.88</v>
      </c>
      <c r="K1434">
        <f t="shared" si="355"/>
        <v>1039.97</v>
      </c>
      <c r="L1434" s="1">
        <f t="shared" si="356"/>
        <v>16990900000</v>
      </c>
      <c r="M1434">
        <f t="shared" si="357"/>
        <v>298458000</v>
      </c>
      <c r="N1434">
        <f t="shared" si="359"/>
        <v>1.5</v>
      </c>
      <c r="O1434">
        <f t="shared" si="360"/>
        <v>-9.5199999999999818</v>
      </c>
      <c r="P1434">
        <f t="shared" si="361"/>
        <v>-11.850000000000023</v>
      </c>
      <c r="Q1434">
        <f t="shared" si="362"/>
        <v>-7.1800000000000637</v>
      </c>
      <c r="R1434">
        <f t="shared" si="348"/>
        <v>-27874000</v>
      </c>
      <c r="S1434" s="1">
        <f t="shared" si="363"/>
        <v>26400000</v>
      </c>
      <c r="T1434">
        <f t="shared" si="358"/>
        <v>-3.8699999999998909</v>
      </c>
      <c r="U1434">
        <f t="shared" si="349"/>
        <v>2017</v>
      </c>
      <c r="V1434">
        <f t="shared" si="350"/>
        <v>3</v>
      </c>
      <c r="W1434">
        <f t="shared" si="351"/>
        <v>30</v>
      </c>
    </row>
    <row r="1435" spans="1:23">
      <c r="A1435" s="2">
        <v>42825</v>
      </c>
      <c r="B1435">
        <v>1026.6400000000001</v>
      </c>
      <c r="C1435">
        <v>1074.92</v>
      </c>
      <c r="D1435">
        <v>1026.6400000000001</v>
      </c>
      <c r="E1435">
        <v>1071.79</v>
      </c>
      <c r="F1435" s="1">
        <v>447287000</v>
      </c>
      <c r="G1435" s="1">
        <v>16679000000</v>
      </c>
      <c r="H1435">
        <f t="shared" si="352"/>
        <v>1042.21</v>
      </c>
      <c r="I1435">
        <f t="shared" si="353"/>
        <v>1049.29</v>
      </c>
      <c r="J1435">
        <f t="shared" si="354"/>
        <v>1020.04</v>
      </c>
      <c r="K1435">
        <f t="shared" si="355"/>
        <v>1026.43</v>
      </c>
      <c r="L1435" s="1">
        <f t="shared" si="356"/>
        <v>16929800000</v>
      </c>
      <c r="M1435">
        <f t="shared" si="357"/>
        <v>352969000</v>
      </c>
      <c r="N1435">
        <f t="shared" si="359"/>
        <v>-3.8699999999998909</v>
      </c>
      <c r="O1435">
        <f t="shared" si="360"/>
        <v>-5.8400000000001455</v>
      </c>
      <c r="P1435">
        <f t="shared" si="361"/>
        <v>4.1599999999999682</v>
      </c>
      <c r="Q1435">
        <f t="shared" si="362"/>
        <v>-13.539999999999964</v>
      </c>
      <c r="R1435">
        <f t="shared" si="348"/>
        <v>54511000</v>
      </c>
      <c r="S1435" s="1">
        <f t="shared" si="363"/>
        <v>-61100000</v>
      </c>
      <c r="T1435">
        <f t="shared" si="358"/>
        <v>-15.569999999999936</v>
      </c>
      <c r="U1435">
        <f t="shared" si="349"/>
        <v>2017</v>
      </c>
      <c r="V1435">
        <f t="shared" si="350"/>
        <v>3</v>
      </c>
      <c r="W1435">
        <f t="shared" si="351"/>
        <v>31</v>
      </c>
    </row>
    <row r="1436" spans="1:23">
      <c r="A1436" s="2">
        <v>42826</v>
      </c>
      <c r="B1436">
        <v>1071.71</v>
      </c>
      <c r="C1436">
        <v>1091.72</v>
      </c>
      <c r="D1436">
        <v>1061.0899999999999</v>
      </c>
      <c r="E1436">
        <v>1080.5</v>
      </c>
      <c r="F1436" s="1">
        <v>289634000</v>
      </c>
      <c r="G1436" s="1">
        <v>17413000000</v>
      </c>
      <c r="H1436">
        <f t="shared" si="352"/>
        <v>1026.6400000000001</v>
      </c>
      <c r="I1436">
        <f t="shared" si="353"/>
        <v>1074.92</v>
      </c>
      <c r="J1436">
        <f t="shared" si="354"/>
        <v>1026.6400000000001</v>
      </c>
      <c r="K1436">
        <f t="shared" si="355"/>
        <v>1071.79</v>
      </c>
      <c r="L1436" s="1">
        <f t="shared" si="356"/>
        <v>16679000000</v>
      </c>
      <c r="M1436">
        <f t="shared" si="357"/>
        <v>447287000</v>
      </c>
      <c r="N1436">
        <f t="shared" si="359"/>
        <v>-15.569999999999936</v>
      </c>
      <c r="O1436">
        <f t="shared" si="360"/>
        <v>25.630000000000109</v>
      </c>
      <c r="P1436">
        <f t="shared" si="361"/>
        <v>6.6000000000001364</v>
      </c>
      <c r="Q1436">
        <f t="shared" si="362"/>
        <v>45.3599999999999</v>
      </c>
      <c r="R1436">
        <f t="shared" si="348"/>
        <v>94318000</v>
      </c>
      <c r="S1436" s="1">
        <f t="shared" si="363"/>
        <v>-250800000</v>
      </c>
      <c r="T1436">
        <f t="shared" si="358"/>
        <v>45.069999999999936</v>
      </c>
      <c r="U1436">
        <f t="shared" si="349"/>
        <v>2017</v>
      </c>
      <c r="V1436">
        <f t="shared" si="350"/>
        <v>4</v>
      </c>
      <c r="W1436">
        <f t="shared" si="351"/>
        <v>1</v>
      </c>
    </row>
    <row r="1437" spans="1:23">
      <c r="A1437" s="2">
        <v>42827</v>
      </c>
      <c r="B1437">
        <v>1080.6099999999999</v>
      </c>
      <c r="C1437">
        <v>1107.5899999999999</v>
      </c>
      <c r="D1437">
        <v>1075.45</v>
      </c>
      <c r="E1437">
        <v>1102.17</v>
      </c>
      <c r="F1437" s="1">
        <v>514187000</v>
      </c>
      <c r="G1437" s="1">
        <v>17559400000</v>
      </c>
      <c r="H1437">
        <f t="shared" si="352"/>
        <v>1071.71</v>
      </c>
      <c r="I1437">
        <f t="shared" si="353"/>
        <v>1091.72</v>
      </c>
      <c r="J1437">
        <f t="shared" si="354"/>
        <v>1061.0899999999999</v>
      </c>
      <c r="K1437">
        <f t="shared" si="355"/>
        <v>1080.5</v>
      </c>
      <c r="L1437" s="1">
        <f t="shared" si="356"/>
        <v>17413000000</v>
      </c>
      <c r="M1437">
        <f t="shared" si="357"/>
        <v>289634000</v>
      </c>
      <c r="N1437">
        <f t="shared" si="359"/>
        <v>45.069999999999936</v>
      </c>
      <c r="O1437">
        <f t="shared" si="360"/>
        <v>16.799999999999955</v>
      </c>
      <c r="P1437">
        <f t="shared" si="361"/>
        <v>34.449999999999818</v>
      </c>
      <c r="Q1437">
        <f t="shared" si="362"/>
        <v>8.7100000000000364</v>
      </c>
      <c r="R1437">
        <f t="shared" si="348"/>
        <v>-157653000</v>
      </c>
      <c r="S1437" s="1">
        <f t="shared" si="363"/>
        <v>734000000</v>
      </c>
      <c r="T1437">
        <f t="shared" si="358"/>
        <v>8.8999999999998636</v>
      </c>
      <c r="U1437">
        <f t="shared" si="349"/>
        <v>2017</v>
      </c>
      <c r="V1437">
        <f t="shared" si="350"/>
        <v>4</v>
      </c>
      <c r="W1437">
        <f t="shared" si="351"/>
        <v>2</v>
      </c>
    </row>
    <row r="1438" spans="1:23">
      <c r="A1438" s="2">
        <v>42828</v>
      </c>
      <c r="B1438">
        <v>1102.95</v>
      </c>
      <c r="C1438">
        <v>1151.74</v>
      </c>
      <c r="D1438">
        <v>1102.95</v>
      </c>
      <c r="E1438">
        <v>1143.81</v>
      </c>
      <c r="F1438" s="1">
        <v>580444000</v>
      </c>
      <c r="G1438" s="1">
        <v>17924600000</v>
      </c>
      <c r="H1438">
        <f t="shared" si="352"/>
        <v>1080.6099999999999</v>
      </c>
      <c r="I1438">
        <f t="shared" si="353"/>
        <v>1107.5899999999999</v>
      </c>
      <c r="J1438">
        <f t="shared" si="354"/>
        <v>1075.45</v>
      </c>
      <c r="K1438">
        <f t="shared" si="355"/>
        <v>1102.17</v>
      </c>
      <c r="L1438" s="1">
        <f t="shared" si="356"/>
        <v>17559400000</v>
      </c>
      <c r="M1438">
        <f t="shared" si="357"/>
        <v>514187000</v>
      </c>
      <c r="N1438">
        <f t="shared" si="359"/>
        <v>8.8999999999998636</v>
      </c>
      <c r="O1438">
        <f t="shared" si="360"/>
        <v>15.869999999999891</v>
      </c>
      <c r="P1438">
        <f t="shared" si="361"/>
        <v>14.360000000000127</v>
      </c>
      <c r="Q1438">
        <f t="shared" si="362"/>
        <v>21.670000000000073</v>
      </c>
      <c r="R1438">
        <f t="shared" si="348"/>
        <v>224553000</v>
      </c>
      <c r="S1438" s="1">
        <f t="shared" si="363"/>
        <v>146400000</v>
      </c>
      <c r="T1438">
        <f t="shared" si="358"/>
        <v>22.340000000000146</v>
      </c>
      <c r="U1438">
        <f t="shared" si="349"/>
        <v>2017</v>
      </c>
      <c r="V1438">
        <f t="shared" si="350"/>
        <v>4</v>
      </c>
      <c r="W1438">
        <f t="shared" si="351"/>
        <v>3</v>
      </c>
    </row>
    <row r="1439" spans="1:23">
      <c r="A1439" s="2">
        <v>42829</v>
      </c>
      <c r="B1439">
        <v>1145.52</v>
      </c>
      <c r="C1439">
        <v>1156.44</v>
      </c>
      <c r="D1439">
        <v>1120.52</v>
      </c>
      <c r="E1439">
        <v>1133.25</v>
      </c>
      <c r="F1439" s="1">
        <v>436310000</v>
      </c>
      <c r="G1439" s="1">
        <v>18619000000</v>
      </c>
      <c r="H1439">
        <f t="shared" si="352"/>
        <v>1102.95</v>
      </c>
      <c r="I1439">
        <f t="shared" si="353"/>
        <v>1151.74</v>
      </c>
      <c r="J1439">
        <f t="shared" si="354"/>
        <v>1102.95</v>
      </c>
      <c r="K1439">
        <f t="shared" si="355"/>
        <v>1143.81</v>
      </c>
      <c r="L1439" s="1">
        <f t="shared" si="356"/>
        <v>17924600000</v>
      </c>
      <c r="M1439">
        <f t="shared" si="357"/>
        <v>580444000</v>
      </c>
      <c r="N1439">
        <f t="shared" si="359"/>
        <v>22.340000000000146</v>
      </c>
      <c r="O1439">
        <f t="shared" si="360"/>
        <v>44.150000000000091</v>
      </c>
      <c r="P1439">
        <f t="shared" si="361"/>
        <v>27.5</v>
      </c>
      <c r="Q1439">
        <f t="shared" si="362"/>
        <v>41.639999999999873</v>
      </c>
      <c r="R1439">
        <f t="shared" si="348"/>
        <v>66257000</v>
      </c>
      <c r="S1439" s="1">
        <f t="shared" si="363"/>
        <v>365200000</v>
      </c>
      <c r="T1439">
        <f t="shared" si="358"/>
        <v>42.569999999999936</v>
      </c>
      <c r="U1439">
        <f t="shared" si="349"/>
        <v>2017</v>
      </c>
      <c r="V1439">
        <f t="shared" si="350"/>
        <v>4</v>
      </c>
      <c r="W1439">
        <f t="shared" si="351"/>
        <v>4</v>
      </c>
    </row>
    <row r="1440" spans="1:23">
      <c r="A1440" s="2">
        <v>42830</v>
      </c>
      <c r="B1440">
        <v>1134.1400000000001</v>
      </c>
      <c r="C1440">
        <v>1135.0899999999999</v>
      </c>
      <c r="D1440">
        <v>1113.6300000000001</v>
      </c>
      <c r="E1440">
        <v>1124.78</v>
      </c>
      <c r="F1440" s="1">
        <v>414784000</v>
      </c>
      <c r="G1440" s="1">
        <v>18435700000</v>
      </c>
      <c r="H1440">
        <f t="shared" si="352"/>
        <v>1145.52</v>
      </c>
      <c r="I1440">
        <f t="shared" si="353"/>
        <v>1156.44</v>
      </c>
      <c r="J1440">
        <f t="shared" si="354"/>
        <v>1120.52</v>
      </c>
      <c r="K1440">
        <f t="shared" si="355"/>
        <v>1133.25</v>
      </c>
      <c r="L1440" s="1">
        <f t="shared" si="356"/>
        <v>18619000000</v>
      </c>
      <c r="M1440">
        <f t="shared" si="357"/>
        <v>436310000</v>
      </c>
      <c r="N1440">
        <f t="shared" si="359"/>
        <v>42.569999999999936</v>
      </c>
      <c r="O1440">
        <f t="shared" si="360"/>
        <v>4.7000000000000455</v>
      </c>
      <c r="P1440">
        <f t="shared" si="361"/>
        <v>17.569999999999936</v>
      </c>
      <c r="Q1440">
        <f t="shared" si="362"/>
        <v>-10.559999999999945</v>
      </c>
      <c r="R1440">
        <f t="shared" si="348"/>
        <v>-144134000</v>
      </c>
      <c r="S1440" s="1">
        <f t="shared" si="363"/>
        <v>694400000</v>
      </c>
      <c r="T1440">
        <f t="shared" si="358"/>
        <v>-11.379999999999882</v>
      </c>
      <c r="U1440">
        <f t="shared" si="349"/>
        <v>2017</v>
      </c>
      <c r="V1440">
        <f t="shared" si="350"/>
        <v>4</v>
      </c>
      <c r="W1440">
        <f t="shared" si="351"/>
        <v>5</v>
      </c>
    </row>
    <row r="1441" spans="1:23">
      <c r="A1441" s="2">
        <v>42831</v>
      </c>
      <c r="B1441">
        <v>1125.81</v>
      </c>
      <c r="C1441">
        <v>1188.3699999999999</v>
      </c>
      <c r="D1441">
        <v>1125.81</v>
      </c>
      <c r="E1441">
        <v>1182.68</v>
      </c>
      <c r="F1441" s="1">
        <v>511222000</v>
      </c>
      <c r="G1441" s="1">
        <v>18302600000</v>
      </c>
      <c r="H1441">
        <f t="shared" si="352"/>
        <v>1134.1400000000001</v>
      </c>
      <c r="I1441">
        <f t="shared" si="353"/>
        <v>1135.0899999999999</v>
      </c>
      <c r="J1441">
        <f t="shared" si="354"/>
        <v>1113.6300000000001</v>
      </c>
      <c r="K1441">
        <f t="shared" si="355"/>
        <v>1124.78</v>
      </c>
      <c r="L1441" s="1">
        <f t="shared" si="356"/>
        <v>18435700000</v>
      </c>
      <c r="M1441">
        <f t="shared" si="357"/>
        <v>414784000</v>
      </c>
      <c r="N1441">
        <f t="shared" si="359"/>
        <v>-11.379999999999882</v>
      </c>
      <c r="O1441">
        <f t="shared" si="360"/>
        <v>-21.350000000000136</v>
      </c>
      <c r="P1441">
        <f t="shared" si="361"/>
        <v>-6.8899999999998727</v>
      </c>
      <c r="Q1441">
        <f t="shared" si="362"/>
        <v>-8.4700000000000273</v>
      </c>
      <c r="R1441">
        <f t="shared" si="348"/>
        <v>-21526000</v>
      </c>
      <c r="S1441" s="1">
        <f t="shared" si="363"/>
        <v>-183300000</v>
      </c>
      <c r="T1441">
        <f t="shared" si="358"/>
        <v>-8.3300000000001546</v>
      </c>
      <c r="U1441">
        <f t="shared" si="349"/>
        <v>2017</v>
      </c>
      <c r="V1441">
        <f t="shared" si="350"/>
        <v>4</v>
      </c>
      <c r="W1441">
        <f t="shared" si="351"/>
        <v>6</v>
      </c>
    </row>
    <row r="1442" spans="1:23">
      <c r="A1442" s="2">
        <v>42832</v>
      </c>
      <c r="B1442">
        <v>1178.94</v>
      </c>
      <c r="C1442">
        <v>1186.58</v>
      </c>
      <c r="D1442">
        <v>1163.3900000000001</v>
      </c>
      <c r="E1442">
        <v>1176.9000000000001</v>
      </c>
      <c r="F1442" s="1">
        <v>317022000</v>
      </c>
      <c r="G1442" s="1">
        <v>19168500000</v>
      </c>
      <c r="H1442">
        <f t="shared" si="352"/>
        <v>1125.81</v>
      </c>
      <c r="I1442">
        <f t="shared" si="353"/>
        <v>1188.3699999999999</v>
      </c>
      <c r="J1442">
        <f t="shared" si="354"/>
        <v>1125.81</v>
      </c>
      <c r="K1442">
        <f t="shared" si="355"/>
        <v>1182.68</v>
      </c>
      <c r="L1442" s="1">
        <f t="shared" si="356"/>
        <v>18302600000</v>
      </c>
      <c r="M1442">
        <f t="shared" si="357"/>
        <v>511222000</v>
      </c>
      <c r="N1442">
        <f t="shared" si="359"/>
        <v>-8.3300000000001546</v>
      </c>
      <c r="O1442">
        <f t="shared" si="360"/>
        <v>53.279999999999973</v>
      </c>
      <c r="P1442">
        <f t="shared" si="361"/>
        <v>12.179999999999836</v>
      </c>
      <c r="Q1442">
        <f t="shared" si="362"/>
        <v>57.900000000000091</v>
      </c>
      <c r="R1442">
        <f t="shared" si="348"/>
        <v>96438000</v>
      </c>
      <c r="S1442" s="1">
        <f t="shared" si="363"/>
        <v>-133100000</v>
      </c>
      <c r="T1442">
        <f t="shared" si="358"/>
        <v>53.130000000000109</v>
      </c>
      <c r="U1442">
        <f t="shared" si="349"/>
        <v>2017</v>
      </c>
      <c r="V1442">
        <f t="shared" si="350"/>
        <v>4</v>
      </c>
      <c r="W1442">
        <f t="shared" si="351"/>
        <v>7</v>
      </c>
    </row>
    <row r="1443" spans="1:23">
      <c r="A1443" s="2">
        <v>42833</v>
      </c>
      <c r="B1443">
        <v>1172.6500000000001</v>
      </c>
      <c r="C1443">
        <v>1184.98</v>
      </c>
      <c r="D1443">
        <v>1162.58</v>
      </c>
      <c r="E1443">
        <v>1175.95</v>
      </c>
      <c r="F1443" s="1">
        <v>209312000</v>
      </c>
      <c r="G1443" s="1">
        <v>19068600000</v>
      </c>
      <c r="H1443">
        <f t="shared" si="352"/>
        <v>1178.94</v>
      </c>
      <c r="I1443">
        <f t="shared" si="353"/>
        <v>1186.58</v>
      </c>
      <c r="J1443">
        <f t="shared" si="354"/>
        <v>1163.3900000000001</v>
      </c>
      <c r="K1443">
        <f t="shared" si="355"/>
        <v>1176.9000000000001</v>
      </c>
      <c r="L1443" s="1">
        <f t="shared" si="356"/>
        <v>19168500000</v>
      </c>
      <c r="M1443">
        <f t="shared" si="357"/>
        <v>317022000</v>
      </c>
      <c r="N1443">
        <f t="shared" si="359"/>
        <v>53.130000000000109</v>
      </c>
      <c r="O1443">
        <f t="shared" si="360"/>
        <v>-1.7899999999999636</v>
      </c>
      <c r="P1443">
        <f t="shared" si="361"/>
        <v>37.580000000000155</v>
      </c>
      <c r="Q1443">
        <f t="shared" si="362"/>
        <v>-5.7799999999999727</v>
      </c>
      <c r="R1443">
        <f t="shared" si="348"/>
        <v>-194200000</v>
      </c>
      <c r="S1443" s="1">
        <f t="shared" si="363"/>
        <v>865900000</v>
      </c>
      <c r="T1443">
        <f t="shared" si="358"/>
        <v>-6.2899999999999636</v>
      </c>
      <c r="U1443">
        <f t="shared" si="349"/>
        <v>2017</v>
      </c>
      <c r="V1443">
        <f t="shared" si="350"/>
        <v>4</v>
      </c>
      <c r="W1443">
        <f t="shared" si="351"/>
        <v>8</v>
      </c>
    </row>
    <row r="1444" spans="1:23">
      <c r="A1444" s="2">
        <v>42834</v>
      </c>
      <c r="B1444">
        <v>1176.57</v>
      </c>
      <c r="C1444">
        <v>1197.21</v>
      </c>
      <c r="D1444">
        <v>1171.8599999999999</v>
      </c>
      <c r="E1444">
        <v>1187.8699999999999</v>
      </c>
      <c r="F1444" s="1">
        <v>242343000</v>
      </c>
      <c r="G1444" s="1">
        <v>19134400000</v>
      </c>
      <c r="H1444">
        <f t="shared" si="352"/>
        <v>1172.6500000000001</v>
      </c>
      <c r="I1444">
        <f t="shared" si="353"/>
        <v>1184.98</v>
      </c>
      <c r="J1444">
        <f t="shared" si="354"/>
        <v>1162.58</v>
      </c>
      <c r="K1444">
        <f t="shared" si="355"/>
        <v>1175.95</v>
      </c>
      <c r="L1444" s="1">
        <f t="shared" si="356"/>
        <v>19068600000</v>
      </c>
      <c r="M1444">
        <f t="shared" si="357"/>
        <v>209312000</v>
      </c>
      <c r="N1444">
        <f t="shared" si="359"/>
        <v>-6.2899999999999636</v>
      </c>
      <c r="O1444">
        <f t="shared" si="360"/>
        <v>-1.5999999999999091</v>
      </c>
      <c r="P1444">
        <f t="shared" si="361"/>
        <v>-0.8100000000001728</v>
      </c>
      <c r="Q1444">
        <f t="shared" si="362"/>
        <v>-0.95000000000004547</v>
      </c>
      <c r="R1444">
        <f t="shared" si="348"/>
        <v>-107710000</v>
      </c>
      <c r="S1444" s="1">
        <f t="shared" si="363"/>
        <v>-99900000</v>
      </c>
      <c r="T1444">
        <f t="shared" si="358"/>
        <v>3.9199999999998454</v>
      </c>
      <c r="U1444">
        <f t="shared" si="349"/>
        <v>2017</v>
      </c>
      <c r="V1444">
        <f t="shared" si="350"/>
        <v>4</v>
      </c>
      <c r="W1444">
        <f t="shared" si="351"/>
        <v>9</v>
      </c>
    </row>
    <row r="1445" spans="1:23">
      <c r="A1445" s="2">
        <v>42835</v>
      </c>
      <c r="B1445">
        <v>1187.3</v>
      </c>
      <c r="C1445">
        <v>1190.3399999999999</v>
      </c>
      <c r="D1445">
        <v>1179.04</v>
      </c>
      <c r="E1445">
        <v>1187.1300000000001</v>
      </c>
      <c r="F1445" s="1">
        <v>215883000</v>
      </c>
      <c r="G1445" s="1">
        <v>19311200000</v>
      </c>
      <c r="H1445">
        <f t="shared" si="352"/>
        <v>1176.57</v>
      </c>
      <c r="I1445">
        <f t="shared" si="353"/>
        <v>1197.21</v>
      </c>
      <c r="J1445">
        <f t="shared" si="354"/>
        <v>1171.8599999999999</v>
      </c>
      <c r="K1445">
        <f t="shared" si="355"/>
        <v>1187.8699999999999</v>
      </c>
      <c r="L1445" s="1">
        <f t="shared" si="356"/>
        <v>19134400000</v>
      </c>
      <c r="M1445">
        <f t="shared" si="357"/>
        <v>242343000</v>
      </c>
      <c r="N1445">
        <f t="shared" si="359"/>
        <v>3.9199999999998454</v>
      </c>
      <c r="O1445">
        <f t="shared" si="360"/>
        <v>12.230000000000018</v>
      </c>
      <c r="P1445">
        <f t="shared" si="361"/>
        <v>9.2799999999999727</v>
      </c>
      <c r="Q1445">
        <f t="shared" si="362"/>
        <v>11.919999999999845</v>
      </c>
      <c r="R1445">
        <f t="shared" si="348"/>
        <v>33031000</v>
      </c>
      <c r="S1445" s="1">
        <f t="shared" si="363"/>
        <v>65800000</v>
      </c>
      <c r="T1445">
        <f t="shared" si="358"/>
        <v>10.730000000000018</v>
      </c>
      <c r="U1445">
        <f t="shared" si="349"/>
        <v>2017</v>
      </c>
      <c r="V1445">
        <f t="shared" si="350"/>
        <v>4</v>
      </c>
      <c r="W1445">
        <f t="shared" si="351"/>
        <v>10</v>
      </c>
    </row>
    <row r="1446" spans="1:23">
      <c r="A1446" s="2">
        <v>42836</v>
      </c>
      <c r="B1446">
        <v>1187.46</v>
      </c>
      <c r="C1446">
        <v>1208.07</v>
      </c>
      <c r="D1446">
        <v>1187.46</v>
      </c>
      <c r="E1446">
        <v>1205.01</v>
      </c>
      <c r="F1446" s="1">
        <v>216182000</v>
      </c>
      <c r="G1446" s="1">
        <v>19316000000</v>
      </c>
      <c r="H1446">
        <f t="shared" si="352"/>
        <v>1187.3</v>
      </c>
      <c r="I1446">
        <f t="shared" si="353"/>
        <v>1190.3399999999999</v>
      </c>
      <c r="J1446">
        <f t="shared" si="354"/>
        <v>1179.04</v>
      </c>
      <c r="K1446">
        <f t="shared" si="355"/>
        <v>1187.1300000000001</v>
      </c>
      <c r="L1446" s="1">
        <f t="shared" si="356"/>
        <v>19311200000</v>
      </c>
      <c r="M1446">
        <f t="shared" si="357"/>
        <v>215883000</v>
      </c>
      <c r="N1446">
        <f t="shared" si="359"/>
        <v>10.730000000000018</v>
      </c>
      <c r="O1446">
        <f t="shared" si="360"/>
        <v>-6.8700000000001182</v>
      </c>
      <c r="P1446">
        <f t="shared" si="361"/>
        <v>7.1800000000000637</v>
      </c>
      <c r="Q1446">
        <f t="shared" si="362"/>
        <v>-0.73999999999978172</v>
      </c>
      <c r="R1446">
        <f t="shared" si="348"/>
        <v>-26460000</v>
      </c>
      <c r="S1446" s="1">
        <f t="shared" si="363"/>
        <v>176800000</v>
      </c>
      <c r="T1446">
        <f t="shared" si="358"/>
        <v>0.16000000000008185</v>
      </c>
      <c r="U1446">
        <f t="shared" si="349"/>
        <v>2017</v>
      </c>
      <c r="V1446">
        <f t="shared" si="350"/>
        <v>4</v>
      </c>
      <c r="W1446">
        <f t="shared" si="351"/>
        <v>11</v>
      </c>
    </row>
    <row r="1447" spans="1:23">
      <c r="A1447" s="2">
        <v>42837</v>
      </c>
      <c r="B1447">
        <v>1204.81</v>
      </c>
      <c r="C1447">
        <v>1207.1400000000001</v>
      </c>
      <c r="D1447">
        <v>1196.76</v>
      </c>
      <c r="E1447">
        <v>1200.3699999999999</v>
      </c>
      <c r="F1447" s="1">
        <v>288702000</v>
      </c>
      <c r="G1447" s="1">
        <v>19600800000</v>
      </c>
      <c r="H1447">
        <f t="shared" si="352"/>
        <v>1187.46</v>
      </c>
      <c r="I1447">
        <f t="shared" si="353"/>
        <v>1208.07</v>
      </c>
      <c r="J1447">
        <f t="shared" si="354"/>
        <v>1187.46</v>
      </c>
      <c r="K1447">
        <f t="shared" si="355"/>
        <v>1205.01</v>
      </c>
      <c r="L1447" s="1">
        <f t="shared" si="356"/>
        <v>19316000000</v>
      </c>
      <c r="M1447">
        <f t="shared" si="357"/>
        <v>216182000</v>
      </c>
      <c r="N1447">
        <f t="shared" si="359"/>
        <v>0.16000000000008185</v>
      </c>
      <c r="O1447">
        <f t="shared" si="360"/>
        <v>17.730000000000018</v>
      </c>
      <c r="P1447">
        <f t="shared" si="361"/>
        <v>8.4200000000000728</v>
      </c>
      <c r="Q1447">
        <f t="shared" si="362"/>
        <v>17.879999999999882</v>
      </c>
      <c r="R1447">
        <f t="shared" si="348"/>
        <v>299000</v>
      </c>
      <c r="S1447" s="1">
        <f t="shared" si="363"/>
        <v>4800000</v>
      </c>
      <c r="T1447">
        <f t="shared" si="358"/>
        <v>17.349999999999909</v>
      </c>
      <c r="U1447">
        <f t="shared" si="349"/>
        <v>2017</v>
      </c>
      <c r="V1447">
        <f t="shared" si="350"/>
        <v>4</v>
      </c>
      <c r="W1447">
        <f t="shared" si="351"/>
        <v>12</v>
      </c>
    </row>
    <row r="1448" spans="1:23">
      <c r="A1448" s="2">
        <v>42838</v>
      </c>
      <c r="B1448">
        <v>1201.02</v>
      </c>
      <c r="C1448">
        <v>1205.8900000000001</v>
      </c>
      <c r="D1448">
        <v>1156.44</v>
      </c>
      <c r="E1448">
        <v>1169.28</v>
      </c>
      <c r="F1448" s="1">
        <v>351969000</v>
      </c>
      <c r="G1448" s="1">
        <v>19541300000</v>
      </c>
      <c r="H1448">
        <f t="shared" si="352"/>
        <v>1204.81</v>
      </c>
      <c r="I1448">
        <f t="shared" si="353"/>
        <v>1207.1400000000001</v>
      </c>
      <c r="J1448">
        <f t="shared" si="354"/>
        <v>1196.76</v>
      </c>
      <c r="K1448">
        <f t="shared" si="355"/>
        <v>1200.3699999999999</v>
      </c>
      <c r="L1448" s="1">
        <f t="shared" si="356"/>
        <v>19600800000</v>
      </c>
      <c r="M1448">
        <f t="shared" si="357"/>
        <v>288702000</v>
      </c>
      <c r="N1448">
        <f t="shared" si="359"/>
        <v>17.349999999999909</v>
      </c>
      <c r="O1448">
        <f t="shared" si="360"/>
        <v>-0.92999999999983629</v>
      </c>
      <c r="P1448">
        <f t="shared" si="361"/>
        <v>9.2999999999999545</v>
      </c>
      <c r="Q1448">
        <f t="shared" si="362"/>
        <v>-4.6400000000001</v>
      </c>
      <c r="R1448">
        <f t="shared" si="348"/>
        <v>72520000</v>
      </c>
      <c r="S1448" s="1">
        <f t="shared" si="363"/>
        <v>284800000</v>
      </c>
      <c r="T1448">
        <f t="shared" si="358"/>
        <v>-3.7899999999999636</v>
      </c>
      <c r="U1448">
        <f t="shared" si="349"/>
        <v>2017</v>
      </c>
      <c r="V1448">
        <f t="shared" si="350"/>
        <v>4</v>
      </c>
      <c r="W1448">
        <f t="shared" si="351"/>
        <v>13</v>
      </c>
    </row>
    <row r="1449" spans="1:23">
      <c r="A1449" s="2">
        <v>42839</v>
      </c>
      <c r="B1449">
        <v>1170.33</v>
      </c>
      <c r="C1449">
        <v>1190.8</v>
      </c>
      <c r="D1449">
        <v>1159.79</v>
      </c>
      <c r="E1449">
        <v>1167.54</v>
      </c>
      <c r="F1449" s="1">
        <v>254827000</v>
      </c>
      <c r="G1449" s="1">
        <v>19043800000</v>
      </c>
      <c r="H1449">
        <f t="shared" si="352"/>
        <v>1201.02</v>
      </c>
      <c r="I1449">
        <f t="shared" si="353"/>
        <v>1205.8900000000001</v>
      </c>
      <c r="J1449">
        <f t="shared" si="354"/>
        <v>1156.44</v>
      </c>
      <c r="K1449">
        <f t="shared" si="355"/>
        <v>1169.28</v>
      </c>
      <c r="L1449" s="1">
        <f t="shared" si="356"/>
        <v>19541300000</v>
      </c>
      <c r="M1449">
        <f t="shared" si="357"/>
        <v>351969000</v>
      </c>
      <c r="N1449">
        <f t="shared" si="359"/>
        <v>-3.7899999999999636</v>
      </c>
      <c r="O1449">
        <f t="shared" si="360"/>
        <v>-1.25</v>
      </c>
      <c r="P1449">
        <f t="shared" si="361"/>
        <v>-40.319999999999936</v>
      </c>
      <c r="Q1449">
        <f t="shared" si="362"/>
        <v>-31.089999999999918</v>
      </c>
      <c r="R1449">
        <f t="shared" si="348"/>
        <v>63267000</v>
      </c>
      <c r="S1449" s="1">
        <f t="shared" si="363"/>
        <v>-59500000</v>
      </c>
      <c r="T1449">
        <f t="shared" si="358"/>
        <v>-30.690000000000055</v>
      </c>
      <c r="U1449">
        <f t="shared" si="349"/>
        <v>2017</v>
      </c>
      <c r="V1449">
        <f t="shared" si="350"/>
        <v>4</v>
      </c>
      <c r="W1449">
        <f t="shared" si="351"/>
        <v>14</v>
      </c>
    </row>
    <row r="1450" spans="1:23">
      <c r="A1450" s="2">
        <v>42840</v>
      </c>
      <c r="B1450">
        <v>1167.3</v>
      </c>
      <c r="C1450">
        <v>1188</v>
      </c>
      <c r="D1450">
        <v>1164.96</v>
      </c>
      <c r="E1450">
        <v>1172.52</v>
      </c>
      <c r="F1450" s="1">
        <v>203559000</v>
      </c>
      <c r="G1450" s="1">
        <v>18996500000</v>
      </c>
      <c r="H1450">
        <f t="shared" si="352"/>
        <v>1170.33</v>
      </c>
      <c r="I1450">
        <f t="shared" si="353"/>
        <v>1190.8</v>
      </c>
      <c r="J1450">
        <f t="shared" si="354"/>
        <v>1159.79</v>
      </c>
      <c r="K1450">
        <f t="shared" si="355"/>
        <v>1167.54</v>
      </c>
      <c r="L1450" s="1">
        <f t="shared" si="356"/>
        <v>19043800000</v>
      </c>
      <c r="M1450">
        <f t="shared" si="357"/>
        <v>254827000</v>
      </c>
      <c r="N1450">
        <f t="shared" si="359"/>
        <v>-30.690000000000055</v>
      </c>
      <c r="O1450">
        <f t="shared" si="360"/>
        <v>-15.090000000000146</v>
      </c>
      <c r="P1450">
        <f t="shared" si="361"/>
        <v>3.3499999999999091</v>
      </c>
      <c r="Q1450">
        <f t="shared" si="362"/>
        <v>-1.7400000000000091</v>
      </c>
      <c r="R1450">
        <f t="shared" si="348"/>
        <v>-97142000</v>
      </c>
      <c r="S1450" s="1">
        <f t="shared" si="363"/>
        <v>-497500000</v>
      </c>
      <c r="T1450">
        <f t="shared" si="358"/>
        <v>-3.0299999999999727</v>
      </c>
      <c r="U1450">
        <f t="shared" si="349"/>
        <v>2017</v>
      </c>
      <c r="V1450">
        <f t="shared" si="350"/>
        <v>4</v>
      </c>
      <c r="W1450">
        <f t="shared" si="351"/>
        <v>15</v>
      </c>
    </row>
    <row r="1451" spans="1:23">
      <c r="A1451" s="2">
        <v>42841</v>
      </c>
      <c r="B1451">
        <v>1172.6099999999999</v>
      </c>
      <c r="C1451">
        <v>1187.22</v>
      </c>
      <c r="D1451">
        <v>1172.6099999999999</v>
      </c>
      <c r="E1451">
        <v>1182.94</v>
      </c>
      <c r="F1451" s="1">
        <v>183231000</v>
      </c>
      <c r="G1451" s="1">
        <v>19085100000</v>
      </c>
      <c r="H1451">
        <f t="shared" si="352"/>
        <v>1167.3</v>
      </c>
      <c r="I1451">
        <f t="shared" si="353"/>
        <v>1188</v>
      </c>
      <c r="J1451">
        <f t="shared" si="354"/>
        <v>1164.96</v>
      </c>
      <c r="K1451">
        <f t="shared" si="355"/>
        <v>1172.52</v>
      </c>
      <c r="L1451" s="1">
        <f t="shared" si="356"/>
        <v>18996500000</v>
      </c>
      <c r="M1451">
        <f t="shared" si="357"/>
        <v>203559000</v>
      </c>
      <c r="N1451">
        <f t="shared" si="359"/>
        <v>-3.0299999999999727</v>
      </c>
      <c r="O1451">
        <f t="shared" si="360"/>
        <v>-2.7999999999999545</v>
      </c>
      <c r="P1451">
        <f t="shared" si="361"/>
        <v>5.1700000000000728</v>
      </c>
      <c r="Q1451">
        <f t="shared" si="362"/>
        <v>4.9800000000000182</v>
      </c>
      <c r="R1451">
        <f t="shared" si="348"/>
        <v>-51268000</v>
      </c>
      <c r="S1451" s="1">
        <f t="shared" si="363"/>
        <v>-47300000</v>
      </c>
      <c r="T1451">
        <f t="shared" si="358"/>
        <v>5.3099999999999454</v>
      </c>
      <c r="U1451">
        <f t="shared" si="349"/>
        <v>2017</v>
      </c>
      <c r="V1451">
        <f t="shared" si="350"/>
        <v>4</v>
      </c>
      <c r="W1451">
        <f t="shared" si="351"/>
        <v>16</v>
      </c>
    </row>
    <row r="1452" spans="1:23">
      <c r="A1452" s="2">
        <v>42842</v>
      </c>
      <c r="B1452">
        <v>1183.25</v>
      </c>
      <c r="C1452">
        <v>1194.9000000000001</v>
      </c>
      <c r="D1452">
        <v>1172.6500000000001</v>
      </c>
      <c r="E1452">
        <v>1193.9100000000001</v>
      </c>
      <c r="F1452" s="1">
        <v>253206000</v>
      </c>
      <c r="G1452" s="1">
        <v>19260500000</v>
      </c>
      <c r="H1452">
        <f t="shared" si="352"/>
        <v>1172.6099999999999</v>
      </c>
      <c r="I1452">
        <f t="shared" si="353"/>
        <v>1187.22</v>
      </c>
      <c r="J1452">
        <f t="shared" si="354"/>
        <v>1172.6099999999999</v>
      </c>
      <c r="K1452">
        <f t="shared" si="355"/>
        <v>1182.94</v>
      </c>
      <c r="L1452" s="1">
        <f t="shared" si="356"/>
        <v>19085100000</v>
      </c>
      <c r="M1452">
        <f t="shared" si="357"/>
        <v>183231000</v>
      </c>
      <c r="N1452">
        <f t="shared" si="359"/>
        <v>5.3099999999999454</v>
      </c>
      <c r="O1452">
        <f t="shared" si="360"/>
        <v>-0.77999999999997272</v>
      </c>
      <c r="P1452">
        <f t="shared" si="361"/>
        <v>7.6499999999998636</v>
      </c>
      <c r="Q1452">
        <f t="shared" si="362"/>
        <v>10.420000000000073</v>
      </c>
      <c r="R1452">
        <f t="shared" si="348"/>
        <v>-20328000</v>
      </c>
      <c r="S1452" s="1">
        <f t="shared" si="363"/>
        <v>88600000</v>
      </c>
      <c r="T1452">
        <f t="shared" si="358"/>
        <v>10.6400000000001</v>
      </c>
      <c r="U1452">
        <f t="shared" si="349"/>
        <v>2017</v>
      </c>
      <c r="V1452">
        <f t="shared" si="350"/>
        <v>4</v>
      </c>
      <c r="W1452">
        <f t="shared" si="351"/>
        <v>17</v>
      </c>
    </row>
    <row r="1453" spans="1:23">
      <c r="A1453" s="2">
        <v>42843</v>
      </c>
      <c r="B1453">
        <v>1193.77</v>
      </c>
      <c r="C1453">
        <v>1217.57</v>
      </c>
      <c r="D1453">
        <v>1193.77</v>
      </c>
      <c r="E1453">
        <v>1211.67</v>
      </c>
      <c r="F1453" s="1">
        <v>270524000</v>
      </c>
      <c r="G1453" s="1">
        <v>19433800000</v>
      </c>
      <c r="H1453">
        <f t="shared" si="352"/>
        <v>1183.25</v>
      </c>
      <c r="I1453">
        <f t="shared" si="353"/>
        <v>1194.9000000000001</v>
      </c>
      <c r="J1453">
        <f t="shared" si="354"/>
        <v>1172.6500000000001</v>
      </c>
      <c r="K1453">
        <f t="shared" si="355"/>
        <v>1193.9100000000001</v>
      </c>
      <c r="L1453" s="1">
        <f t="shared" si="356"/>
        <v>19260500000</v>
      </c>
      <c r="M1453">
        <f t="shared" si="357"/>
        <v>253206000</v>
      </c>
      <c r="N1453">
        <f t="shared" si="359"/>
        <v>10.6400000000001</v>
      </c>
      <c r="O1453">
        <f t="shared" si="360"/>
        <v>7.6800000000000637</v>
      </c>
      <c r="P1453">
        <f t="shared" si="361"/>
        <v>4.0000000000190994E-2</v>
      </c>
      <c r="Q1453">
        <f t="shared" si="362"/>
        <v>10.970000000000027</v>
      </c>
      <c r="R1453">
        <f t="shared" si="348"/>
        <v>69975000</v>
      </c>
      <c r="S1453" s="1">
        <f t="shared" si="363"/>
        <v>175400000</v>
      </c>
      <c r="T1453">
        <f t="shared" si="358"/>
        <v>10.519999999999982</v>
      </c>
      <c r="U1453">
        <f t="shared" si="349"/>
        <v>2017</v>
      </c>
      <c r="V1453">
        <f t="shared" si="350"/>
        <v>4</v>
      </c>
      <c r="W1453">
        <f t="shared" si="351"/>
        <v>18</v>
      </c>
    </row>
    <row r="1454" spans="1:23">
      <c r="A1454" s="2">
        <v>42844</v>
      </c>
      <c r="B1454">
        <v>1212.1300000000001</v>
      </c>
      <c r="C1454">
        <v>1215.51</v>
      </c>
      <c r="D1454">
        <v>1205.08</v>
      </c>
      <c r="E1454">
        <v>1210.29</v>
      </c>
      <c r="F1454" s="1">
        <v>288061000</v>
      </c>
      <c r="G1454" s="1">
        <v>19734800000</v>
      </c>
      <c r="H1454">
        <f t="shared" si="352"/>
        <v>1193.77</v>
      </c>
      <c r="I1454">
        <f t="shared" si="353"/>
        <v>1217.57</v>
      </c>
      <c r="J1454">
        <f t="shared" si="354"/>
        <v>1193.77</v>
      </c>
      <c r="K1454">
        <f t="shared" si="355"/>
        <v>1211.67</v>
      </c>
      <c r="L1454" s="1">
        <f t="shared" si="356"/>
        <v>19433800000</v>
      </c>
      <c r="M1454">
        <f t="shared" si="357"/>
        <v>270524000</v>
      </c>
      <c r="N1454">
        <f t="shared" si="359"/>
        <v>10.519999999999982</v>
      </c>
      <c r="O1454">
        <f t="shared" si="360"/>
        <v>22.669999999999845</v>
      </c>
      <c r="P1454">
        <f t="shared" si="361"/>
        <v>21.119999999999891</v>
      </c>
      <c r="Q1454">
        <f t="shared" si="362"/>
        <v>17.759999999999991</v>
      </c>
      <c r="R1454">
        <f t="shared" si="348"/>
        <v>17318000</v>
      </c>
      <c r="S1454" s="1">
        <f t="shared" si="363"/>
        <v>173300000</v>
      </c>
      <c r="T1454">
        <f t="shared" si="358"/>
        <v>18.360000000000127</v>
      </c>
      <c r="U1454">
        <f t="shared" si="349"/>
        <v>2017</v>
      </c>
      <c r="V1454">
        <f t="shared" si="350"/>
        <v>4</v>
      </c>
      <c r="W1454">
        <f t="shared" si="351"/>
        <v>19</v>
      </c>
    </row>
    <row r="1455" spans="1:23">
      <c r="A1455" s="2">
        <v>42845</v>
      </c>
      <c r="B1455">
        <v>1211.08</v>
      </c>
      <c r="C1455">
        <v>1240.79</v>
      </c>
      <c r="D1455">
        <v>1208.4100000000001</v>
      </c>
      <c r="E1455">
        <v>1229.08</v>
      </c>
      <c r="F1455" s="1">
        <v>315108000</v>
      </c>
      <c r="G1455" s="1">
        <v>19719900000</v>
      </c>
      <c r="H1455">
        <f t="shared" si="352"/>
        <v>1212.1300000000001</v>
      </c>
      <c r="I1455">
        <f t="shared" si="353"/>
        <v>1215.51</v>
      </c>
      <c r="J1455">
        <f t="shared" si="354"/>
        <v>1205.08</v>
      </c>
      <c r="K1455">
        <f t="shared" si="355"/>
        <v>1210.29</v>
      </c>
      <c r="L1455" s="1">
        <f t="shared" si="356"/>
        <v>19734800000</v>
      </c>
      <c r="M1455">
        <f t="shared" si="357"/>
        <v>288061000</v>
      </c>
      <c r="N1455">
        <f t="shared" si="359"/>
        <v>18.360000000000127</v>
      </c>
      <c r="O1455">
        <f t="shared" si="360"/>
        <v>-2.0599999999999454</v>
      </c>
      <c r="P1455">
        <f t="shared" si="361"/>
        <v>11.309999999999945</v>
      </c>
      <c r="Q1455">
        <f t="shared" si="362"/>
        <v>-1.3800000000001091</v>
      </c>
      <c r="R1455">
        <f t="shared" si="348"/>
        <v>17537000</v>
      </c>
      <c r="S1455" s="1">
        <f t="shared" si="363"/>
        <v>301000000</v>
      </c>
      <c r="T1455">
        <f t="shared" si="358"/>
        <v>-1.0500000000001819</v>
      </c>
      <c r="U1455">
        <f t="shared" si="349"/>
        <v>2017</v>
      </c>
      <c r="V1455">
        <f t="shared" si="350"/>
        <v>4</v>
      </c>
      <c r="W1455">
        <f t="shared" si="351"/>
        <v>20</v>
      </c>
    </row>
    <row r="1456" spans="1:23">
      <c r="A1456" s="2">
        <v>42846</v>
      </c>
      <c r="B1456">
        <v>1229.42</v>
      </c>
      <c r="C1456">
        <v>1235.94</v>
      </c>
      <c r="D1456">
        <v>1215.56</v>
      </c>
      <c r="E1456">
        <v>1222.05</v>
      </c>
      <c r="F1456" s="1">
        <v>272167000</v>
      </c>
      <c r="G1456" s="1">
        <v>20020700000</v>
      </c>
      <c r="H1456">
        <f t="shared" si="352"/>
        <v>1211.08</v>
      </c>
      <c r="I1456">
        <f t="shared" si="353"/>
        <v>1240.79</v>
      </c>
      <c r="J1456">
        <f t="shared" si="354"/>
        <v>1208.4100000000001</v>
      </c>
      <c r="K1456">
        <f t="shared" si="355"/>
        <v>1229.08</v>
      </c>
      <c r="L1456" s="1">
        <f t="shared" si="356"/>
        <v>19719900000</v>
      </c>
      <c r="M1456">
        <f t="shared" si="357"/>
        <v>315108000</v>
      </c>
      <c r="N1456">
        <f t="shared" si="359"/>
        <v>-1.0500000000001819</v>
      </c>
      <c r="O1456">
        <f t="shared" si="360"/>
        <v>25.279999999999973</v>
      </c>
      <c r="P1456">
        <f t="shared" si="361"/>
        <v>3.3300000000001546</v>
      </c>
      <c r="Q1456">
        <f t="shared" si="362"/>
        <v>18.789999999999964</v>
      </c>
      <c r="R1456">
        <f t="shared" si="348"/>
        <v>27047000</v>
      </c>
      <c r="S1456" s="1">
        <f t="shared" si="363"/>
        <v>-14900000</v>
      </c>
      <c r="T1456">
        <f t="shared" si="358"/>
        <v>18.340000000000146</v>
      </c>
      <c r="U1456">
        <f t="shared" si="349"/>
        <v>2017</v>
      </c>
      <c r="V1456">
        <f t="shared" si="350"/>
        <v>4</v>
      </c>
      <c r="W1456">
        <f t="shared" si="351"/>
        <v>21</v>
      </c>
    </row>
    <row r="1457" spans="1:23">
      <c r="A1457" s="2">
        <v>42847</v>
      </c>
      <c r="B1457">
        <v>1222.71</v>
      </c>
      <c r="C1457">
        <v>1235.56</v>
      </c>
      <c r="D1457">
        <v>1208.47</v>
      </c>
      <c r="E1457">
        <v>1231.71</v>
      </c>
      <c r="F1457" s="1">
        <v>249320000</v>
      </c>
      <c r="G1457" s="1">
        <v>19913900000</v>
      </c>
      <c r="H1457">
        <f t="shared" si="352"/>
        <v>1229.42</v>
      </c>
      <c r="I1457">
        <f t="shared" si="353"/>
        <v>1235.94</v>
      </c>
      <c r="J1457">
        <f t="shared" si="354"/>
        <v>1215.56</v>
      </c>
      <c r="K1457">
        <f t="shared" si="355"/>
        <v>1222.05</v>
      </c>
      <c r="L1457" s="1">
        <f t="shared" si="356"/>
        <v>20020700000</v>
      </c>
      <c r="M1457">
        <f t="shared" si="357"/>
        <v>272167000</v>
      </c>
      <c r="N1457">
        <f t="shared" si="359"/>
        <v>18.340000000000146</v>
      </c>
      <c r="O1457">
        <f t="shared" si="360"/>
        <v>-4.8499999999999091</v>
      </c>
      <c r="P1457">
        <f t="shared" si="361"/>
        <v>7.1499999999998636</v>
      </c>
      <c r="Q1457">
        <f t="shared" si="362"/>
        <v>-7.0299999999999727</v>
      </c>
      <c r="R1457">
        <f t="shared" si="348"/>
        <v>-42941000</v>
      </c>
      <c r="S1457" s="1">
        <f t="shared" si="363"/>
        <v>300800000</v>
      </c>
      <c r="T1457">
        <f t="shared" si="358"/>
        <v>-6.7100000000000364</v>
      </c>
      <c r="U1457">
        <f t="shared" si="349"/>
        <v>2017</v>
      </c>
      <c r="V1457">
        <f t="shared" si="350"/>
        <v>4</v>
      </c>
      <c r="W1457">
        <f t="shared" si="351"/>
        <v>22</v>
      </c>
    </row>
    <row r="1458" spans="1:23">
      <c r="A1458" s="2">
        <v>42848</v>
      </c>
      <c r="B1458">
        <v>1231.92</v>
      </c>
      <c r="C1458">
        <v>1232.2</v>
      </c>
      <c r="D1458">
        <v>1203.94</v>
      </c>
      <c r="E1458">
        <v>1207.21</v>
      </c>
      <c r="F1458" s="1">
        <v>258951000</v>
      </c>
      <c r="G1458" s="1">
        <v>20066200000</v>
      </c>
      <c r="H1458">
        <f t="shared" si="352"/>
        <v>1222.71</v>
      </c>
      <c r="I1458">
        <f t="shared" si="353"/>
        <v>1235.56</v>
      </c>
      <c r="J1458">
        <f t="shared" si="354"/>
        <v>1208.47</v>
      </c>
      <c r="K1458">
        <f t="shared" si="355"/>
        <v>1231.71</v>
      </c>
      <c r="L1458" s="1">
        <f t="shared" si="356"/>
        <v>19913900000</v>
      </c>
      <c r="M1458">
        <f t="shared" si="357"/>
        <v>249320000</v>
      </c>
      <c r="N1458">
        <f t="shared" si="359"/>
        <v>-6.7100000000000364</v>
      </c>
      <c r="O1458">
        <f t="shared" si="360"/>
        <v>-0.38000000000010914</v>
      </c>
      <c r="P1458">
        <f t="shared" si="361"/>
        <v>-7.0899999999999181</v>
      </c>
      <c r="Q1458">
        <f t="shared" si="362"/>
        <v>9.6600000000000819</v>
      </c>
      <c r="R1458">
        <f t="shared" si="348"/>
        <v>-22847000</v>
      </c>
      <c r="S1458" s="1">
        <f t="shared" si="363"/>
        <v>-106800000</v>
      </c>
      <c r="T1458">
        <f t="shared" si="358"/>
        <v>9.2100000000000364</v>
      </c>
      <c r="U1458">
        <f t="shared" si="349"/>
        <v>2017</v>
      </c>
      <c r="V1458">
        <f t="shared" si="350"/>
        <v>4</v>
      </c>
      <c r="W1458">
        <f t="shared" si="351"/>
        <v>23</v>
      </c>
    </row>
    <row r="1459" spans="1:23">
      <c r="A1459" s="2">
        <v>42849</v>
      </c>
      <c r="B1459">
        <v>1209.6300000000001</v>
      </c>
      <c r="C1459">
        <v>1250.94</v>
      </c>
      <c r="D1459">
        <v>1209.6300000000001</v>
      </c>
      <c r="E1459">
        <v>1250.1500000000001</v>
      </c>
      <c r="F1459" s="1">
        <v>235806000</v>
      </c>
      <c r="G1459" s="1">
        <v>19705400000</v>
      </c>
      <c r="H1459">
        <f t="shared" si="352"/>
        <v>1231.92</v>
      </c>
      <c r="I1459">
        <f t="shared" si="353"/>
        <v>1232.2</v>
      </c>
      <c r="J1459">
        <f t="shared" si="354"/>
        <v>1203.94</v>
      </c>
      <c r="K1459">
        <f t="shared" si="355"/>
        <v>1207.21</v>
      </c>
      <c r="L1459" s="1">
        <f t="shared" si="356"/>
        <v>20066200000</v>
      </c>
      <c r="M1459">
        <f t="shared" si="357"/>
        <v>258951000</v>
      </c>
      <c r="N1459">
        <f t="shared" si="359"/>
        <v>9.2100000000000364</v>
      </c>
      <c r="O1459">
        <f t="shared" si="360"/>
        <v>-3.3599999999999</v>
      </c>
      <c r="P1459">
        <f t="shared" si="361"/>
        <v>-4.5299999999999727</v>
      </c>
      <c r="Q1459">
        <f t="shared" si="362"/>
        <v>-24.5</v>
      </c>
      <c r="R1459">
        <f t="shared" si="348"/>
        <v>9631000</v>
      </c>
      <c r="S1459" s="1">
        <f t="shared" si="363"/>
        <v>152300000</v>
      </c>
      <c r="T1459">
        <f t="shared" si="358"/>
        <v>-22.289999999999964</v>
      </c>
      <c r="U1459">
        <f t="shared" si="349"/>
        <v>2017</v>
      </c>
      <c r="V1459">
        <f t="shared" si="350"/>
        <v>4</v>
      </c>
      <c r="W1459">
        <f t="shared" si="351"/>
        <v>24</v>
      </c>
    </row>
    <row r="1460" spans="1:23">
      <c r="A1460" s="2">
        <v>42850</v>
      </c>
      <c r="B1460">
        <v>1250.45</v>
      </c>
      <c r="C1460">
        <v>1267.58</v>
      </c>
      <c r="D1460">
        <v>1249.97</v>
      </c>
      <c r="E1460">
        <v>1265.49</v>
      </c>
      <c r="F1460" s="1">
        <v>242556000</v>
      </c>
      <c r="G1460" s="1">
        <v>20372300000</v>
      </c>
      <c r="H1460">
        <f t="shared" si="352"/>
        <v>1209.6300000000001</v>
      </c>
      <c r="I1460">
        <f t="shared" si="353"/>
        <v>1250.94</v>
      </c>
      <c r="J1460">
        <f t="shared" si="354"/>
        <v>1209.6300000000001</v>
      </c>
      <c r="K1460">
        <f t="shared" si="355"/>
        <v>1250.1500000000001</v>
      </c>
      <c r="L1460" s="1">
        <f t="shared" si="356"/>
        <v>19705400000</v>
      </c>
      <c r="M1460">
        <f t="shared" si="357"/>
        <v>235806000</v>
      </c>
      <c r="N1460">
        <f t="shared" si="359"/>
        <v>-22.289999999999964</v>
      </c>
      <c r="O1460">
        <f t="shared" si="360"/>
        <v>18.740000000000009</v>
      </c>
      <c r="P1460">
        <f t="shared" si="361"/>
        <v>5.6900000000000546</v>
      </c>
      <c r="Q1460">
        <f t="shared" si="362"/>
        <v>42.940000000000055</v>
      </c>
      <c r="R1460">
        <f t="shared" si="348"/>
        <v>-23145000</v>
      </c>
      <c r="S1460" s="1">
        <f t="shared" si="363"/>
        <v>-360800000</v>
      </c>
      <c r="T1460">
        <f t="shared" si="358"/>
        <v>40.819999999999936</v>
      </c>
      <c r="U1460">
        <f t="shared" si="349"/>
        <v>2017</v>
      </c>
      <c r="V1460">
        <f t="shared" si="350"/>
        <v>4</v>
      </c>
      <c r="W1460">
        <f t="shared" si="351"/>
        <v>25</v>
      </c>
    </row>
    <row r="1461" spans="1:23">
      <c r="A1461" s="2">
        <v>42851</v>
      </c>
      <c r="B1461">
        <v>1265.99</v>
      </c>
      <c r="C1461">
        <v>1294.83</v>
      </c>
      <c r="D1461">
        <v>1265.93</v>
      </c>
      <c r="E1461">
        <v>1281.08</v>
      </c>
      <c r="F1461" s="1">
        <v>329631000</v>
      </c>
      <c r="G1461" s="1">
        <v>20627900000</v>
      </c>
      <c r="H1461">
        <f t="shared" si="352"/>
        <v>1250.45</v>
      </c>
      <c r="I1461">
        <f t="shared" si="353"/>
        <v>1267.58</v>
      </c>
      <c r="J1461">
        <f t="shared" si="354"/>
        <v>1249.97</v>
      </c>
      <c r="K1461">
        <f t="shared" si="355"/>
        <v>1265.49</v>
      </c>
      <c r="L1461" s="1">
        <f t="shared" si="356"/>
        <v>20372300000</v>
      </c>
      <c r="M1461">
        <f t="shared" si="357"/>
        <v>242556000</v>
      </c>
      <c r="N1461">
        <f t="shared" si="359"/>
        <v>40.819999999999936</v>
      </c>
      <c r="O1461">
        <f t="shared" si="360"/>
        <v>16.639999999999873</v>
      </c>
      <c r="P1461">
        <f t="shared" si="361"/>
        <v>40.339999999999918</v>
      </c>
      <c r="Q1461">
        <f t="shared" si="362"/>
        <v>15.339999999999918</v>
      </c>
      <c r="R1461">
        <f t="shared" si="348"/>
        <v>6750000</v>
      </c>
      <c r="S1461" s="1">
        <f t="shared" si="363"/>
        <v>666900000</v>
      </c>
      <c r="T1461">
        <f t="shared" si="358"/>
        <v>15.539999999999964</v>
      </c>
      <c r="U1461">
        <f t="shared" si="349"/>
        <v>2017</v>
      </c>
      <c r="V1461">
        <f t="shared" si="350"/>
        <v>4</v>
      </c>
      <c r="W1461">
        <f t="shared" si="351"/>
        <v>26</v>
      </c>
    </row>
    <row r="1462" spans="1:23">
      <c r="A1462" s="2">
        <v>42852</v>
      </c>
      <c r="B1462">
        <v>1281.8800000000001</v>
      </c>
      <c r="C1462">
        <v>1319.7</v>
      </c>
      <c r="D1462">
        <v>1281.3</v>
      </c>
      <c r="E1462">
        <v>1317.73</v>
      </c>
      <c r="F1462" s="1">
        <v>449197000</v>
      </c>
      <c r="G1462" s="1">
        <v>20889200000</v>
      </c>
      <c r="H1462">
        <f t="shared" si="352"/>
        <v>1265.99</v>
      </c>
      <c r="I1462">
        <f t="shared" si="353"/>
        <v>1294.83</v>
      </c>
      <c r="J1462">
        <f t="shared" si="354"/>
        <v>1265.93</v>
      </c>
      <c r="K1462">
        <f t="shared" si="355"/>
        <v>1281.08</v>
      </c>
      <c r="L1462" s="1">
        <f t="shared" si="356"/>
        <v>20627900000</v>
      </c>
      <c r="M1462">
        <f t="shared" si="357"/>
        <v>329631000</v>
      </c>
      <c r="N1462">
        <f t="shared" si="359"/>
        <v>15.539999999999964</v>
      </c>
      <c r="O1462">
        <f t="shared" si="360"/>
        <v>27.25</v>
      </c>
      <c r="P1462">
        <f t="shared" si="361"/>
        <v>15.960000000000036</v>
      </c>
      <c r="Q1462">
        <f t="shared" si="362"/>
        <v>15.589999999999918</v>
      </c>
      <c r="R1462">
        <f t="shared" si="348"/>
        <v>87075000</v>
      </c>
      <c r="S1462" s="1">
        <f t="shared" si="363"/>
        <v>255600000</v>
      </c>
      <c r="T1462">
        <f t="shared" si="358"/>
        <v>15.8900000000001</v>
      </c>
      <c r="U1462">
        <f t="shared" si="349"/>
        <v>2017</v>
      </c>
      <c r="V1462">
        <f t="shared" si="350"/>
        <v>4</v>
      </c>
      <c r="W1462">
        <f t="shared" si="351"/>
        <v>27</v>
      </c>
    </row>
    <row r="1463" spans="1:23">
      <c r="A1463" s="2">
        <v>42853</v>
      </c>
      <c r="B1463">
        <v>1317.74</v>
      </c>
      <c r="C1463">
        <v>1331.28</v>
      </c>
      <c r="D1463">
        <v>1292.3699999999999</v>
      </c>
      <c r="E1463">
        <v>1316.48</v>
      </c>
      <c r="F1463" s="1">
        <v>527489000</v>
      </c>
      <c r="G1463" s="1">
        <v>21476000000</v>
      </c>
      <c r="H1463">
        <f t="shared" si="352"/>
        <v>1281.8800000000001</v>
      </c>
      <c r="I1463">
        <f t="shared" si="353"/>
        <v>1319.7</v>
      </c>
      <c r="J1463">
        <f t="shared" si="354"/>
        <v>1281.3</v>
      </c>
      <c r="K1463">
        <f t="shared" si="355"/>
        <v>1317.73</v>
      </c>
      <c r="L1463" s="1">
        <f t="shared" si="356"/>
        <v>20889200000</v>
      </c>
      <c r="M1463">
        <f t="shared" si="357"/>
        <v>449197000</v>
      </c>
      <c r="N1463">
        <f t="shared" si="359"/>
        <v>15.8900000000001</v>
      </c>
      <c r="O1463">
        <f t="shared" si="360"/>
        <v>24.870000000000118</v>
      </c>
      <c r="P1463">
        <f t="shared" si="361"/>
        <v>15.369999999999891</v>
      </c>
      <c r="Q1463">
        <f t="shared" si="362"/>
        <v>36.650000000000091</v>
      </c>
      <c r="R1463">
        <f t="shared" si="348"/>
        <v>119566000</v>
      </c>
      <c r="S1463" s="1">
        <f t="shared" si="363"/>
        <v>261300000</v>
      </c>
      <c r="T1463">
        <f t="shared" si="358"/>
        <v>35.8599999999999</v>
      </c>
      <c r="U1463">
        <f t="shared" si="349"/>
        <v>2017</v>
      </c>
      <c r="V1463">
        <f t="shared" si="350"/>
        <v>4</v>
      </c>
      <c r="W1463">
        <f t="shared" si="351"/>
        <v>28</v>
      </c>
    </row>
    <row r="1464" spans="1:23">
      <c r="A1464" s="2">
        <v>42854</v>
      </c>
      <c r="B1464">
        <v>1317.84</v>
      </c>
      <c r="C1464">
        <v>1327.2</v>
      </c>
      <c r="D1464">
        <v>1315.21</v>
      </c>
      <c r="E1464">
        <v>1321.79</v>
      </c>
      <c r="F1464" s="1">
        <v>422706000</v>
      </c>
      <c r="G1464" s="1">
        <v>21479800000</v>
      </c>
      <c r="H1464">
        <f t="shared" si="352"/>
        <v>1317.74</v>
      </c>
      <c r="I1464">
        <f t="shared" si="353"/>
        <v>1331.28</v>
      </c>
      <c r="J1464">
        <f t="shared" si="354"/>
        <v>1292.3699999999999</v>
      </c>
      <c r="K1464">
        <f t="shared" si="355"/>
        <v>1316.48</v>
      </c>
      <c r="L1464" s="1">
        <f t="shared" si="356"/>
        <v>21476000000</v>
      </c>
      <c r="M1464">
        <f t="shared" si="357"/>
        <v>527489000</v>
      </c>
      <c r="N1464">
        <f t="shared" si="359"/>
        <v>35.8599999999999</v>
      </c>
      <c r="O1464">
        <f t="shared" si="360"/>
        <v>11.579999999999927</v>
      </c>
      <c r="P1464">
        <f t="shared" si="361"/>
        <v>11.069999999999936</v>
      </c>
      <c r="Q1464">
        <f t="shared" si="362"/>
        <v>-1.25</v>
      </c>
      <c r="R1464">
        <f t="shared" ref="R1464:R1527" si="364">(M1464-M1463)</f>
        <v>78292000</v>
      </c>
      <c r="S1464" s="1">
        <f t="shared" si="363"/>
        <v>586800000</v>
      </c>
      <c r="T1464">
        <f t="shared" si="358"/>
        <v>9.9999999999909051E-2</v>
      </c>
      <c r="U1464">
        <f t="shared" si="349"/>
        <v>2017</v>
      </c>
      <c r="V1464">
        <f t="shared" si="350"/>
        <v>4</v>
      </c>
      <c r="W1464">
        <f t="shared" si="351"/>
        <v>29</v>
      </c>
    </row>
    <row r="1465" spans="1:23">
      <c r="A1465" s="2">
        <v>42855</v>
      </c>
      <c r="B1465">
        <v>1321.87</v>
      </c>
      <c r="C1465">
        <v>1347.91</v>
      </c>
      <c r="D1465">
        <v>1314.92</v>
      </c>
      <c r="E1465">
        <v>1347.89</v>
      </c>
      <c r="F1465" s="1">
        <v>413115000</v>
      </c>
      <c r="G1465" s="1">
        <v>21548400000</v>
      </c>
      <c r="H1465">
        <f t="shared" si="352"/>
        <v>1317.84</v>
      </c>
      <c r="I1465">
        <f t="shared" si="353"/>
        <v>1327.2</v>
      </c>
      <c r="J1465">
        <f t="shared" si="354"/>
        <v>1315.21</v>
      </c>
      <c r="K1465">
        <f t="shared" si="355"/>
        <v>1321.79</v>
      </c>
      <c r="L1465" s="1">
        <f t="shared" si="356"/>
        <v>21479800000</v>
      </c>
      <c r="M1465">
        <f t="shared" si="357"/>
        <v>422706000</v>
      </c>
      <c r="N1465">
        <f t="shared" si="359"/>
        <v>9.9999999999909051E-2</v>
      </c>
      <c r="O1465">
        <f t="shared" si="360"/>
        <v>-4.0799999999999272</v>
      </c>
      <c r="P1465">
        <f t="shared" si="361"/>
        <v>22.840000000000146</v>
      </c>
      <c r="Q1465">
        <f t="shared" si="362"/>
        <v>5.3099999999999454</v>
      </c>
      <c r="R1465">
        <f t="shared" si="364"/>
        <v>-104783000</v>
      </c>
      <c r="S1465" s="1">
        <f t="shared" si="363"/>
        <v>3800000</v>
      </c>
      <c r="T1465">
        <f t="shared" si="358"/>
        <v>4.0299999999999727</v>
      </c>
      <c r="U1465">
        <f t="shared" si="349"/>
        <v>2017</v>
      </c>
      <c r="V1465">
        <f t="shared" si="350"/>
        <v>4</v>
      </c>
      <c r="W1465">
        <f t="shared" si="351"/>
        <v>30</v>
      </c>
    </row>
    <row r="1466" spans="1:23">
      <c r="A1466" s="2">
        <v>42856</v>
      </c>
      <c r="B1466">
        <v>1348.3</v>
      </c>
      <c r="C1466">
        <v>1434.32</v>
      </c>
      <c r="D1466">
        <v>1348.3</v>
      </c>
      <c r="E1466">
        <v>1421.6</v>
      </c>
      <c r="F1466" s="1">
        <v>713624000</v>
      </c>
      <c r="G1466" s="1">
        <v>21981800000</v>
      </c>
      <c r="H1466">
        <f t="shared" si="352"/>
        <v>1321.87</v>
      </c>
      <c r="I1466">
        <f t="shared" si="353"/>
        <v>1347.91</v>
      </c>
      <c r="J1466">
        <f t="shared" si="354"/>
        <v>1314.92</v>
      </c>
      <c r="K1466">
        <f t="shared" si="355"/>
        <v>1347.89</v>
      </c>
      <c r="L1466" s="1">
        <f t="shared" si="356"/>
        <v>21548400000</v>
      </c>
      <c r="M1466">
        <f t="shared" si="357"/>
        <v>413115000</v>
      </c>
      <c r="N1466">
        <f t="shared" si="359"/>
        <v>4.0299999999999727</v>
      </c>
      <c r="O1466">
        <f t="shared" si="360"/>
        <v>20.710000000000036</v>
      </c>
      <c r="P1466">
        <f t="shared" si="361"/>
        <v>-0.28999999999996362</v>
      </c>
      <c r="Q1466">
        <f t="shared" si="362"/>
        <v>26.100000000000136</v>
      </c>
      <c r="R1466">
        <f t="shared" si="364"/>
        <v>-9591000</v>
      </c>
      <c r="S1466" s="1">
        <f t="shared" si="363"/>
        <v>68600000</v>
      </c>
      <c r="T1466">
        <f t="shared" si="358"/>
        <v>26.430000000000064</v>
      </c>
      <c r="U1466">
        <f t="shared" si="349"/>
        <v>2017</v>
      </c>
      <c r="V1466">
        <f t="shared" si="350"/>
        <v>5</v>
      </c>
      <c r="W1466">
        <f t="shared" si="351"/>
        <v>1</v>
      </c>
    </row>
    <row r="1467" spans="1:23">
      <c r="A1467" s="2">
        <v>42857</v>
      </c>
      <c r="B1467">
        <v>1421.03</v>
      </c>
      <c r="C1467">
        <v>1473.9</v>
      </c>
      <c r="D1467">
        <v>1415.69</v>
      </c>
      <c r="E1467">
        <v>1452.82</v>
      </c>
      <c r="F1467" s="1">
        <v>477338000</v>
      </c>
      <c r="G1467" s="1">
        <v>23170200000</v>
      </c>
      <c r="H1467">
        <f t="shared" si="352"/>
        <v>1348.3</v>
      </c>
      <c r="I1467">
        <f t="shared" si="353"/>
        <v>1434.32</v>
      </c>
      <c r="J1467">
        <f t="shared" si="354"/>
        <v>1348.3</v>
      </c>
      <c r="K1467">
        <f t="shared" si="355"/>
        <v>1421.6</v>
      </c>
      <c r="L1467" s="1">
        <f t="shared" si="356"/>
        <v>21981800000</v>
      </c>
      <c r="M1467">
        <f t="shared" si="357"/>
        <v>713624000</v>
      </c>
      <c r="N1467">
        <f t="shared" si="359"/>
        <v>26.430000000000064</v>
      </c>
      <c r="O1467">
        <f t="shared" si="360"/>
        <v>86.409999999999854</v>
      </c>
      <c r="P1467">
        <f t="shared" si="361"/>
        <v>33.379999999999882</v>
      </c>
      <c r="Q1467">
        <f t="shared" si="362"/>
        <v>73.709999999999809</v>
      </c>
      <c r="R1467">
        <f t="shared" si="364"/>
        <v>300509000</v>
      </c>
      <c r="S1467" s="1">
        <f t="shared" si="363"/>
        <v>433400000</v>
      </c>
      <c r="T1467">
        <f t="shared" si="358"/>
        <v>72.730000000000018</v>
      </c>
      <c r="U1467">
        <f t="shared" si="349"/>
        <v>2017</v>
      </c>
      <c r="V1467">
        <f t="shared" si="350"/>
        <v>5</v>
      </c>
      <c r="W1467">
        <f t="shared" si="351"/>
        <v>2</v>
      </c>
    </row>
    <row r="1468" spans="1:23">
      <c r="A1468" s="2">
        <v>42858</v>
      </c>
      <c r="B1468">
        <v>1453.78</v>
      </c>
      <c r="C1468">
        <v>1492.77</v>
      </c>
      <c r="D1468">
        <v>1447.49</v>
      </c>
      <c r="E1468">
        <v>1490.09</v>
      </c>
      <c r="F1468" s="1">
        <v>583796000</v>
      </c>
      <c r="G1468" s="1">
        <v>23707100000</v>
      </c>
      <c r="H1468">
        <f t="shared" si="352"/>
        <v>1421.03</v>
      </c>
      <c r="I1468">
        <f t="shared" si="353"/>
        <v>1473.9</v>
      </c>
      <c r="J1468">
        <f t="shared" si="354"/>
        <v>1415.69</v>
      </c>
      <c r="K1468">
        <f t="shared" si="355"/>
        <v>1452.82</v>
      </c>
      <c r="L1468" s="1">
        <f t="shared" si="356"/>
        <v>23170200000</v>
      </c>
      <c r="M1468">
        <f t="shared" si="357"/>
        <v>477338000</v>
      </c>
      <c r="N1468">
        <f t="shared" si="359"/>
        <v>72.730000000000018</v>
      </c>
      <c r="O1468">
        <f t="shared" si="360"/>
        <v>39.580000000000155</v>
      </c>
      <c r="P1468">
        <f t="shared" si="361"/>
        <v>67.3900000000001</v>
      </c>
      <c r="Q1468">
        <f t="shared" si="362"/>
        <v>31.220000000000027</v>
      </c>
      <c r="R1468">
        <f t="shared" si="364"/>
        <v>-236286000</v>
      </c>
      <c r="S1468" s="1">
        <f t="shared" si="363"/>
        <v>1188400000</v>
      </c>
      <c r="T1468">
        <f t="shared" si="358"/>
        <v>32.75</v>
      </c>
      <c r="U1468">
        <f t="shared" si="349"/>
        <v>2017</v>
      </c>
      <c r="V1468">
        <f t="shared" si="350"/>
        <v>5</v>
      </c>
      <c r="W1468">
        <f t="shared" si="351"/>
        <v>3</v>
      </c>
    </row>
    <row r="1469" spans="1:23">
      <c r="A1469" s="2">
        <v>42859</v>
      </c>
      <c r="B1469">
        <v>1490.72</v>
      </c>
      <c r="C1469">
        <v>1608.91</v>
      </c>
      <c r="D1469">
        <v>1490.72</v>
      </c>
      <c r="E1469">
        <v>1537.67</v>
      </c>
      <c r="F1469" s="1">
        <v>933549000</v>
      </c>
      <c r="G1469" s="1">
        <v>24311900000</v>
      </c>
      <c r="H1469">
        <f t="shared" si="352"/>
        <v>1453.78</v>
      </c>
      <c r="I1469">
        <f t="shared" si="353"/>
        <v>1492.77</v>
      </c>
      <c r="J1469">
        <f t="shared" si="354"/>
        <v>1447.49</v>
      </c>
      <c r="K1469">
        <f t="shared" si="355"/>
        <v>1490.09</v>
      </c>
      <c r="L1469" s="1">
        <f t="shared" si="356"/>
        <v>23707100000</v>
      </c>
      <c r="M1469">
        <f t="shared" si="357"/>
        <v>583796000</v>
      </c>
      <c r="N1469">
        <f t="shared" si="359"/>
        <v>32.75</v>
      </c>
      <c r="O1469">
        <f t="shared" si="360"/>
        <v>18.869999999999891</v>
      </c>
      <c r="P1469">
        <f t="shared" si="361"/>
        <v>31.799999999999955</v>
      </c>
      <c r="Q1469">
        <f t="shared" si="362"/>
        <v>37.269999999999982</v>
      </c>
      <c r="R1469">
        <f t="shared" si="364"/>
        <v>106458000</v>
      </c>
      <c r="S1469" s="1">
        <f t="shared" si="363"/>
        <v>536900000</v>
      </c>
      <c r="T1469">
        <f t="shared" si="358"/>
        <v>36.940000000000055</v>
      </c>
      <c r="U1469">
        <f t="shared" si="349"/>
        <v>2017</v>
      </c>
      <c r="V1469">
        <f t="shared" si="350"/>
        <v>5</v>
      </c>
      <c r="W1469">
        <f t="shared" si="351"/>
        <v>4</v>
      </c>
    </row>
    <row r="1470" spans="1:23">
      <c r="A1470" s="2">
        <v>42860</v>
      </c>
      <c r="B1470">
        <v>1540.87</v>
      </c>
      <c r="C1470">
        <v>1618.03</v>
      </c>
      <c r="D1470">
        <v>1530.31</v>
      </c>
      <c r="E1470">
        <v>1555.45</v>
      </c>
      <c r="F1470" s="1">
        <v>946036000</v>
      </c>
      <c r="G1470" s="1">
        <v>25133100000</v>
      </c>
      <c r="H1470">
        <f t="shared" si="352"/>
        <v>1490.72</v>
      </c>
      <c r="I1470">
        <f t="shared" si="353"/>
        <v>1608.91</v>
      </c>
      <c r="J1470">
        <f t="shared" si="354"/>
        <v>1490.72</v>
      </c>
      <c r="K1470">
        <f t="shared" si="355"/>
        <v>1537.67</v>
      </c>
      <c r="L1470" s="1">
        <f t="shared" si="356"/>
        <v>24311900000</v>
      </c>
      <c r="M1470">
        <f t="shared" si="357"/>
        <v>933549000</v>
      </c>
      <c r="N1470">
        <f t="shared" si="359"/>
        <v>36.940000000000055</v>
      </c>
      <c r="O1470">
        <f t="shared" si="360"/>
        <v>116.1400000000001</v>
      </c>
      <c r="P1470">
        <f t="shared" si="361"/>
        <v>43.230000000000018</v>
      </c>
      <c r="Q1470">
        <f t="shared" si="362"/>
        <v>47.580000000000155</v>
      </c>
      <c r="R1470">
        <f t="shared" si="364"/>
        <v>349753000</v>
      </c>
      <c r="S1470" s="1">
        <f t="shared" si="363"/>
        <v>604800000</v>
      </c>
      <c r="T1470">
        <f t="shared" si="358"/>
        <v>50.149999999999864</v>
      </c>
      <c r="U1470">
        <f t="shared" si="349"/>
        <v>2017</v>
      </c>
      <c r="V1470">
        <f t="shared" si="350"/>
        <v>5</v>
      </c>
      <c r="W1470">
        <f t="shared" si="351"/>
        <v>5</v>
      </c>
    </row>
    <row r="1471" spans="1:23">
      <c r="A1471" s="2">
        <v>42861</v>
      </c>
      <c r="B1471">
        <v>1556.81</v>
      </c>
      <c r="C1471">
        <v>1578.8</v>
      </c>
      <c r="D1471">
        <v>1542.5</v>
      </c>
      <c r="E1471">
        <v>1578.8</v>
      </c>
      <c r="F1471" s="1">
        <v>582530000</v>
      </c>
      <c r="G1471" s="1">
        <v>25395600000</v>
      </c>
      <c r="H1471">
        <f t="shared" si="352"/>
        <v>1540.87</v>
      </c>
      <c r="I1471">
        <f t="shared" si="353"/>
        <v>1618.03</v>
      </c>
      <c r="J1471">
        <f t="shared" si="354"/>
        <v>1530.31</v>
      </c>
      <c r="K1471">
        <f t="shared" si="355"/>
        <v>1555.45</v>
      </c>
      <c r="L1471" s="1">
        <f t="shared" si="356"/>
        <v>25133100000</v>
      </c>
      <c r="M1471">
        <f t="shared" si="357"/>
        <v>946036000</v>
      </c>
      <c r="N1471">
        <f t="shared" si="359"/>
        <v>50.149999999999864</v>
      </c>
      <c r="O1471">
        <f t="shared" si="360"/>
        <v>9.1199999999998909</v>
      </c>
      <c r="P1471">
        <f t="shared" si="361"/>
        <v>39.589999999999918</v>
      </c>
      <c r="Q1471">
        <f t="shared" si="362"/>
        <v>17.779999999999973</v>
      </c>
      <c r="R1471">
        <f t="shared" si="364"/>
        <v>12487000</v>
      </c>
      <c r="S1471" s="1">
        <f t="shared" si="363"/>
        <v>821200000</v>
      </c>
      <c r="T1471">
        <f t="shared" si="358"/>
        <v>15.940000000000055</v>
      </c>
      <c r="U1471">
        <f t="shared" si="349"/>
        <v>2017</v>
      </c>
      <c r="V1471">
        <f t="shared" si="350"/>
        <v>5</v>
      </c>
      <c r="W1471">
        <f t="shared" si="351"/>
        <v>6</v>
      </c>
    </row>
    <row r="1472" spans="1:23">
      <c r="A1472" s="2">
        <v>42862</v>
      </c>
      <c r="B1472">
        <v>1579.47</v>
      </c>
      <c r="C1472">
        <v>1596.72</v>
      </c>
      <c r="D1472">
        <v>1559.76</v>
      </c>
      <c r="E1472">
        <v>1596.71</v>
      </c>
      <c r="F1472" s="1">
        <v>1080030000</v>
      </c>
      <c r="G1472" s="1">
        <v>25768500000</v>
      </c>
      <c r="H1472">
        <f t="shared" si="352"/>
        <v>1556.81</v>
      </c>
      <c r="I1472">
        <f t="shared" si="353"/>
        <v>1578.8</v>
      </c>
      <c r="J1472">
        <f t="shared" si="354"/>
        <v>1542.5</v>
      </c>
      <c r="K1472">
        <f t="shared" si="355"/>
        <v>1578.8</v>
      </c>
      <c r="L1472" s="1">
        <f t="shared" si="356"/>
        <v>25395600000</v>
      </c>
      <c r="M1472">
        <f t="shared" si="357"/>
        <v>582530000</v>
      </c>
      <c r="N1472">
        <f t="shared" si="359"/>
        <v>15.940000000000055</v>
      </c>
      <c r="O1472">
        <f t="shared" si="360"/>
        <v>-39.230000000000018</v>
      </c>
      <c r="P1472">
        <f t="shared" si="361"/>
        <v>12.190000000000055</v>
      </c>
      <c r="Q1472">
        <f t="shared" si="362"/>
        <v>23.349999999999909</v>
      </c>
      <c r="R1472">
        <f t="shared" si="364"/>
        <v>-363506000</v>
      </c>
      <c r="S1472" s="1">
        <f t="shared" si="363"/>
        <v>262500000</v>
      </c>
      <c r="T1472">
        <f t="shared" si="358"/>
        <v>22.660000000000082</v>
      </c>
      <c r="U1472">
        <f t="shared" si="349"/>
        <v>2017</v>
      </c>
      <c r="V1472">
        <f t="shared" si="350"/>
        <v>5</v>
      </c>
      <c r="W1472">
        <f t="shared" si="351"/>
        <v>7</v>
      </c>
    </row>
    <row r="1473" spans="1:23">
      <c r="A1473" s="2">
        <v>42863</v>
      </c>
      <c r="B1473">
        <v>1596.92</v>
      </c>
      <c r="C1473">
        <v>1723.35</v>
      </c>
      <c r="D1473">
        <v>1596.92</v>
      </c>
      <c r="E1473">
        <v>1723.35</v>
      </c>
      <c r="F1473" s="1">
        <v>1340320000</v>
      </c>
      <c r="G1473" s="1">
        <v>26056500000</v>
      </c>
      <c r="H1473">
        <f t="shared" si="352"/>
        <v>1579.47</v>
      </c>
      <c r="I1473">
        <f t="shared" si="353"/>
        <v>1596.72</v>
      </c>
      <c r="J1473">
        <f t="shared" si="354"/>
        <v>1559.76</v>
      </c>
      <c r="K1473">
        <f t="shared" si="355"/>
        <v>1596.71</v>
      </c>
      <c r="L1473" s="1">
        <f t="shared" si="356"/>
        <v>25768500000</v>
      </c>
      <c r="M1473">
        <f t="shared" si="357"/>
        <v>1080030000</v>
      </c>
      <c r="N1473">
        <f t="shared" si="359"/>
        <v>22.660000000000082</v>
      </c>
      <c r="O1473">
        <f t="shared" si="360"/>
        <v>17.920000000000073</v>
      </c>
      <c r="P1473">
        <f t="shared" si="361"/>
        <v>17.259999999999991</v>
      </c>
      <c r="Q1473">
        <f t="shared" si="362"/>
        <v>17.910000000000082</v>
      </c>
      <c r="R1473">
        <f t="shared" si="364"/>
        <v>497500000</v>
      </c>
      <c r="S1473" s="1">
        <f t="shared" si="363"/>
        <v>372900000</v>
      </c>
      <c r="T1473">
        <f t="shared" si="358"/>
        <v>17.450000000000045</v>
      </c>
      <c r="U1473">
        <f t="shared" si="349"/>
        <v>2017</v>
      </c>
      <c r="V1473">
        <f t="shared" si="350"/>
        <v>5</v>
      </c>
      <c r="W1473">
        <f t="shared" si="351"/>
        <v>8</v>
      </c>
    </row>
    <row r="1474" spans="1:23">
      <c r="A1474" s="2">
        <v>42864</v>
      </c>
      <c r="B1474">
        <v>1723.89</v>
      </c>
      <c r="C1474">
        <v>1833.49</v>
      </c>
      <c r="D1474">
        <v>1716.3</v>
      </c>
      <c r="E1474">
        <v>1755.36</v>
      </c>
      <c r="F1474" s="1">
        <v>1167920000</v>
      </c>
      <c r="G1474" s="1">
        <v>28132200000</v>
      </c>
      <c r="H1474">
        <f t="shared" si="352"/>
        <v>1596.92</v>
      </c>
      <c r="I1474">
        <f t="shared" si="353"/>
        <v>1723.35</v>
      </c>
      <c r="J1474">
        <f t="shared" si="354"/>
        <v>1596.92</v>
      </c>
      <c r="K1474">
        <f t="shared" si="355"/>
        <v>1723.35</v>
      </c>
      <c r="L1474" s="1">
        <f t="shared" si="356"/>
        <v>26056500000</v>
      </c>
      <c r="M1474">
        <f t="shared" si="357"/>
        <v>1340320000</v>
      </c>
      <c r="N1474">
        <f t="shared" si="359"/>
        <v>17.450000000000045</v>
      </c>
      <c r="O1474">
        <f t="shared" si="360"/>
        <v>126.62999999999988</v>
      </c>
      <c r="P1474">
        <f t="shared" si="361"/>
        <v>37.160000000000082</v>
      </c>
      <c r="Q1474">
        <f t="shared" si="362"/>
        <v>126.63999999999987</v>
      </c>
      <c r="R1474">
        <f t="shared" si="364"/>
        <v>260290000</v>
      </c>
      <c r="S1474" s="1">
        <f t="shared" si="363"/>
        <v>288000000</v>
      </c>
      <c r="T1474">
        <f t="shared" si="358"/>
        <v>126.97000000000003</v>
      </c>
      <c r="U1474">
        <f t="shared" si="349"/>
        <v>2017</v>
      </c>
      <c r="V1474">
        <f t="shared" si="350"/>
        <v>5</v>
      </c>
      <c r="W1474">
        <f t="shared" si="351"/>
        <v>9</v>
      </c>
    </row>
    <row r="1475" spans="1:23">
      <c r="A1475" s="2">
        <v>42865</v>
      </c>
      <c r="B1475">
        <v>1756.52</v>
      </c>
      <c r="C1475">
        <v>1788.44</v>
      </c>
      <c r="D1475">
        <v>1719.1</v>
      </c>
      <c r="E1475">
        <v>1787.13</v>
      </c>
      <c r="F1475" s="1">
        <v>915723000</v>
      </c>
      <c r="G1475" s="1">
        <v>28668100000</v>
      </c>
      <c r="H1475">
        <f t="shared" si="352"/>
        <v>1723.89</v>
      </c>
      <c r="I1475">
        <f t="shared" si="353"/>
        <v>1833.49</v>
      </c>
      <c r="J1475">
        <f t="shared" si="354"/>
        <v>1716.3</v>
      </c>
      <c r="K1475">
        <f t="shared" si="355"/>
        <v>1755.36</v>
      </c>
      <c r="L1475" s="1">
        <f t="shared" si="356"/>
        <v>28132200000</v>
      </c>
      <c r="M1475">
        <f t="shared" si="357"/>
        <v>1167920000</v>
      </c>
      <c r="N1475">
        <f t="shared" si="359"/>
        <v>126.97000000000003</v>
      </c>
      <c r="O1475">
        <f t="shared" si="360"/>
        <v>110.1400000000001</v>
      </c>
      <c r="P1475">
        <f t="shared" si="361"/>
        <v>119.37999999999988</v>
      </c>
      <c r="Q1475">
        <f t="shared" si="362"/>
        <v>32.009999999999991</v>
      </c>
      <c r="R1475">
        <f t="shared" si="364"/>
        <v>-172400000</v>
      </c>
      <c r="S1475" s="1">
        <f t="shared" si="363"/>
        <v>2075700000</v>
      </c>
      <c r="T1475">
        <f t="shared" si="358"/>
        <v>32.629999999999882</v>
      </c>
      <c r="U1475">
        <f t="shared" ref="U1475:U1538" si="365">YEAR(A1475)</f>
        <v>2017</v>
      </c>
      <c r="V1475">
        <f t="shared" ref="V1475:V1538" si="366">MONTH(A1475)</f>
        <v>5</v>
      </c>
      <c r="W1475">
        <f t="shared" ref="W1475:W1538" si="367">DAY(A1475)</f>
        <v>10</v>
      </c>
    </row>
    <row r="1476" spans="1:23">
      <c r="A1476" s="2">
        <v>42866</v>
      </c>
      <c r="B1476">
        <v>1780.37</v>
      </c>
      <c r="C1476">
        <v>1873.93</v>
      </c>
      <c r="D1476">
        <v>1755.35</v>
      </c>
      <c r="E1476">
        <v>1848.57</v>
      </c>
      <c r="F1476" s="1">
        <v>799490000</v>
      </c>
      <c r="G1476" s="1">
        <v>29060600000</v>
      </c>
      <c r="H1476">
        <f t="shared" ref="H1476:H1539" si="368">B1475</f>
        <v>1756.52</v>
      </c>
      <c r="I1476">
        <f t="shared" ref="I1476:I1539" si="369">C1475</f>
        <v>1788.44</v>
      </c>
      <c r="J1476">
        <f t="shared" ref="J1476:J1539" si="370">D1475</f>
        <v>1719.1</v>
      </c>
      <c r="K1476">
        <f t="shared" ref="K1476:K1539" si="371">E1475</f>
        <v>1787.13</v>
      </c>
      <c r="L1476" s="1">
        <f t="shared" ref="L1476:L1539" si="372">G1475</f>
        <v>28668100000</v>
      </c>
      <c r="M1476">
        <f t="shared" ref="M1476:M1539" si="373">F1475</f>
        <v>915723000</v>
      </c>
      <c r="N1476">
        <f t="shared" si="359"/>
        <v>32.629999999999882</v>
      </c>
      <c r="O1476">
        <f t="shared" si="360"/>
        <v>-45.049999999999955</v>
      </c>
      <c r="P1476">
        <f t="shared" si="361"/>
        <v>2.7999999999999545</v>
      </c>
      <c r="Q1476">
        <f t="shared" si="362"/>
        <v>31.770000000000209</v>
      </c>
      <c r="R1476">
        <f t="shared" si="364"/>
        <v>-252197000</v>
      </c>
      <c r="S1476" s="1">
        <f t="shared" si="363"/>
        <v>535900000</v>
      </c>
      <c r="T1476">
        <f t="shared" ref="T1476:T1539" si="374">(B1476-B1475)</f>
        <v>23.849999999999909</v>
      </c>
      <c r="U1476">
        <f t="shared" si="365"/>
        <v>2017</v>
      </c>
      <c r="V1476">
        <f t="shared" si="366"/>
        <v>5</v>
      </c>
      <c r="W1476">
        <f t="shared" si="367"/>
        <v>11</v>
      </c>
    </row>
    <row r="1477" spans="1:23">
      <c r="A1477" s="2">
        <v>42867</v>
      </c>
      <c r="B1477">
        <v>1845.76</v>
      </c>
      <c r="C1477">
        <v>1856.15</v>
      </c>
      <c r="D1477">
        <v>1694.01</v>
      </c>
      <c r="E1477">
        <v>1724.24</v>
      </c>
      <c r="F1477" s="1">
        <v>740984000</v>
      </c>
      <c r="G1477" s="1">
        <v>30131100000</v>
      </c>
      <c r="H1477">
        <f t="shared" si="368"/>
        <v>1780.37</v>
      </c>
      <c r="I1477">
        <f t="shared" si="369"/>
        <v>1873.93</v>
      </c>
      <c r="J1477">
        <f t="shared" si="370"/>
        <v>1755.35</v>
      </c>
      <c r="K1477">
        <f t="shared" si="371"/>
        <v>1848.57</v>
      </c>
      <c r="L1477" s="1">
        <f t="shared" si="372"/>
        <v>29060600000</v>
      </c>
      <c r="M1477">
        <f t="shared" si="373"/>
        <v>799490000</v>
      </c>
      <c r="N1477">
        <f t="shared" ref="N1477:N1540" si="375">(H1477-H1476)</f>
        <v>23.849999999999909</v>
      </c>
      <c r="O1477">
        <f t="shared" ref="O1477:O1540" si="376">(I1477-I1476)</f>
        <v>85.490000000000009</v>
      </c>
      <c r="P1477">
        <f t="shared" ref="P1477:P1540" si="377">(J1477-J1476)</f>
        <v>36.25</v>
      </c>
      <c r="Q1477">
        <f t="shared" ref="Q1477:Q1540" si="378">(K1477-K1476)</f>
        <v>61.439999999999827</v>
      </c>
      <c r="R1477">
        <f t="shared" si="364"/>
        <v>-116233000</v>
      </c>
      <c r="S1477" s="1">
        <f t="shared" ref="S1477:S1540" si="379">(L1477-L1476)</f>
        <v>392500000</v>
      </c>
      <c r="T1477">
        <f t="shared" si="374"/>
        <v>65.3900000000001</v>
      </c>
      <c r="U1477">
        <f t="shared" si="365"/>
        <v>2017</v>
      </c>
      <c r="V1477">
        <f t="shared" si="366"/>
        <v>5</v>
      </c>
      <c r="W1477">
        <f t="shared" si="367"/>
        <v>12</v>
      </c>
    </row>
    <row r="1478" spans="1:23">
      <c r="A1478" s="2">
        <v>42868</v>
      </c>
      <c r="B1478">
        <v>1723.12</v>
      </c>
      <c r="C1478">
        <v>1812.99</v>
      </c>
      <c r="D1478">
        <v>1651.08</v>
      </c>
      <c r="E1478">
        <v>1804.91</v>
      </c>
      <c r="F1478" s="1">
        <v>579635000</v>
      </c>
      <c r="G1478" s="1">
        <v>28132300000</v>
      </c>
      <c r="H1478">
        <f t="shared" si="368"/>
        <v>1845.76</v>
      </c>
      <c r="I1478">
        <f t="shared" si="369"/>
        <v>1856.15</v>
      </c>
      <c r="J1478">
        <f t="shared" si="370"/>
        <v>1694.01</v>
      </c>
      <c r="K1478">
        <f t="shared" si="371"/>
        <v>1724.24</v>
      </c>
      <c r="L1478" s="1">
        <f t="shared" si="372"/>
        <v>30131100000</v>
      </c>
      <c r="M1478">
        <f t="shared" si="373"/>
        <v>740984000</v>
      </c>
      <c r="N1478">
        <f t="shared" si="375"/>
        <v>65.3900000000001</v>
      </c>
      <c r="O1478">
        <f t="shared" si="376"/>
        <v>-17.779999999999973</v>
      </c>
      <c r="P1478">
        <f t="shared" si="377"/>
        <v>-61.339999999999918</v>
      </c>
      <c r="Q1478">
        <f t="shared" si="378"/>
        <v>-124.32999999999993</v>
      </c>
      <c r="R1478">
        <f t="shared" si="364"/>
        <v>-58506000</v>
      </c>
      <c r="S1478" s="1">
        <f t="shared" si="379"/>
        <v>1070500000</v>
      </c>
      <c r="T1478">
        <f t="shared" si="374"/>
        <v>-122.6400000000001</v>
      </c>
      <c r="U1478">
        <f t="shared" si="365"/>
        <v>2017</v>
      </c>
      <c r="V1478">
        <f t="shared" si="366"/>
        <v>5</v>
      </c>
      <c r="W1478">
        <f t="shared" si="367"/>
        <v>13</v>
      </c>
    </row>
    <row r="1479" spans="1:23">
      <c r="A1479" s="2">
        <v>42869</v>
      </c>
      <c r="B1479">
        <v>1800.86</v>
      </c>
      <c r="C1479">
        <v>1831.42</v>
      </c>
      <c r="D1479">
        <v>1776.62</v>
      </c>
      <c r="E1479">
        <v>1808.91</v>
      </c>
      <c r="F1479" s="1">
        <v>437196000</v>
      </c>
      <c r="G1479" s="1">
        <v>29405100000</v>
      </c>
      <c r="H1479">
        <f t="shared" si="368"/>
        <v>1723.12</v>
      </c>
      <c r="I1479">
        <f t="shared" si="369"/>
        <v>1812.99</v>
      </c>
      <c r="J1479">
        <f t="shared" si="370"/>
        <v>1651.08</v>
      </c>
      <c r="K1479">
        <f t="shared" si="371"/>
        <v>1804.91</v>
      </c>
      <c r="L1479" s="1">
        <f t="shared" si="372"/>
        <v>28132300000</v>
      </c>
      <c r="M1479">
        <f t="shared" si="373"/>
        <v>579635000</v>
      </c>
      <c r="N1479">
        <f t="shared" si="375"/>
        <v>-122.6400000000001</v>
      </c>
      <c r="O1479">
        <f t="shared" si="376"/>
        <v>-43.160000000000082</v>
      </c>
      <c r="P1479">
        <f t="shared" si="377"/>
        <v>-42.930000000000064</v>
      </c>
      <c r="Q1479">
        <f t="shared" si="378"/>
        <v>80.670000000000073</v>
      </c>
      <c r="R1479">
        <f t="shared" si="364"/>
        <v>-161349000</v>
      </c>
      <c r="S1479" s="1">
        <f t="shared" si="379"/>
        <v>-1998800000</v>
      </c>
      <c r="T1479">
        <f t="shared" si="374"/>
        <v>77.740000000000009</v>
      </c>
      <c r="U1479">
        <f t="shared" si="365"/>
        <v>2017</v>
      </c>
      <c r="V1479">
        <f t="shared" si="366"/>
        <v>5</v>
      </c>
      <c r="W1479">
        <f t="shared" si="367"/>
        <v>14</v>
      </c>
    </row>
    <row r="1480" spans="1:23">
      <c r="A1480" s="2">
        <v>42870</v>
      </c>
      <c r="B1480">
        <v>1808.44</v>
      </c>
      <c r="C1480">
        <v>1812.8</v>
      </c>
      <c r="D1480">
        <v>1708.54</v>
      </c>
      <c r="E1480">
        <v>1738.43</v>
      </c>
      <c r="F1480" s="1">
        <v>731529000</v>
      </c>
      <c r="G1480" s="1">
        <v>29532600000</v>
      </c>
      <c r="H1480">
        <f t="shared" si="368"/>
        <v>1800.86</v>
      </c>
      <c r="I1480">
        <f t="shared" si="369"/>
        <v>1831.42</v>
      </c>
      <c r="J1480">
        <f t="shared" si="370"/>
        <v>1776.62</v>
      </c>
      <c r="K1480">
        <f t="shared" si="371"/>
        <v>1808.91</v>
      </c>
      <c r="L1480" s="1">
        <f t="shared" si="372"/>
        <v>29405100000</v>
      </c>
      <c r="M1480">
        <f t="shared" si="373"/>
        <v>437196000</v>
      </c>
      <c r="N1480">
        <f t="shared" si="375"/>
        <v>77.740000000000009</v>
      </c>
      <c r="O1480">
        <f t="shared" si="376"/>
        <v>18.430000000000064</v>
      </c>
      <c r="P1480">
        <f t="shared" si="377"/>
        <v>125.53999999999996</v>
      </c>
      <c r="Q1480">
        <f t="shared" si="378"/>
        <v>4</v>
      </c>
      <c r="R1480">
        <f t="shared" si="364"/>
        <v>-142439000</v>
      </c>
      <c r="S1480" s="1">
        <f t="shared" si="379"/>
        <v>1272800000</v>
      </c>
      <c r="T1480">
        <f t="shared" si="374"/>
        <v>7.5800000000001546</v>
      </c>
      <c r="U1480">
        <f t="shared" si="365"/>
        <v>2017</v>
      </c>
      <c r="V1480">
        <f t="shared" si="366"/>
        <v>5</v>
      </c>
      <c r="W1480">
        <f t="shared" si="367"/>
        <v>15</v>
      </c>
    </row>
    <row r="1481" spans="1:23">
      <c r="A1481" s="2">
        <v>42871</v>
      </c>
      <c r="B1481">
        <v>1741.7</v>
      </c>
      <c r="C1481">
        <v>1785.94</v>
      </c>
      <c r="D1481">
        <v>1686.54</v>
      </c>
      <c r="E1481">
        <v>1734.45</v>
      </c>
      <c r="F1481" s="1">
        <v>959045000</v>
      </c>
      <c r="G1481" s="1">
        <v>28446300000</v>
      </c>
      <c r="H1481">
        <f t="shared" si="368"/>
        <v>1808.44</v>
      </c>
      <c r="I1481">
        <f t="shared" si="369"/>
        <v>1812.8</v>
      </c>
      <c r="J1481">
        <f t="shared" si="370"/>
        <v>1708.54</v>
      </c>
      <c r="K1481">
        <f t="shared" si="371"/>
        <v>1738.43</v>
      </c>
      <c r="L1481" s="1">
        <f t="shared" si="372"/>
        <v>29532600000</v>
      </c>
      <c r="M1481">
        <f t="shared" si="373"/>
        <v>731529000</v>
      </c>
      <c r="N1481">
        <f t="shared" si="375"/>
        <v>7.5800000000001546</v>
      </c>
      <c r="O1481">
        <f t="shared" si="376"/>
        <v>-18.620000000000118</v>
      </c>
      <c r="P1481">
        <f t="shared" si="377"/>
        <v>-68.079999999999927</v>
      </c>
      <c r="Q1481">
        <f t="shared" si="378"/>
        <v>-70.480000000000018</v>
      </c>
      <c r="R1481">
        <f t="shared" si="364"/>
        <v>294333000</v>
      </c>
      <c r="S1481" s="1">
        <f t="shared" si="379"/>
        <v>127500000</v>
      </c>
      <c r="T1481">
        <f t="shared" si="374"/>
        <v>-66.740000000000009</v>
      </c>
      <c r="U1481">
        <f t="shared" si="365"/>
        <v>2017</v>
      </c>
      <c r="V1481">
        <f t="shared" si="366"/>
        <v>5</v>
      </c>
      <c r="W1481">
        <f t="shared" si="367"/>
        <v>16</v>
      </c>
    </row>
    <row r="1482" spans="1:23">
      <c r="A1482" s="2">
        <v>42872</v>
      </c>
      <c r="B1482">
        <v>1726.73</v>
      </c>
      <c r="C1482">
        <v>1864.05</v>
      </c>
      <c r="D1482">
        <v>1661.91</v>
      </c>
      <c r="E1482">
        <v>1839.09</v>
      </c>
      <c r="F1482" s="1">
        <v>1064730000</v>
      </c>
      <c r="G1482" s="1">
        <v>28204800000</v>
      </c>
      <c r="H1482">
        <f t="shared" si="368"/>
        <v>1741.7</v>
      </c>
      <c r="I1482">
        <f t="shared" si="369"/>
        <v>1785.94</v>
      </c>
      <c r="J1482">
        <f t="shared" si="370"/>
        <v>1686.54</v>
      </c>
      <c r="K1482">
        <f t="shared" si="371"/>
        <v>1734.45</v>
      </c>
      <c r="L1482" s="1">
        <f t="shared" si="372"/>
        <v>28446300000</v>
      </c>
      <c r="M1482">
        <f t="shared" si="373"/>
        <v>959045000</v>
      </c>
      <c r="N1482">
        <f t="shared" si="375"/>
        <v>-66.740000000000009</v>
      </c>
      <c r="O1482">
        <f t="shared" si="376"/>
        <v>-26.8599999999999</v>
      </c>
      <c r="P1482">
        <f t="shared" si="377"/>
        <v>-22</v>
      </c>
      <c r="Q1482">
        <f t="shared" si="378"/>
        <v>-3.9800000000000182</v>
      </c>
      <c r="R1482">
        <f t="shared" si="364"/>
        <v>227516000</v>
      </c>
      <c r="S1482" s="1">
        <f t="shared" si="379"/>
        <v>-1086300000</v>
      </c>
      <c r="T1482">
        <f t="shared" si="374"/>
        <v>-14.970000000000027</v>
      </c>
      <c r="U1482">
        <f t="shared" si="365"/>
        <v>2017</v>
      </c>
      <c r="V1482">
        <f t="shared" si="366"/>
        <v>5</v>
      </c>
      <c r="W1482">
        <f t="shared" si="367"/>
        <v>17</v>
      </c>
    </row>
    <row r="1483" spans="1:23">
      <c r="A1483" s="2">
        <v>42873</v>
      </c>
      <c r="B1483">
        <v>1818.7</v>
      </c>
      <c r="C1483">
        <v>1904.48</v>
      </c>
      <c r="D1483">
        <v>1807.12</v>
      </c>
      <c r="E1483">
        <v>1888.65</v>
      </c>
      <c r="F1483" s="1">
        <v>894321000</v>
      </c>
      <c r="G1483" s="1">
        <v>29710500000</v>
      </c>
      <c r="H1483">
        <f t="shared" si="368"/>
        <v>1726.73</v>
      </c>
      <c r="I1483">
        <f t="shared" si="369"/>
        <v>1864.05</v>
      </c>
      <c r="J1483">
        <f t="shared" si="370"/>
        <v>1661.91</v>
      </c>
      <c r="K1483">
        <f t="shared" si="371"/>
        <v>1839.09</v>
      </c>
      <c r="L1483" s="1">
        <f t="shared" si="372"/>
        <v>28204800000</v>
      </c>
      <c r="M1483">
        <f t="shared" si="373"/>
        <v>1064730000</v>
      </c>
      <c r="N1483">
        <f t="shared" si="375"/>
        <v>-14.970000000000027</v>
      </c>
      <c r="O1483">
        <f t="shared" si="376"/>
        <v>78.1099999999999</v>
      </c>
      <c r="P1483">
        <f t="shared" si="377"/>
        <v>-24.629999999999882</v>
      </c>
      <c r="Q1483">
        <f t="shared" si="378"/>
        <v>104.63999999999987</v>
      </c>
      <c r="R1483">
        <f t="shared" si="364"/>
        <v>105685000</v>
      </c>
      <c r="S1483" s="1">
        <f t="shared" si="379"/>
        <v>-241500000</v>
      </c>
      <c r="T1483">
        <f t="shared" si="374"/>
        <v>91.970000000000027</v>
      </c>
      <c r="U1483">
        <f t="shared" si="365"/>
        <v>2017</v>
      </c>
      <c r="V1483">
        <f t="shared" si="366"/>
        <v>5</v>
      </c>
      <c r="W1483">
        <f t="shared" si="367"/>
        <v>18</v>
      </c>
    </row>
    <row r="1484" spans="1:23">
      <c r="A1484" s="2">
        <v>42874</v>
      </c>
      <c r="B1484">
        <v>1897.37</v>
      </c>
      <c r="C1484">
        <v>2004.52</v>
      </c>
      <c r="D1484">
        <v>1890.25</v>
      </c>
      <c r="E1484">
        <v>1987.71</v>
      </c>
      <c r="F1484" s="1">
        <v>1157290000</v>
      </c>
      <c r="G1484" s="1">
        <v>30999000000</v>
      </c>
      <c r="H1484">
        <f t="shared" si="368"/>
        <v>1818.7</v>
      </c>
      <c r="I1484">
        <f t="shared" si="369"/>
        <v>1904.48</v>
      </c>
      <c r="J1484">
        <f t="shared" si="370"/>
        <v>1807.12</v>
      </c>
      <c r="K1484">
        <f t="shared" si="371"/>
        <v>1888.65</v>
      </c>
      <c r="L1484" s="1">
        <f t="shared" si="372"/>
        <v>29710500000</v>
      </c>
      <c r="M1484">
        <f t="shared" si="373"/>
        <v>894321000</v>
      </c>
      <c r="N1484">
        <f t="shared" si="375"/>
        <v>91.970000000000027</v>
      </c>
      <c r="O1484">
        <f t="shared" si="376"/>
        <v>40.430000000000064</v>
      </c>
      <c r="P1484">
        <f t="shared" si="377"/>
        <v>145.20999999999981</v>
      </c>
      <c r="Q1484">
        <f t="shared" si="378"/>
        <v>49.560000000000173</v>
      </c>
      <c r="R1484">
        <f t="shared" si="364"/>
        <v>-170409000</v>
      </c>
      <c r="S1484" s="1">
        <f t="shared" si="379"/>
        <v>1505700000</v>
      </c>
      <c r="T1484">
        <f t="shared" si="374"/>
        <v>78.669999999999845</v>
      </c>
      <c r="U1484">
        <f t="shared" si="365"/>
        <v>2017</v>
      </c>
      <c r="V1484">
        <f t="shared" si="366"/>
        <v>5</v>
      </c>
      <c r="W1484">
        <f t="shared" si="367"/>
        <v>19</v>
      </c>
    </row>
    <row r="1485" spans="1:23">
      <c r="A1485" s="2">
        <v>42875</v>
      </c>
      <c r="B1485">
        <v>1984.24</v>
      </c>
      <c r="C1485">
        <v>2084.73</v>
      </c>
      <c r="D1485">
        <v>1974.92</v>
      </c>
      <c r="E1485">
        <v>2084.73</v>
      </c>
      <c r="F1485" s="1">
        <v>961336000</v>
      </c>
      <c r="G1485" s="1">
        <v>32422400000</v>
      </c>
      <c r="H1485">
        <f t="shared" si="368"/>
        <v>1897.37</v>
      </c>
      <c r="I1485">
        <f t="shared" si="369"/>
        <v>2004.52</v>
      </c>
      <c r="J1485">
        <f t="shared" si="370"/>
        <v>1890.25</v>
      </c>
      <c r="K1485">
        <f t="shared" si="371"/>
        <v>1987.71</v>
      </c>
      <c r="L1485" s="1">
        <f t="shared" si="372"/>
        <v>30999000000</v>
      </c>
      <c r="M1485">
        <f t="shared" si="373"/>
        <v>1157290000</v>
      </c>
      <c r="N1485">
        <f t="shared" si="375"/>
        <v>78.669999999999845</v>
      </c>
      <c r="O1485">
        <f t="shared" si="376"/>
        <v>100.03999999999996</v>
      </c>
      <c r="P1485">
        <f t="shared" si="377"/>
        <v>83.130000000000109</v>
      </c>
      <c r="Q1485">
        <f t="shared" si="378"/>
        <v>99.059999999999945</v>
      </c>
      <c r="R1485">
        <f t="shared" si="364"/>
        <v>262969000</v>
      </c>
      <c r="S1485" s="1">
        <f t="shared" si="379"/>
        <v>1288500000</v>
      </c>
      <c r="T1485">
        <f t="shared" si="374"/>
        <v>86.870000000000118</v>
      </c>
      <c r="U1485">
        <f t="shared" si="365"/>
        <v>2017</v>
      </c>
      <c r="V1485">
        <f t="shared" si="366"/>
        <v>5</v>
      </c>
      <c r="W1485">
        <f t="shared" si="367"/>
        <v>20</v>
      </c>
    </row>
    <row r="1486" spans="1:23">
      <c r="A1486" s="2">
        <v>42876</v>
      </c>
      <c r="B1486">
        <v>2067.0300000000002</v>
      </c>
      <c r="C1486">
        <v>2119.08</v>
      </c>
      <c r="D1486">
        <v>2037.5</v>
      </c>
      <c r="E1486">
        <v>2041.2</v>
      </c>
      <c r="F1486" s="1">
        <v>1147860000</v>
      </c>
      <c r="G1486" s="1">
        <v>33779400000</v>
      </c>
      <c r="H1486">
        <f t="shared" si="368"/>
        <v>1984.24</v>
      </c>
      <c r="I1486">
        <f t="shared" si="369"/>
        <v>2084.73</v>
      </c>
      <c r="J1486">
        <f t="shared" si="370"/>
        <v>1974.92</v>
      </c>
      <c r="K1486">
        <f t="shared" si="371"/>
        <v>2084.73</v>
      </c>
      <c r="L1486" s="1">
        <f t="shared" si="372"/>
        <v>32422400000</v>
      </c>
      <c r="M1486">
        <f t="shared" si="373"/>
        <v>961336000</v>
      </c>
      <c r="N1486">
        <f t="shared" si="375"/>
        <v>86.870000000000118</v>
      </c>
      <c r="O1486">
        <f t="shared" si="376"/>
        <v>80.210000000000036</v>
      </c>
      <c r="P1486">
        <f t="shared" si="377"/>
        <v>84.670000000000073</v>
      </c>
      <c r="Q1486">
        <f t="shared" si="378"/>
        <v>97.019999999999982</v>
      </c>
      <c r="R1486">
        <f t="shared" si="364"/>
        <v>-195954000</v>
      </c>
      <c r="S1486" s="1">
        <f t="shared" si="379"/>
        <v>1423400000</v>
      </c>
      <c r="T1486">
        <f t="shared" si="374"/>
        <v>82.790000000000191</v>
      </c>
      <c r="U1486">
        <f t="shared" si="365"/>
        <v>2017</v>
      </c>
      <c r="V1486">
        <f t="shared" si="366"/>
        <v>5</v>
      </c>
      <c r="W1486">
        <f t="shared" si="367"/>
        <v>21</v>
      </c>
    </row>
    <row r="1487" spans="1:23">
      <c r="A1487" s="2">
        <v>42877</v>
      </c>
      <c r="B1487">
        <v>2043.19</v>
      </c>
      <c r="C1487">
        <v>2303.9</v>
      </c>
      <c r="D1487">
        <v>2017.87</v>
      </c>
      <c r="E1487">
        <v>2173.4</v>
      </c>
      <c r="F1487" s="1">
        <v>1942220000</v>
      </c>
      <c r="G1487" s="1">
        <v>33393600000</v>
      </c>
      <c r="H1487">
        <f t="shared" si="368"/>
        <v>2067.0300000000002</v>
      </c>
      <c r="I1487">
        <f t="shared" si="369"/>
        <v>2119.08</v>
      </c>
      <c r="J1487">
        <f t="shared" si="370"/>
        <v>2037.5</v>
      </c>
      <c r="K1487">
        <f t="shared" si="371"/>
        <v>2041.2</v>
      </c>
      <c r="L1487" s="1">
        <f t="shared" si="372"/>
        <v>33779400000</v>
      </c>
      <c r="M1487">
        <f t="shared" si="373"/>
        <v>1147860000</v>
      </c>
      <c r="N1487">
        <f t="shared" si="375"/>
        <v>82.790000000000191</v>
      </c>
      <c r="O1487">
        <f t="shared" si="376"/>
        <v>34.349999999999909</v>
      </c>
      <c r="P1487">
        <f t="shared" si="377"/>
        <v>62.579999999999927</v>
      </c>
      <c r="Q1487">
        <f t="shared" si="378"/>
        <v>-43.529999999999973</v>
      </c>
      <c r="R1487">
        <f t="shared" si="364"/>
        <v>186524000</v>
      </c>
      <c r="S1487" s="1">
        <f t="shared" si="379"/>
        <v>1357000000</v>
      </c>
      <c r="T1487">
        <f t="shared" si="374"/>
        <v>-23.840000000000146</v>
      </c>
      <c r="U1487">
        <f t="shared" si="365"/>
        <v>2017</v>
      </c>
      <c r="V1487">
        <f t="shared" si="366"/>
        <v>5</v>
      </c>
      <c r="W1487">
        <f t="shared" si="367"/>
        <v>22</v>
      </c>
    </row>
    <row r="1488" spans="1:23">
      <c r="A1488" s="2">
        <v>42878</v>
      </c>
      <c r="B1488">
        <v>2191.56</v>
      </c>
      <c r="C1488">
        <v>2320.8200000000002</v>
      </c>
      <c r="D1488">
        <v>2178.5</v>
      </c>
      <c r="E1488">
        <v>2320.42</v>
      </c>
      <c r="F1488" s="1">
        <v>1378750000</v>
      </c>
      <c r="G1488" s="1">
        <v>35822600000</v>
      </c>
      <c r="H1488">
        <f t="shared" si="368"/>
        <v>2043.19</v>
      </c>
      <c r="I1488">
        <f t="shared" si="369"/>
        <v>2303.9</v>
      </c>
      <c r="J1488">
        <f t="shared" si="370"/>
        <v>2017.87</v>
      </c>
      <c r="K1488">
        <f t="shared" si="371"/>
        <v>2173.4</v>
      </c>
      <c r="L1488" s="1">
        <f t="shared" si="372"/>
        <v>33393600000</v>
      </c>
      <c r="M1488">
        <f t="shared" si="373"/>
        <v>1942220000</v>
      </c>
      <c r="N1488">
        <f t="shared" si="375"/>
        <v>-23.840000000000146</v>
      </c>
      <c r="O1488">
        <f t="shared" si="376"/>
        <v>184.82000000000016</v>
      </c>
      <c r="P1488">
        <f t="shared" si="377"/>
        <v>-19.630000000000109</v>
      </c>
      <c r="Q1488">
        <f t="shared" si="378"/>
        <v>132.20000000000005</v>
      </c>
      <c r="R1488">
        <f t="shared" si="364"/>
        <v>794360000</v>
      </c>
      <c r="S1488" s="1">
        <f t="shared" si="379"/>
        <v>-385800000</v>
      </c>
      <c r="T1488">
        <f t="shared" si="374"/>
        <v>148.36999999999989</v>
      </c>
      <c r="U1488">
        <f t="shared" si="365"/>
        <v>2017</v>
      </c>
      <c r="V1488">
        <f t="shared" si="366"/>
        <v>5</v>
      </c>
      <c r="W1488">
        <f t="shared" si="367"/>
        <v>23</v>
      </c>
    </row>
    <row r="1489" spans="1:23">
      <c r="A1489" s="2">
        <v>42879</v>
      </c>
      <c r="B1489">
        <v>2321.37</v>
      </c>
      <c r="C1489">
        <v>2523.7199999999998</v>
      </c>
      <c r="D1489">
        <v>2321.37</v>
      </c>
      <c r="E1489">
        <v>2443.64</v>
      </c>
      <c r="F1489" s="1">
        <v>1725380000</v>
      </c>
      <c r="G1489" s="1">
        <v>37949200000</v>
      </c>
      <c r="H1489">
        <f t="shared" si="368"/>
        <v>2191.56</v>
      </c>
      <c r="I1489">
        <f t="shared" si="369"/>
        <v>2320.8200000000002</v>
      </c>
      <c r="J1489">
        <f t="shared" si="370"/>
        <v>2178.5</v>
      </c>
      <c r="K1489">
        <f t="shared" si="371"/>
        <v>2320.42</v>
      </c>
      <c r="L1489" s="1">
        <f t="shared" si="372"/>
        <v>35822600000</v>
      </c>
      <c r="M1489">
        <f t="shared" si="373"/>
        <v>1378750000</v>
      </c>
      <c r="N1489">
        <f t="shared" si="375"/>
        <v>148.36999999999989</v>
      </c>
      <c r="O1489">
        <f t="shared" si="376"/>
        <v>16.920000000000073</v>
      </c>
      <c r="P1489">
        <f t="shared" si="377"/>
        <v>160.63000000000011</v>
      </c>
      <c r="Q1489">
        <f t="shared" si="378"/>
        <v>147.01999999999998</v>
      </c>
      <c r="R1489">
        <f t="shared" si="364"/>
        <v>-563470000</v>
      </c>
      <c r="S1489" s="1">
        <f t="shared" si="379"/>
        <v>2429000000</v>
      </c>
      <c r="T1489">
        <f t="shared" si="374"/>
        <v>129.80999999999995</v>
      </c>
      <c r="U1489">
        <f t="shared" si="365"/>
        <v>2017</v>
      </c>
      <c r="V1489">
        <f t="shared" si="366"/>
        <v>5</v>
      </c>
      <c r="W1489">
        <f t="shared" si="367"/>
        <v>24</v>
      </c>
    </row>
    <row r="1490" spans="1:23">
      <c r="A1490" s="2">
        <v>42880</v>
      </c>
      <c r="B1490">
        <v>2446.2399999999998</v>
      </c>
      <c r="C1490">
        <v>2763.71</v>
      </c>
      <c r="D1490">
        <v>2285.3000000000002</v>
      </c>
      <c r="E1490">
        <v>2304.98</v>
      </c>
      <c r="F1490" s="1">
        <v>2406700000</v>
      </c>
      <c r="G1490" s="1">
        <v>39995400000</v>
      </c>
      <c r="H1490">
        <f t="shared" si="368"/>
        <v>2321.37</v>
      </c>
      <c r="I1490">
        <f t="shared" si="369"/>
        <v>2523.7199999999998</v>
      </c>
      <c r="J1490">
        <f t="shared" si="370"/>
        <v>2321.37</v>
      </c>
      <c r="K1490">
        <f t="shared" si="371"/>
        <v>2443.64</v>
      </c>
      <c r="L1490" s="1">
        <f t="shared" si="372"/>
        <v>37949200000</v>
      </c>
      <c r="M1490">
        <f t="shared" si="373"/>
        <v>1725380000</v>
      </c>
      <c r="N1490">
        <f t="shared" si="375"/>
        <v>129.80999999999995</v>
      </c>
      <c r="O1490">
        <f t="shared" si="376"/>
        <v>202.89999999999964</v>
      </c>
      <c r="P1490">
        <f t="shared" si="377"/>
        <v>142.86999999999989</v>
      </c>
      <c r="Q1490">
        <f t="shared" si="378"/>
        <v>123.2199999999998</v>
      </c>
      <c r="R1490">
        <f t="shared" si="364"/>
        <v>346630000</v>
      </c>
      <c r="S1490" s="1">
        <f t="shared" si="379"/>
        <v>2126600000</v>
      </c>
      <c r="T1490">
        <f t="shared" si="374"/>
        <v>124.86999999999989</v>
      </c>
      <c r="U1490">
        <f t="shared" si="365"/>
        <v>2017</v>
      </c>
      <c r="V1490">
        <f t="shared" si="366"/>
        <v>5</v>
      </c>
      <c r="W1490">
        <f t="shared" si="367"/>
        <v>25</v>
      </c>
    </row>
    <row r="1491" spans="1:23">
      <c r="A1491" s="2">
        <v>42881</v>
      </c>
      <c r="B1491">
        <v>2320.89</v>
      </c>
      <c r="C1491">
        <v>2573.79</v>
      </c>
      <c r="D1491">
        <v>2071.9899999999998</v>
      </c>
      <c r="E1491">
        <v>2202.42</v>
      </c>
      <c r="F1491" s="1">
        <v>1763480000</v>
      </c>
      <c r="G1491" s="1">
        <v>37950600000</v>
      </c>
      <c r="H1491">
        <f t="shared" si="368"/>
        <v>2446.2399999999998</v>
      </c>
      <c r="I1491">
        <f t="shared" si="369"/>
        <v>2763.71</v>
      </c>
      <c r="J1491">
        <f t="shared" si="370"/>
        <v>2285.3000000000002</v>
      </c>
      <c r="K1491">
        <f t="shared" si="371"/>
        <v>2304.98</v>
      </c>
      <c r="L1491" s="1">
        <f t="shared" si="372"/>
        <v>39995400000</v>
      </c>
      <c r="M1491">
        <f t="shared" si="373"/>
        <v>2406700000</v>
      </c>
      <c r="N1491">
        <f t="shared" si="375"/>
        <v>124.86999999999989</v>
      </c>
      <c r="O1491">
        <f t="shared" si="376"/>
        <v>239.99000000000024</v>
      </c>
      <c r="P1491">
        <f t="shared" si="377"/>
        <v>-36.069999999999709</v>
      </c>
      <c r="Q1491">
        <f t="shared" si="378"/>
        <v>-138.65999999999985</v>
      </c>
      <c r="R1491">
        <f t="shared" si="364"/>
        <v>681320000</v>
      </c>
      <c r="S1491" s="1">
        <f t="shared" si="379"/>
        <v>2046200000</v>
      </c>
      <c r="T1491">
        <f t="shared" si="374"/>
        <v>-125.34999999999991</v>
      </c>
      <c r="U1491">
        <f t="shared" si="365"/>
        <v>2017</v>
      </c>
      <c r="V1491">
        <f t="shared" si="366"/>
        <v>5</v>
      </c>
      <c r="W1491">
        <f t="shared" si="367"/>
        <v>26</v>
      </c>
    </row>
    <row r="1492" spans="1:23">
      <c r="A1492" s="2">
        <v>42882</v>
      </c>
      <c r="B1492">
        <v>2196.27</v>
      </c>
      <c r="C1492">
        <v>2260.1999999999998</v>
      </c>
      <c r="D1492">
        <v>1855.83</v>
      </c>
      <c r="E1492">
        <v>2038.87</v>
      </c>
      <c r="F1492" s="1">
        <v>1700480000</v>
      </c>
      <c r="G1492" s="1">
        <v>35917100000</v>
      </c>
      <c r="H1492">
        <f t="shared" si="368"/>
        <v>2320.89</v>
      </c>
      <c r="I1492">
        <f t="shared" si="369"/>
        <v>2573.79</v>
      </c>
      <c r="J1492">
        <f t="shared" si="370"/>
        <v>2071.9899999999998</v>
      </c>
      <c r="K1492">
        <f t="shared" si="371"/>
        <v>2202.42</v>
      </c>
      <c r="L1492" s="1">
        <f t="shared" si="372"/>
        <v>37950600000</v>
      </c>
      <c r="M1492">
        <f t="shared" si="373"/>
        <v>1763480000</v>
      </c>
      <c r="N1492">
        <f t="shared" si="375"/>
        <v>-125.34999999999991</v>
      </c>
      <c r="O1492">
        <f t="shared" si="376"/>
        <v>-189.92000000000007</v>
      </c>
      <c r="P1492">
        <f t="shared" si="377"/>
        <v>-213.3100000000004</v>
      </c>
      <c r="Q1492">
        <f t="shared" si="378"/>
        <v>-102.55999999999995</v>
      </c>
      <c r="R1492">
        <f t="shared" si="364"/>
        <v>-643220000</v>
      </c>
      <c r="S1492" s="1">
        <f t="shared" si="379"/>
        <v>-2044800000</v>
      </c>
      <c r="T1492">
        <f t="shared" si="374"/>
        <v>-124.61999999999989</v>
      </c>
      <c r="U1492">
        <f t="shared" si="365"/>
        <v>2017</v>
      </c>
      <c r="V1492">
        <f t="shared" si="366"/>
        <v>5</v>
      </c>
      <c r="W1492">
        <f t="shared" si="367"/>
        <v>27</v>
      </c>
    </row>
    <row r="1493" spans="1:23">
      <c r="A1493" s="2">
        <v>42883</v>
      </c>
      <c r="B1493">
        <v>2054.08</v>
      </c>
      <c r="C1493">
        <v>2267.34</v>
      </c>
      <c r="D1493">
        <v>2054.08</v>
      </c>
      <c r="E1493">
        <v>2155.8000000000002</v>
      </c>
      <c r="F1493" s="1">
        <v>1147140000</v>
      </c>
      <c r="G1493" s="1">
        <v>33595900000</v>
      </c>
      <c r="H1493">
        <f t="shared" si="368"/>
        <v>2196.27</v>
      </c>
      <c r="I1493">
        <f t="shared" si="369"/>
        <v>2260.1999999999998</v>
      </c>
      <c r="J1493">
        <f t="shared" si="370"/>
        <v>1855.83</v>
      </c>
      <c r="K1493">
        <f t="shared" si="371"/>
        <v>2038.87</v>
      </c>
      <c r="L1493" s="1">
        <f t="shared" si="372"/>
        <v>35917100000</v>
      </c>
      <c r="M1493">
        <f t="shared" si="373"/>
        <v>1700480000</v>
      </c>
      <c r="N1493">
        <f t="shared" si="375"/>
        <v>-124.61999999999989</v>
      </c>
      <c r="O1493">
        <f t="shared" si="376"/>
        <v>-313.59000000000015</v>
      </c>
      <c r="P1493">
        <f t="shared" si="377"/>
        <v>-216.15999999999985</v>
      </c>
      <c r="Q1493">
        <f t="shared" si="378"/>
        <v>-163.55000000000018</v>
      </c>
      <c r="R1493">
        <f t="shared" si="364"/>
        <v>-63000000</v>
      </c>
      <c r="S1493" s="1">
        <f t="shared" si="379"/>
        <v>-2033500000</v>
      </c>
      <c r="T1493">
        <f t="shared" si="374"/>
        <v>-142.19000000000005</v>
      </c>
      <c r="U1493">
        <f t="shared" si="365"/>
        <v>2017</v>
      </c>
      <c r="V1493">
        <f t="shared" si="366"/>
        <v>5</v>
      </c>
      <c r="W1493">
        <f t="shared" si="367"/>
        <v>28</v>
      </c>
    </row>
    <row r="1494" spans="1:23">
      <c r="A1494" s="2">
        <v>42884</v>
      </c>
      <c r="B1494">
        <v>2159.4299999999998</v>
      </c>
      <c r="C1494">
        <v>2307.0500000000002</v>
      </c>
      <c r="D1494">
        <v>2107.17</v>
      </c>
      <c r="E1494">
        <v>2255.61</v>
      </c>
      <c r="F1494" s="1">
        <v>994625000</v>
      </c>
      <c r="G1494" s="1">
        <v>35323500000</v>
      </c>
      <c r="H1494">
        <f t="shared" si="368"/>
        <v>2054.08</v>
      </c>
      <c r="I1494">
        <f t="shared" si="369"/>
        <v>2267.34</v>
      </c>
      <c r="J1494">
        <f t="shared" si="370"/>
        <v>2054.08</v>
      </c>
      <c r="K1494">
        <f t="shared" si="371"/>
        <v>2155.8000000000002</v>
      </c>
      <c r="L1494" s="1">
        <f t="shared" si="372"/>
        <v>33595900000</v>
      </c>
      <c r="M1494">
        <f t="shared" si="373"/>
        <v>1147140000</v>
      </c>
      <c r="N1494">
        <f t="shared" si="375"/>
        <v>-142.19000000000005</v>
      </c>
      <c r="O1494">
        <f t="shared" si="376"/>
        <v>7.1400000000003274</v>
      </c>
      <c r="P1494">
        <f t="shared" si="377"/>
        <v>198.25</v>
      </c>
      <c r="Q1494">
        <f t="shared" si="378"/>
        <v>116.93000000000029</v>
      </c>
      <c r="R1494">
        <f t="shared" si="364"/>
        <v>-553340000</v>
      </c>
      <c r="S1494" s="1">
        <f t="shared" si="379"/>
        <v>-2321200000</v>
      </c>
      <c r="T1494">
        <f t="shared" si="374"/>
        <v>105.34999999999991</v>
      </c>
      <c r="U1494">
        <f t="shared" si="365"/>
        <v>2017</v>
      </c>
      <c r="V1494">
        <f t="shared" si="366"/>
        <v>5</v>
      </c>
      <c r="W1494">
        <f t="shared" si="367"/>
        <v>29</v>
      </c>
    </row>
    <row r="1495" spans="1:23">
      <c r="A1495" s="2">
        <v>42885</v>
      </c>
      <c r="B1495">
        <v>2255.36</v>
      </c>
      <c r="C1495">
        <v>2301.96</v>
      </c>
      <c r="D1495">
        <v>2124.5700000000002</v>
      </c>
      <c r="E1495">
        <v>2175.4699999999998</v>
      </c>
      <c r="F1495" s="1">
        <v>1443970000</v>
      </c>
      <c r="G1495" s="1">
        <v>36897000000</v>
      </c>
      <c r="H1495">
        <f t="shared" si="368"/>
        <v>2159.4299999999998</v>
      </c>
      <c r="I1495">
        <f t="shared" si="369"/>
        <v>2307.0500000000002</v>
      </c>
      <c r="J1495">
        <f t="shared" si="370"/>
        <v>2107.17</v>
      </c>
      <c r="K1495">
        <f t="shared" si="371"/>
        <v>2255.61</v>
      </c>
      <c r="L1495" s="1">
        <f t="shared" si="372"/>
        <v>35323500000</v>
      </c>
      <c r="M1495">
        <f t="shared" si="373"/>
        <v>994625000</v>
      </c>
      <c r="N1495">
        <f t="shared" si="375"/>
        <v>105.34999999999991</v>
      </c>
      <c r="O1495">
        <f t="shared" si="376"/>
        <v>39.710000000000036</v>
      </c>
      <c r="P1495">
        <f t="shared" si="377"/>
        <v>53.090000000000146</v>
      </c>
      <c r="Q1495">
        <f t="shared" si="378"/>
        <v>99.809999999999945</v>
      </c>
      <c r="R1495">
        <f t="shared" si="364"/>
        <v>-152515000</v>
      </c>
      <c r="S1495" s="1">
        <f t="shared" si="379"/>
        <v>1727600000</v>
      </c>
      <c r="T1495">
        <f t="shared" si="374"/>
        <v>95.930000000000291</v>
      </c>
      <c r="U1495">
        <f t="shared" si="365"/>
        <v>2017</v>
      </c>
      <c r="V1495">
        <f t="shared" si="366"/>
        <v>5</v>
      </c>
      <c r="W1495">
        <f t="shared" si="367"/>
        <v>30</v>
      </c>
    </row>
    <row r="1496" spans="1:23">
      <c r="A1496" s="2">
        <v>42886</v>
      </c>
      <c r="B1496">
        <v>2187.19</v>
      </c>
      <c r="C1496">
        <v>2311.08</v>
      </c>
      <c r="D1496">
        <v>2145.5700000000002</v>
      </c>
      <c r="E1496">
        <v>2286.41</v>
      </c>
      <c r="F1496" s="1">
        <v>1544830000</v>
      </c>
      <c r="G1496" s="1">
        <v>35786700000</v>
      </c>
      <c r="H1496">
        <f t="shared" si="368"/>
        <v>2255.36</v>
      </c>
      <c r="I1496">
        <f t="shared" si="369"/>
        <v>2301.96</v>
      </c>
      <c r="J1496">
        <f t="shared" si="370"/>
        <v>2124.5700000000002</v>
      </c>
      <c r="K1496">
        <f t="shared" si="371"/>
        <v>2175.4699999999998</v>
      </c>
      <c r="L1496" s="1">
        <f t="shared" si="372"/>
        <v>36897000000</v>
      </c>
      <c r="M1496">
        <f t="shared" si="373"/>
        <v>1443970000</v>
      </c>
      <c r="N1496">
        <f t="shared" si="375"/>
        <v>95.930000000000291</v>
      </c>
      <c r="O1496">
        <f t="shared" si="376"/>
        <v>-5.0900000000001455</v>
      </c>
      <c r="P1496">
        <f t="shared" si="377"/>
        <v>17.400000000000091</v>
      </c>
      <c r="Q1496">
        <f t="shared" si="378"/>
        <v>-80.140000000000327</v>
      </c>
      <c r="R1496">
        <f t="shared" si="364"/>
        <v>449345000</v>
      </c>
      <c r="S1496" s="1">
        <f t="shared" si="379"/>
        <v>1573500000</v>
      </c>
      <c r="T1496">
        <f t="shared" si="374"/>
        <v>-68.170000000000073</v>
      </c>
      <c r="U1496">
        <f t="shared" si="365"/>
        <v>2017</v>
      </c>
      <c r="V1496">
        <f t="shared" si="366"/>
        <v>5</v>
      </c>
      <c r="W1496">
        <f t="shared" si="367"/>
        <v>31</v>
      </c>
    </row>
    <row r="1497" spans="1:23">
      <c r="A1497" s="2">
        <v>42887</v>
      </c>
      <c r="B1497">
        <v>2288.33</v>
      </c>
      <c r="C1497">
        <v>2448.39</v>
      </c>
      <c r="D1497">
        <v>2288.33</v>
      </c>
      <c r="E1497">
        <v>2407.88</v>
      </c>
      <c r="F1497" s="1">
        <v>1653180000</v>
      </c>
      <c r="G1497" s="1">
        <v>37446200000</v>
      </c>
      <c r="H1497">
        <f t="shared" si="368"/>
        <v>2187.19</v>
      </c>
      <c r="I1497">
        <f t="shared" si="369"/>
        <v>2311.08</v>
      </c>
      <c r="J1497">
        <f t="shared" si="370"/>
        <v>2145.5700000000002</v>
      </c>
      <c r="K1497">
        <f t="shared" si="371"/>
        <v>2286.41</v>
      </c>
      <c r="L1497" s="1">
        <f t="shared" si="372"/>
        <v>35786700000</v>
      </c>
      <c r="M1497">
        <f t="shared" si="373"/>
        <v>1544830000</v>
      </c>
      <c r="N1497">
        <f t="shared" si="375"/>
        <v>-68.170000000000073</v>
      </c>
      <c r="O1497">
        <f t="shared" si="376"/>
        <v>9.1199999999998909</v>
      </c>
      <c r="P1497">
        <f t="shared" si="377"/>
        <v>21</v>
      </c>
      <c r="Q1497">
        <f t="shared" si="378"/>
        <v>110.94000000000005</v>
      </c>
      <c r="R1497">
        <f t="shared" si="364"/>
        <v>100860000</v>
      </c>
      <c r="S1497" s="1">
        <f t="shared" si="379"/>
        <v>-1110300000</v>
      </c>
      <c r="T1497">
        <f t="shared" si="374"/>
        <v>101.13999999999987</v>
      </c>
      <c r="U1497">
        <f t="shared" si="365"/>
        <v>2017</v>
      </c>
      <c r="V1497">
        <f t="shared" si="366"/>
        <v>6</v>
      </c>
      <c r="W1497">
        <f t="shared" si="367"/>
        <v>1</v>
      </c>
    </row>
    <row r="1498" spans="1:23">
      <c r="A1498" s="2">
        <v>42888</v>
      </c>
      <c r="B1498">
        <v>2404.0300000000002</v>
      </c>
      <c r="C1498">
        <v>2488.5500000000002</v>
      </c>
      <c r="D1498">
        <v>2373.3200000000002</v>
      </c>
      <c r="E1498">
        <v>2488.5500000000002</v>
      </c>
      <c r="F1498" s="1">
        <v>1317030000</v>
      </c>
      <c r="G1498" s="1">
        <v>39344600000</v>
      </c>
      <c r="H1498">
        <f t="shared" si="368"/>
        <v>2288.33</v>
      </c>
      <c r="I1498">
        <f t="shared" si="369"/>
        <v>2448.39</v>
      </c>
      <c r="J1498">
        <f t="shared" si="370"/>
        <v>2288.33</v>
      </c>
      <c r="K1498">
        <f t="shared" si="371"/>
        <v>2407.88</v>
      </c>
      <c r="L1498" s="1">
        <f t="shared" si="372"/>
        <v>37446200000</v>
      </c>
      <c r="M1498">
        <f t="shared" si="373"/>
        <v>1653180000</v>
      </c>
      <c r="N1498">
        <f t="shared" si="375"/>
        <v>101.13999999999987</v>
      </c>
      <c r="O1498">
        <f t="shared" si="376"/>
        <v>137.30999999999995</v>
      </c>
      <c r="P1498">
        <f t="shared" si="377"/>
        <v>142.75999999999976</v>
      </c>
      <c r="Q1498">
        <f t="shared" si="378"/>
        <v>121.47000000000025</v>
      </c>
      <c r="R1498">
        <f t="shared" si="364"/>
        <v>108350000</v>
      </c>
      <c r="S1498" s="1">
        <f t="shared" si="379"/>
        <v>1659500000</v>
      </c>
      <c r="T1498">
        <f t="shared" si="374"/>
        <v>115.70000000000027</v>
      </c>
      <c r="U1498">
        <f t="shared" si="365"/>
        <v>2017</v>
      </c>
      <c r="V1498">
        <f t="shared" si="366"/>
        <v>6</v>
      </c>
      <c r="W1498">
        <f t="shared" si="367"/>
        <v>2</v>
      </c>
    </row>
    <row r="1499" spans="1:23">
      <c r="A1499" s="2">
        <v>42889</v>
      </c>
      <c r="B1499">
        <v>2493.7199999999998</v>
      </c>
      <c r="C1499">
        <v>2581.91</v>
      </c>
      <c r="D1499">
        <v>2423.5700000000002</v>
      </c>
      <c r="E1499">
        <v>2515.35</v>
      </c>
      <c r="F1499" s="1">
        <v>1514950000</v>
      </c>
      <c r="G1499" s="1">
        <v>40817100000</v>
      </c>
      <c r="H1499">
        <f t="shared" si="368"/>
        <v>2404.0300000000002</v>
      </c>
      <c r="I1499">
        <f t="shared" si="369"/>
        <v>2488.5500000000002</v>
      </c>
      <c r="J1499">
        <f t="shared" si="370"/>
        <v>2373.3200000000002</v>
      </c>
      <c r="K1499">
        <f t="shared" si="371"/>
        <v>2488.5500000000002</v>
      </c>
      <c r="L1499" s="1">
        <f t="shared" si="372"/>
        <v>39344600000</v>
      </c>
      <c r="M1499">
        <f t="shared" si="373"/>
        <v>1317030000</v>
      </c>
      <c r="N1499">
        <f t="shared" si="375"/>
        <v>115.70000000000027</v>
      </c>
      <c r="O1499">
        <f t="shared" si="376"/>
        <v>40.160000000000309</v>
      </c>
      <c r="P1499">
        <f t="shared" si="377"/>
        <v>84.990000000000236</v>
      </c>
      <c r="Q1499">
        <f t="shared" si="378"/>
        <v>80.670000000000073</v>
      </c>
      <c r="R1499">
        <f t="shared" si="364"/>
        <v>-336150000</v>
      </c>
      <c r="S1499" s="1">
        <f t="shared" si="379"/>
        <v>1898400000</v>
      </c>
      <c r="T1499">
        <f t="shared" si="374"/>
        <v>89.6899999999996</v>
      </c>
      <c r="U1499">
        <f t="shared" si="365"/>
        <v>2017</v>
      </c>
      <c r="V1499">
        <f t="shared" si="366"/>
        <v>6</v>
      </c>
      <c r="W1499">
        <f t="shared" si="367"/>
        <v>3</v>
      </c>
    </row>
    <row r="1500" spans="1:23">
      <c r="A1500" s="2">
        <v>42890</v>
      </c>
      <c r="B1500">
        <v>2547.79</v>
      </c>
      <c r="C1500">
        <v>2585.89</v>
      </c>
      <c r="D1500">
        <v>2452.54</v>
      </c>
      <c r="E1500">
        <v>2511.81</v>
      </c>
      <c r="F1500" s="1">
        <v>1355120000</v>
      </c>
      <c r="G1500" s="1">
        <v>41708200000</v>
      </c>
      <c r="H1500">
        <f t="shared" si="368"/>
        <v>2493.7199999999998</v>
      </c>
      <c r="I1500">
        <f t="shared" si="369"/>
        <v>2581.91</v>
      </c>
      <c r="J1500">
        <f t="shared" si="370"/>
        <v>2423.5700000000002</v>
      </c>
      <c r="K1500">
        <f t="shared" si="371"/>
        <v>2515.35</v>
      </c>
      <c r="L1500" s="1">
        <f t="shared" si="372"/>
        <v>40817100000</v>
      </c>
      <c r="M1500">
        <f t="shared" si="373"/>
        <v>1514950000</v>
      </c>
      <c r="N1500">
        <f t="shared" si="375"/>
        <v>89.6899999999996</v>
      </c>
      <c r="O1500">
        <f t="shared" si="376"/>
        <v>93.359999999999673</v>
      </c>
      <c r="P1500">
        <f t="shared" si="377"/>
        <v>50.25</v>
      </c>
      <c r="Q1500">
        <f t="shared" si="378"/>
        <v>26.799999999999727</v>
      </c>
      <c r="R1500">
        <f t="shared" si="364"/>
        <v>197920000</v>
      </c>
      <c r="S1500" s="1">
        <f t="shared" si="379"/>
        <v>1472500000</v>
      </c>
      <c r="T1500">
        <f t="shared" si="374"/>
        <v>54.070000000000164</v>
      </c>
      <c r="U1500">
        <f t="shared" si="365"/>
        <v>2017</v>
      </c>
      <c r="V1500">
        <f t="shared" si="366"/>
        <v>6</v>
      </c>
      <c r="W1500">
        <f t="shared" si="367"/>
        <v>4</v>
      </c>
    </row>
    <row r="1501" spans="1:23">
      <c r="A1501" s="2">
        <v>42891</v>
      </c>
      <c r="B1501">
        <v>2512.4</v>
      </c>
      <c r="C1501">
        <v>2686.81</v>
      </c>
      <c r="D1501">
        <v>2510.2199999999998</v>
      </c>
      <c r="E1501">
        <v>2686.81</v>
      </c>
      <c r="F1501" s="1">
        <v>1369310000</v>
      </c>
      <c r="G1501" s="1">
        <v>41133900000</v>
      </c>
      <c r="H1501">
        <f t="shared" si="368"/>
        <v>2547.79</v>
      </c>
      <c r="I1501">
        <f t="shared" si="369"/>
        <v>2585.89</v>
      </c>
      <c r="J1501">
        <f t="shared" si="370"/>
        <v>2452.54</v>
      </c>
      <c r="K1501">
        <f t="shared" si="371"/>
        <v>2511.81</v>
      </c>
      <c r="L1501" s="1">
        <f t="shared" si="372"/>
        <v>41708200000</v>
      </c>
      <c r="M1501">
        <f t="shared" si="373"/>
        <v>1355120000</v>
      </c>
      <c r="N1501">
        <f t="shared" si="375"/>
        <v>54.070000000000164</v>
      </c>
      <c r="O1501">
        <f t="shared" si="376"/>
        <v>3.9800000000000182</v>
      </c>
      <c r="P1501">
        <f t="shared" si="377"/>
        <v>28.9699999999998</v>
      </c>
      <c r="Q1501">
        <f t="shared" si="378"/>
        <v>-3.5399999999999636</v>
      </c>
      <c r="R1501">
        <f t="shared" si="364"/>
        <v>-159830000</v>
      </c>
      <c r="S1501" s="1">
        <f t="shared" si="379"/>
        <v>891100000</v>
      </c>
      <c r="T1501">
        <f t="shared" si="374"/>
        <v>-35.389999999999873</v>
      </c>
      <c r="U1501">
        <f t="shared" si="365"/>
        <v>2017</v>
      </c>
      <c r="V1501">
        <f t="shared" si="366"/>
        <v>6</v>
      </c>
      <c r="W1501">
        <f t="shared" si="367"/>
        <v>5</v>
      </c>
    </row>
    <row r="1502" spans="1:23">
      <c r="A1502" s="2">
        <v>42892</v>
      </c>
      <c r="B1502">
        <v>2690.84</v>
      </c>
      <c r="C1502">
        <v>2999.91</v>
      </c>
      <c r="D1502">
        <v>2690.84</v>
      </c>
      <c r="E1502">
        <v>2863.2</v>
      </c>
      <c r="F1502" s="1">
        <v>2089610000</v>
      </c>
      <c r="G1502" s="1">
        <v>44061000000</v>
      </c>
      <c r="H1502">
        <f t="shared" si="368"/>
        <v>2512.4</v>
      </c>
      <c r="I1502">
        <f t="shared" si="369"/>
        <v>2686.81</v>
      </c>
      <c r="J1502">
        <f t="shared" si="370"/>
        <v>2510.2199999999998</v>
      </c>
      <c r="K1502">
        <f t="shared" si="371"/>
        <v>2686.81</v>
      </c>
      <c r="L1502" s="1">
        <f t="shared" si="372"/>
        <v>41133900000</v>
      </c>
      <c r="M1502">
        <f t="shared" si="373"/>
        <v>1369310000</v>
      </c>
      <c r="N1502">
        <f t="shared" si="375"/>
        <v>-35.389999999999873</v>
      </c>
      <c r="O1502">
        <f t="shared" si="376"/>
        <v>100.92000000000007</v>
      </c>
      <c r="P1502">
        <f t="shared" si="377"/>
        <v>57.679999999999836</v>
      </c>
      <c r="Q1502">
        <f t="shared" si="378"/>
        <v>175</v>
      </c>
      <c r="R1502">
        <f t="shared" si="364"/>
        <v>14190000</v>
      </c>
      <c r="S1502" s="1">
        <f t="shared" si="379"/>
        <v>-574300000</v>
      </c>
      <c r="T1502">
        <f t="shared" si="374"/>
        <v>178.44000000000005</v>
      </c>
      <c r="U1502">
        <f t="shared" si="365"/>
        <v>2017</v>
      </c>
      <c r="V1502">
        <f t="shared" si="366"/>
        <v>6</v>
      </c>
      <c r="W1502">
        <f t="shared" si="367"/>
        <v>6</v>
      </c>
    </row>
    <row r="1503" spans="1:23">
      <c r="A1503" s="2">
        <v>42893</v>
      </c>
      <c r="B1503">
        <v>2869.38</v>
      </c>
      <c r="C1503">
        <v>2869.38</v>
      </c>
      <c r="D1503">
        <v>2700.56</v>
      </c>
      <c r="E1503">
        <v>2732.16</v>
      </c>
      <c r="F1503" s="1">
        <v>1517710000</v>
      </c>
      <c r="G1503" s="1">
        <v>46989800000</v>
      </c>
      <c r="H1503">
        <f t="shared" si="368"/>
        <v>2690.84</v>
      </c>
      <c r="I1503">
        <f t="shared" si="369"/>
        <v>2999.91</v>
      </c>
      <c r="J1503">
        <f t="shared" si="370"/>
        <v>2690.84</v>
      </c>
      <c r="K1503">
        <f t="shared" si="371"/>
        <v>2863.2</v>
      </c>
      <c r="L1503" s="1">
        <f t="shared" si="372"/>
        <v>44061000000</v>
      </c>
      <c r="M1503">
        <f t="shared" si="373"/>
        <v>2089610000</v>
      </c>
      <c r="N1503">
        <f t="shared" si="375"/>
        <v>178.44000000000005</v>
      </c>
      <c r="O1503">
        <f t="shared" si="376"/>
        <v>313.09999999999991</v>
      </c>
      <c r="P1503">
        <f t="shared" si="377"/>
        <v>180.62000000000035</v>
      </c>
      <c r="Q1503">
        <f t="shared" si="378"/>
        <v>176.38999999999987</v>
      </c>
      <c r="R1503">
        <f t="shared" si="364"/>
        <v>720300000</v>
      </c>
      <c r="S1503" s="1">
        <f t="shared" si="379"/>
        <v>2927100000</v>
      </c>
      <c r="T1503">
        <f t="shared" si="374"/>
        <v>178.53999999999996</v>
      </c>
      <c r="U1503">
        <f t="shared" si="365"/>
        <v>2017</v>
      </c>
      <c r="V1503">
        <f t="shared" si="366"/>
        <v>6</v>
      </c>
      <c r="W1503">
        <f t="shared" si="367"/>
        <v>7</v>
      </c>
    </row>
    <row r="1504" spans="1:23">
      <c r="A1504" s="2">
        <v>42894</v>
      </c>
      <c r="B1504">
        <v>2720.49</v>
      </c>
      <c r="C1504">
        <v>2815.3</v>
      </c>
      <c r="D1504">
        <v>2670.95</v>
      </c>
      <c r="E1504">
        <v>2805.62</v>
      </c>
      <c r="F1504" s="1">
        <v>1281170000</v>
      </c>
      <c r="G1504" s="1">
        <v>44557100000</v>
      </c>
      <c r="H1504">
        <f t="shared" si="368"/>
        <v>2869.38</v>
      </c>
      <c r="I1504">
        <f t="shared" si="369"/>
        <v>2869.38</v>
      </c>
      <c r="J1504">
        <f t="shared" si="370"/>
        <v>2700.56</v>
      </c>
      <c r="K1504">
        <f t="shared" si="371"/>
        <v>2732.16</v>
      </c>
      <c r="L1504" s="1">
        <f t="shared" si="372"/>
        <v>46989800000</v>
      </c>
      <c r="M1504">
        <f t="shared" si="373"/>
        <v>1517710000</v>
      </c>
      <c r="N1504">
        <f t="shared" si="375"/>
        <v>178.53999999999996</v>
      </c>
      <c r="O1504">
        <f t="shared" si="376"/>
        <v>-130.52999999999975</v>
      </c>
      <c r="P1504">
        <f t="shared" si="377"/>
        <v>9.7199999999997999</v>
      </c>
      <c r="Q1504">
        <f t="shared" si="378"/>
        <v>-131.03999999999996</v>
      </c>
      <c r="R1504">
        <f t="shared" si="364"/>
        <v>-571900000</v>
      </c>
      <c r="S1504" s="1">
        <f t="shared" si="379"/>
        <v>2928800000</v>
      </c>
      <c r="T1504">
        <f t="shared" si="374"/>
        <v>-148.89000000000033</v>
      </c>
      <c r="U1504">
        <f t="shared" si="365"/>
        <v>2017</v>
      </c>
      <c r="V1504">
        <f t="shared" si="366"/>
        <v>6</v>
      </c>
      <c r="W1504">
        <f t="shared" si="367"/>
        <v>8</v>
      </c>
    </row>
    <row r="1505" spans="1:23">
      <c r="A1505" s="2">
        <v>42895</v>
      </c>
      <c r="B1505">
        <v>2807.44</v>
      </c>
      <c r="C1505">
        <v>2901.71</v>
      </c>
      <c r="D1505">
        <v>2795.62</v>
      </c>
      <c r="E1505">
        <v>2823.81</v>
      </c>
      <c r="F1505" s="1">
        <v>1348950000</v>
      </c>
      <c r="G1505" s="1">
        <v>45987100000</v>
      </c>
      <c r="H1505">
        <f t="shared" si="368"/>
        <v>2720.49</v>
      </c>
      <c r="I1505">
        <f t="shared" si="369"/>
        <v>2815.3</v>
      </c>
      <c r="J1505">
        <f t="shared" si="370"/>
        <v>2670.95</v>
      </c>
      <c r="K1505">
        <f t="shared" si="371"/>
        <v>2805.62</v>
      </c>
      <c r="L1505" s="1">
        <f t="shared" si="372"/>
        <v>44557100000</v>
      </c>
      <c r="M1505">
        <f t="shared" si="373"/>
        <v>1281170000</v>
      </c>
      <c r="N1505">
        <f t="shared" si="375"/>
        <v>-148.89000000000033</v>
      </c>
      <c r="O1505">
        <f t="shared" si="376"/>
        <v>-54.079999999999927</v>
      </c>
      <c r="P1505">
        <f t="shared" si="377"/>
        <v>-29.610000000000127</v>
      </c>
      <c r="Q1505">
        <f t="shared" si="378"/>
        <v>73.460000000000036</v>
      </c>
      <c r="R1505">
        <f t="shared" si="364"/>
        <v>-236540000</v>
      </c>
      <c r="S1505" s="1">
        <f t="shared" si="379"/>
        <v>-2432700000</v>
      </c>
      <c r="T1505">
        <f t="shared" si="374"/>
        <v>86.950000000000273</v>
      </c>
      <c r="U1505">
        <f t="shared" si="365"/>
        <v>2017</v>
      </c>
      <c r="V1505">
        <f t="shared" si="366"/>
        <v>6</v>
      </c>
      <c r="W1505">
        <f t="shared" si="367"/>
        <v>9</v>
      </c>
    </row>
    <row r="1506" spans="1:23">
      <c r="A1506" s="2">
        <v>42896</v>
      </c>
      <c r="B1506">
        <v>2828.14</v>
      </c>
      <c r="C1506">
        <v>2950.99</v>
      </c>
      <c r="D1506">
        <v>2746.55</v>
      </c>
      <c r="E1506">
        <v>2947.71</v>
      </c>
      <c r="F1506" s="1">
        <v>2018890000</v>
      </c>
      <c r="G1506" s="1">
        <v>46331400000</v>
      </c>
      <c r="H1506">
        <f t="shared" si="368"/>
        <v>2807.44</v>
      </c>
      <c r="I1506">
        <f t="shared" si="369"/>
        <v>2901.71</v>
      </c>
      <c r="J1506">
        <f t="shared" si="370"/>
        <v>2795.62</v>
      </c>
      <c r="K1506">
        <f t="shared" si="371"/>
        <v>2823.81</v>
      </c>
      <c r="L1506" s="1">
        <f t="shared" si="372"/>
        <v>45987100000</v>
      </c>
      <c r="M1506">
        <f t="shared" si="373"/>
        <v>1348950000</v>
      </c>
      <c r="N1506">
        <f t="shared" si="375"/>
        <v>86.950000000000273</v>
      </c>
      <c r="O1506">
        <f t="shared" si="376"/>
        <v>86.409999999999854</v>
      </c>
      <c r="P1506">
        <f t="shared" si="377"/>
        <v>124.67000000000007</v>
      </c>
      <c r="Q1506">
        <f t="shared" si="378"/>
        <v>18.190000000000055</v>
      </c>
      <c r="R1506">
        <f t="shared" si="364"/>
        <v>67780000</v>
      </c>
      <c r="S1506" s="1">
        <f t="shared" si="379"/>
        <v>1430000000</v>
      </c>
      <c r="T1506">
        <f t="shared" si="374"/>
        <v>20.699999999999818</v>
      </c>
      <c r="U1506">
        <f t="shared" si="365"/>
        <v>2017</v>
      </c>
      <c r="V1506">
        <f t="shared" si="366"/>
        <v>6</v>
      </c>
      <c r="W1506">
        <f t="shared" si="367"/>
        <v>10</v>
      </c>
    </row>
    <row r="1507" spans="1:23">
      <c r="A1507" s="2">
        <v>42897</v>
      </c>
      <c r="B1507">
        <v>2942.41</v>
      </c>
      <c r="C1507">
        <v>2996.6</v>
      </c>
      <c r="D1507">
        <v>2840.53</v>
      </c>
      <c r="E1507">
        <v>2958.11</v>
      </c>
      <c r="F1507" s="1">
        <v>1752400000</v>
      </c>
      <c r="G1507" s="1">
        <v>48208700000</v>
      </c>
      <c r="H1507">
        <f t="shared" si="368"/>
        <v>2828.14</v>
      </c>
      <c r="I1507">
        <f t="shared" si="369"/>
        <v>2950.99</v>
      </c>
      <c r="J1507">
        <f t="shared" si="370"/>
        <v>2746.55</v>
      </c>
      <c r="K1507">
        <f t="shared" si="371"/>
        <v>2947.71</v>
      </c>
      <c r="L1507" s="1">
        <f t="shared" si="372"/>
        <v>46331400000</v>
      </c>
      <c r="M1507">
        <f t="shared" si="373"/>
        <v>2018890000</v>
      </c>
      <c r="N1507">
        <f t="shared" si="375"/>
        <v>20.699999999999818</v>
      </c>
      <c r="O1507">
        <f t="shared" si="376"/>
        <v>49.279999999999745</v>
      </c>
      <c r="P1507">
        <f t="shared" si="377"/>
        <v>-49.069999999999709</v>
      </c>
      <c r="Q1507">
        <f t="shared" si="378"/>
        <v>123.90000000000009</v>
      </c>
      <c r="R1507">
        <f t="shared" si="364"/>
        <v>669940000</v>
      </c>
      <c r="S1507" s="1">
        <f t="shared" si="379"/>
        <v>344300000</v>
      </c>
      <c r="T1507">
        <f t="shared" si="374"/>
        <v>114.26999999999998</v>
      </c>
      <c r="U1507">
        <f t="shared" si="365"/>
        <v>2017</v>
      </c>
      <c r="V1507">
        <f t="shared" si="366"/>
        <v>6</v>
      </c>
      <c r="W1507">
        <f t="shared" si="367"/>
        <v>11</v>
      </c>
    </row>
    <row r="1508" spans="1:23">
      <c r="A1508" s="2">
        <v>42898</v>
      </c>
      <c r="B1508">
        <v>2953.22</v>
      </c>
      <c r="C1508">
        <v>2997.26</v>
      </c>
      <c r="D1508">
        <v>2518.56</v>
      </c>
      <c r="E1508">
        <v>2659.63</v>
      </c>
      <c r="F1508" s="1">
        <v>2569530000</v>
      </c>
      <c r="G1508" s="1">
        <v>48391200000</v>
      </c>
      <c r="H1508">
        <f t="shared" si="368"/>
        <v>2942.41</v>
      </c>
      <c r="I1508">
        <f t="shared" si="369"/>
        <v>2996.6</v>
      </c>
      <c r="J1508">
        <f t="shared" si="370"/>
        <v>2840.53</v>
      </c>
      <c r="K1508">
        <f t="shared" si="371"/>
        <v>2958.11</v>
      </c>
      <c r="L1508" s="1">
        <f t="shared" si="372"/>
        <v>48208700000</v>
      </c>
      <c r="M1508">
        <f t="shared" si="373"/>
        <v>1752400000</v>
      </c>
      <c r="N1508">
        <f t="shared" si="375"/>
        <v>114.26999999999998</v>
      </c>
      <c r="O1508">
        <f t="shared" si="376"/>
        <v>45.610000000000127</v>
      </c>
      <c r="P1508">
        <f t="shared" si="377"/>
        <v>93.980000000000018</v>
      </c>
      <c r="Q1508">
        <f t="shared" si="378"/>
        <v>10.400000000000091</v>
      </c>
      <c r="R1508">
        <f t="shared" si="364"/>
        <v>-266490000</v>
      </c>
      <c r="S1508" s="1">
        <f t="shared" si="379"/>
        <v>1877300000</v>
      </c>
      <c r="T1508">
        <f t="shared" si="374"/>
        <v>10.809999999999945</v>
      </c>
      <c r="U1508">
        <f t="shared" si="365"/>
        <v>2017</v>
      </c>
      <c r="V1508">
        <f t="shared" si="366"/>
        <v>6</v>
      </c>
      <c r="W1508">
        <f t="shared" si="367"/>
        <v>12</v>
      </c>
    </row>
    <row r="1509" spans="1:23">
      <c r="A1509" s="2">
        <v>42899</v>
      </c>
      <c r="B1509">
        <v>2680.91</v>
      </c>
      <c r="C1509">
        <v>2789.04</v>
      </c>
      <c r="D1509">
        <v>2650.38</v>
      </c>
      <c r="E1509">
        <v>2717.02</v>
      </c>
      <c r="F1509" s="1">
        <v>1781200000</v>
      </c>
      <c r="G1509" s="1">
        <v>43934100000</v>
      </c>
      <c r="H1509">
        <f t="shared" si="368"/>
        <v>2953.22</v>
      </c>
      <c r="I1509">
        <f t="shared" si="369"/>
        <v>2997.26</v>
      </c>
      <c r="J1509">
        <f t="shared" si="370"/>
        <v>2518.56</v>
      </c>
      <c r="K1509">
        <f t="shared" si="371"/>
        <v>2659.63</v>
      </c>
      <c r="L1509" s="1">
        <f t="shared" si="372"/>
        <v>48391200000</v>
      </c>
      <c r="M1509">
        <f t="shared" si="373"/>
        <v>2569530000</v>
      </c>
      <c r="N1509">
        <f t="shared" si="375"/>
        <v>10.809999999999945</v>
      </c>
      <c r="O1509">
        <f t="shared" si="376"/>
        <v>0.66000000000030923</v>
      </c>
      <c r="P1509">
        <f t="shared" si="377"/>
        <v>-321.97000000000025</v>
      </c>
      <c r="Q1509">
        <f t="shared" si="378"/>
        <v>-298.48</v>
      </c>
      <c r="R1509">
        <f t="shared" si="364"/>
        <v>817130000</v>
      </c>
      <c r="S1509" s="1">
        <f t="shared" si="379"/>
        <v>182500000</v>
      </c>
      <c r="T1509">
        <f t="shared" si="374"/>
        <v>-272.30999999999995</v>
      </c>
      <c r="U1509">
        <f t="shared" si="365"/>
        <v>2017</v>
      </c>
      <c r="V1509">
        <f t="shared" si="366"/>
        <v>6</v>
      </c>
      <c r="W1509">
        <f t="shared" si="367"/>
        <v>13</v>
      </c>
    </row>
    <row r="1510" spans="1:23">
      <c r="A1510" s="2">
        <v>42900</v>
      </c>
      <c r="B1510">
        <v>2716.88</v>
      </c>
      <c r="C1510">
        <v>2786.83</v>
      </c>
      <c r="D1510">
        <v>2412.94</v>
      </c>
      <c r="E1510">
        <v>2506.37</v>
      </c>
      <c r="F1510" s="1">
        <v>1696560000</v>
      </c>
      <c r="G1510" s="1">
        <v>44528300000</v>
      </c>
      <c r="H1510">
        <f t="shared" si="368"/>
        <v>2680.91</v>
      </c>
      <c r="I1510">
        <f t="shared" si="369"/>
        <v>2789.04</v>
      </c>
      <c r="J1510">
        <f t="shared" si="370"/>
        <v>2650.38</v>
      </c>
      <c r="K1510">
        <f t="shared" si="371"/>
        <v>2717.02</v>
      </c>
      <c r="L1510" s="1">
        <f t="shared" si="372"/>
        <v>43934100000</v>
      </c>
      <c r="M1510">
        <f t="shared" si="373"/>
        <v>1781200000</v>
      </c>
      <c r="N1510">
        <f t="shared" si="375"/>
        <v>-272.30999999999995</v>
      </c>
      <c r="O1510">
        <f t="shared" si="376"/>
        <v>-208.22000000000025</v>
      </c>
      <c r="P1510">
        <f t="shared" si="377"/>
        <v>131.82000000000016</v>
      </c>
      <c r="Q1510">
        <f t="shared" si="378"/>
        <v>57.389999999999873</v>
      </c>
      <c r="R1510">
        <f t="shared" si="364"/>
        <v>-788330000</v>
      </c>
      <c r="S1510" s="1">
        <f t="shared" si="379"/>
        <v>-4457100000</v>
      </c>
      <c r="T1510">
        <f t="shared" si="374"/>
        <v>35.970000000000255</v>
      </c>
      <c r="U1510">
        <f t="shared" si="365"/>
        <v>2017</v>
      </c>
      <c r="V1510">
        <f t="shared" si="366"/>
        <v>6</v>
      </c>
      <c r="W1510">
        <f t="shared" si="367"/>
        <v>14</v>
      </c>
    </row>
    <row r="1511" spans="1:23">
      <c r="A1511" s="2">
        <v>42901</v>
      </c>
      <c r="B1511">
        <v>2499.58</v>
      </c>
      <c r="C1511">
        <v>2534.71</v>
      </c>
      <c r="D1511">
        <v>2212.96</v>
      </c>
      <c r="E1511">
        <v>2464.58</v>
      </c>
      <c r="F1511" s="1">
        <v>2026260000</v>
      </c>
      <c r="G1511" s="1">
        <v>40971300000</v>
      </c>
      <c r="H1511">
        <f t="shared" si="368"/>
        <v>2716.88</v>
      </c>
      <c r="I1511">
        <f t="shared" si="369"/>
        <v>2786.83</v>
      </c>
      <c r="J1511">
        <f t="shared" si="370"/>
        <v>2412.94</v>
      </c>
      <c r="K1511">
        <f t="shared" si="371"/>
        <v>2506.37</v>
      </c>
      <c r="L1511" s="1">
        <f t="shared" si="372"/>
        <v>44528300000</v>
      </c>
      <c r="M1511">
        <f t="shared" si="373"/>
        <v>1696560000</v>
      </c>
      <c r="N1511">
        <f t="shared" si="375"/>
        <v>35.970000000000255</v>
      </c>
      <c r="O1511">
        <f t="shared" si="376"/>
        <v>-2.2100000000000364</v>
      </c>
      <c r="P1511">
        <f t="shared" si="377"/>
        <v>-237.44000000000005</v>
      </c>
      <c r="Q1511">
        <f t="shared" si="378"/>
        <v>-210.65000000000009</v>
      </c>
      <c r="R1511">
        <f t="shared" si="364"/>
        <v>-84640000</v>
      </c>
      <c r="S1511" s="1">
        <f t="shared" si="379"/>
        <v>594200000</v>
      </c>
      <c r="T1511">
        <f t="shared" si="374"/>
        <v>-217.30000000000018</v>
      </c>
      <c r="U1511">
        <f t="shared" si="365"/>
        <v>2017</v>
      </c>
      <c r="V1511">
        <f t="shared" si="366"/>
        <v>6</v>
      </c>
      <c r="W1511">
        <f t="shared" si="367"/>
        <v>15</v>
      </c>
    </row>
    <row r="1512" spans="1:23">
      <c r="A1512" s="2">
        <v>42902</v>
      </c>
      <c r="B1512">
        <v>2469.5700000000002</v>
      </c>
      <c r="C1512">
        <v>2539.92</v>
      </c>
      <c r="D1512">
        <v>2385.15</v>
      </c>
      <c r="E1512">
        <v>2518.56</v>
      </c>
      <c r="F1512" s="1">
        <v>1195190000</v>
      </c>
      <c r="G1512" s="1">
        <v>40484100000</v>
      </c>
      <c r="H1512">
        <f t="shared" si="368"/>
        <v>2499.58</v>
      </c>
      <c r="I1512">
        <f t="shared" si="369"/>
        <v>2534.71</v>
      </c>
      <c r="J1512">
        <f t="shared" si="370"/>
        <v>2212.96</v>
      </c>
      <c r="K1512">
        <f t="shared" si="371"/>
        <v>2464.58</v>
      </c>
      <c r="L1512" s="1">
        <f t="shared" si="372"/>
        <v>40971300000</v>
      </c>
      <c r="M1512">
        <f t="shared" si="373"/>
        <v>2026260000</v>
      </c>
      <c r="N1512">
        <f t="shared" si="375"/>
        <v>-217.30000000000018</v>
      </c>
      <c r="O1512">
        <f t="shared" si="376"/>
        <v>-252.11999999999989</v>
      </c>
      <c r="P1512">
        <f t="shared" si="377"/>
        <v>-199.98000000000002</v>
      </c>
      <c r="Q1512">
        <f t="shared" si="378"/>
        <v>-41.789999999999964</v>
      </c>
      <c r="R1512">
        <f t="shared" si="364"/>
        <v>329700000</v>
      </c>
      <c r="S1512" s="1">
        <f t="shared" si="379"/>
        <v>-3557000000</v>
      </c>
      <c r="T1512">
        <f t="shared" si="374"/>
        <v>-30.009999999999764</v>
      </c>
      <c r="U1512">
        <f t="shared" si="365"/>
        <v>2017</v>
      </c>
      <c r="V1512">
        <f t="shared" si="366"/>
        <v>6</v>
      </c>
      <c r="W1512">
        <f t="shared" si="367"/>
        <v>16</v>
      </c>
    </row>
    <row r="1513" spans="1:23">
      <c r="A1513" s="2">
        <v>42903</v>
      </c>
      <c r="B1513">
        <v>2514.0100000000002</v>
      </c>
      <c r="C1513">
        <v>2685.19</v>
      </c>
      <c r="D1513">
        <v>2484.96</v>
      </c>
      <c r="E1513">
        <v>2655.88</v>
      </c>
      <c r="F1513" s="1">
        <v>1534510000</v>
      </c>
      <c r="G1513" s="1">
        <v>41217200000</v>
      </c>
      <c r="H1513">
        <f t="shared" si="368"/>
        <v>2469.5700000000002</v>
      </c>
      <c r="I1513">
        <f t="shared" si="369"/>
        <v>2539.92</v>
      </c>
      <c r="J1513">
        <f t="shared" si="370"/>
        <v>2385.15</v>
      </c>
      <c r="K1513">
        <f t="shared" si="371"/>
        <v>2518.56</v>
      </c>
      <c r="L1513" s="1">
        <f t="shared" si="372"/>
        <v>40484100000</v>
      </c>
      <c r="M1513">
        <f t="shared" si="373"/>
        <v>1195190000</v>
      </c>
      <c r="N1513">
        <f t="shared" si="375"/>
        <v>-30.009999999999764</v>
      </c>
      <c r="O1513">
        <f t="shared" si="376"/>
        <v>5.2100000000000364</v>
      </c>
      <c r="P1513">
        <f t="shared" si="377"/>
        <v>172.19000000000005</v>
      </c>
      <c r="Q1513">
        <f t="shared" si="378"/>
        <v>53.980000000000018</v>
      </c>
      <c r="R1513">
        <f t="shared" si="364"/>
        <v>-831070000</v>
      </c>
      <c r="S1513" s="1">
        <f t="shared" si="379"/>
        <v>-487200000</v>
      </c>
      <c r="T1513">
        <f t="shared" si="374"/>
        <v>44.440000000000055</v>
      </c>
      <c r="U1513">
        <f t="shared" si="365"/>
        <v>2017</v>
      </c>
      <c r="V1513">
        <f t="shared" si="366"/>
        <v>6</v>
      </c>
      <c r="W1513">
        <f t="shared" si="367"/>
        <v>17</v>
      </c>
    </row>
    <row r="1514" spans="1:23">
      <c r="A1514" s="2">
        <v>42904</v>
      </c>
      <c r="B1514">
        <v>2655.35</v>
      </c>
      <c r="C1514">
        <v>2662.1</v>
      </c>
      <c r="D1514">
        <v>2516.33</v>
      </c>
      <c r="E1514">
        <v>2548.29</v>
      </c>
      <c r="F1514" s="1">
        <v>1178660000</v>
      </c>
      <c r="G1514" s="1">
        <v>43539300000</v>
      </c>
      <c r="H1514">
        <f t="shared" si="368"/>
        <v>2514.0100000000002</v>
      </c>
      <c r="I1514">
        <f t="shared" si="369"/>
        <v>2685.19</v>
      </c>
      <c r="J1514">
        <f t="shared" si="370"/>
        <v>2484.96</v>
      </c>
      <c r="K1514">
        <f t="shared" si="371"/>
        <v>2655.88</v>
      </c>
      <c r="L1514" s="1">
        <f t="shared" si="372"/>
        <v>41217200000</v>
      </c>
      <c r="M1514">
        <f t="shared" si="373"/>
        <v>1534510000</v>
      </c>
      <c r="N1514">
        <f t="shared" si="375"/>
        <v>44.440000000000055</v>
      </c>
      <c r="O1514">
        <f t="shared" si="376"/>
        <v>145.26999999999998</v>
      </c>
      <c r="P1514">
        <f t="shared" si="377"/>
        <v>99.809999999999945</v>
      </c>
      <c r="Q1514">
        <f t="shared" si="378"/>
        <v>137.32000000000016</v>
      </c>
      <c r="R1514">
        <f t="shared" si="364"/>
        <v>339320000</v>
      </c>
      <c r="S1514" s="1">
        <f t="shared" si="379"/>
        <v>733100000</v>
      </c>
      <c r="T1514">
        <f t="shared" si="374"/>
        <v>141.33999999999969</v>
      </c>
      <c r="U1514">
        <f t="shared" si="365"/>
        <v>2017</v>
      </c>
      <c r="V1514">
        <f t="shared" si="366"/>
        <v>6</v>
      </c>
      <c r="W1514">
        <f t="shared" si="367"/>
        <v>18</v>
      </c>
    </row>
    <row r="1515" spans="1:23">
      <c r="A1515" s="2">
        <v>42905</v>
      </c>
      <c r="B1515">
        <v>2549.0300000000002</v>
      </c>
      <c r="C1515">
        <v>2662.85</v>
      </c>
      <c r="D1515">
        <v>2549.0300000000002</v>
      </c>
      <c r="E1515">
        <v>2589.6</v>
      </c>
      <c r="F1515" s="1">
        <v>1446840000</v>
      </c>
      <c r="G1515" s="1">
        <v>41800600000</v>
      </c>
      <c r="H1515">
        <f t="shared" si="368"/>
        <v>2655.35</v>
      </c>
      <c r="I1515">
        <f t="shared" si="369"/>
        <v>2662.1</v>
      </c>
      <c r="J1515">
        <f t="shared" si="370"/>
        <v>2516.33</v>
      </c>
      <c r="K1515">
        <f t="shared" si="371"/>
        <v>2548.29</v>
      </c>
      <c r="L1515" s="1">
        <f t="shared" si="372"/>
        <v>43539300000</v>
      </c>
      <c r="M1515">
        <f t="shared" si="373"/>
        <v>1178660000</v>
      </c>
      <c r="N1515">
        <f t="shared" si="375"/>
        <v>141.33999999999969</v>
      </c>
      <c r="O1515">
        <f t="shared" si="376"/>
        <v>-23.090000000000146</v>
      </c>
      <c r="P1515">
        <f t="shared" si="377"/>
        <v>31.369999999999891</v>
      </c>
      <c r="Q1515">
        <f t="shared" si="378"/>
        <v>-107.59000000000015</v>
      </c>
      <c r="R1515">
        <f t="shared" si="364"/>
        <v>-355850000</v>
      </c>
      <c r="S1515" s="1">
        <f t="shared" si="379"/>
        <v>2322100000</v>
      </c>
      <c r="T1515">
        <f t="shared" si="374"/>
        <v>-106.31999999999971</v>
      </c>
      <c r="U1515">
        <f t="shared" si="365"/>
        <v>2017</v>
      </c>
      <c r="V1515">
        <f t="shared" si="366"/>
        <v>6</v>
      </c>
      <c r="W1515">
        <f t="shared" si="367"/>
        <v>19</v>
      </c>
    </row>
    <row r="1516" spans="1:23">
      <c r="A1516" s="2">
        <v>42906</v>
      </c>
      <c r="B1516">
        <v>2591.2600000000002</v>
      </c>
      <c r="C1516">
        <v>2763.45</v>
      </c>
      <c r="D1516">
        <v>2589.8200000000002</v>
      </c>
      <c r="E1516">
        <v>2721.79</v>
      </c>
      <c r="F1516" s="1">
        <v>1854190000</v>
      </c>
      <c r="G1516" s="1">
        <v>42498000000</v>
      </c>
      <c r="H1516">
        <f t="shared" si="368"/>
        <v>2549.0300000000002</v>
      </c>
      <c r="I1516">
        <f t="shared" si="369"/>
        <v>2662.85</v>
      </c>
      <c r="J1516">
        <f t="shared" si="370"/>
        <v>2549.0300000000002</v>
      </c>
      <c r="K1516">
        <f t="shared" si="371"/>
        <v>2589.6</v>
      </c>
      <c r="L1516" s="1">
        <f t="shared" si="372"/>
        <v>41800600000</v>
      </c>
      <c r="M1516">
        <f t="shared" si="373"/>
        <v>1446840000</v>
      </c>
      <c r="N1516">
        <f t="shared" si="375"/>
        <v>-106.31999999999971</v>
      </c>
      <c r="O1516">
        <f t="shared" si="376"/>
        <v>0.75</v>
      </c>
      <c r="P1516">
        <f t="shared" si="377"/>
        <v>32.700000000000273</v>
      </c>
      <c r="Q1516">
        <f t="shared" si="378"/>
        <v>41.309999999999945</v>
      </c>
      <c r="R1516">
        <f t="shared" si="364"/>
        <v>268180000</v>
      </c>
      <c r="S1516" s="1">
        <f t="shared" si="379"/>
        <v>-1738700000</v>
      </c>
      <c r="T1516">
        <f t="shared" si="374"/>
        <v>42.230000000000018</v>
      </c>
      <c r="U1516">
        <f t="shared" si="365"/>
        <v>2017</v>
      </c>
      <c r="V1516">
        <f t="shared" si="366"/>
        <v>6</v>
      </c>
      <c r="W1516">
        <f t="shared" si="367"/>
        <v>20</v>
      </c>
    </row>
    <row r="1517" spans="1:23">
      <c r="A1517" s="2">
        <v>42907</v>
      </c>
      <c r="B1517">
        <v>2709.43</v>
      </c>
      <c r="C1517">
        <v>2772.01</v>
      </c>
      <c r="D1517">
        <v>2660.4</v>
      </c>
      <c r="E1517">
        <v>2689.1</v>
      </c>
      <c r="F1517" s="1">
        <v>1626580000</v>
      </c>
      <c r="G1517" s="1">
        <v>44440800000</v>
      </c>
      <c r="H1517">
        <f t="shared" si="368"/>
        <v>2591.2600000000002</v>
      </c>
      <c r="I1517">
        <f t="shared" si="369"/>
        <v>2763.45</v>
      </c>
      <c r="J1517">
        <f t="shared" si="370"/>
        <v>2589.8200000000002</v>
      </c>
      <c r="K1517">
        <f t="shared" si="371"/>
        <v>2721.79</v>
      </c>
      <c r="L1517" s="1">
        <f t="shared" si="372"/>
        <v>42498000000</v>
      </c>
      <c r="M1517">
        <f t="shared" si="373"/>
        <v>1854190000</v>
      </c>
      <c r="N1517">
        <f t="shared" si="375"/>
        <v>42.230000000000018</v>
      </c>
      <c r="O1517">
        <f t="shared" si="376"/>
        <v>100.59999999999991</v>
      </c>
      <c r="P1517">
        <f t="shared" si="377"/>
        <v>40.789999999999964</v>
      </c>
      <c r="Q1517">
        <f t="shared" si="378"/>
        <v>132.19000000000005</v>
      </c>
      <c r="R1517">
        <f t="shared" si="364"/>
        <v>407350000</v>
      </c>
      <c r="S1517" s="1">
        <f t="shared" si="379"/>
        <v>697400000</v>
      </c>
      <c r="T1517">
        <f t="shared" si="374"/>
        <v>118.16999999999962</v>
      </c>
      <c r="U1517">
        <f t="shared" si="365"/>
        <v>2017</v>
      </c>
      <c r="V1517">
        <f t="shared" si="366"/>
        <v>6</v>
      </c>
      <c r="W1517">
        <f t="shared" si="367"/>
        <v>21</v>
      </c>
    </row>
    <row r="1518" spans="1:23">
      <c r="A1518" s="2">
        <v>42908</v>
      </c>
      <c r="B1518">
        <v>2691.03</v>
      </c>
      <c r="C1518">
        <v>2723.74</v>
      </c>
      <c r="D1518">
        <v>2642.36</v>
      </c>
      <c r="E1518">
        <v>2705.41</v>
      </c>
      <c r="F1518" s="1">
        <v>1097940000</v>
      </c>
      <c r="G1518" s="1">
        <v>44143700000</v>
      </c>
      <c r="H1518">
        <f t="shared" si="368"/>
        <v>2709.43</v>
      </c>
      <c r="I1518">
        <f t="shared" si="369"/>
        <v>2772.01</v>
      </c>
      <c r="J1518">
        <f t="shared" si="370"/>
        <v>2660.4</v>
      </c>
      <c r="K1518">
        <f t="shared" si="371"/>
        <v>2689.1</v>
      </c>
      <c r="L1518" s="1">
        <f t="shared" si="372"/>
        <v>44440800000</v>
      </c>
      <c r="M1518">
        <f t="shared" si="373"/>
        <v>1626580000</v>
      </c>
      <c r="N1518">
        <f t="shared" si="375"/>
        <v>118.16999999999962</v>
      </c>
      <c r="O1518">
        <f t="shared" si="376"/>
        <v>8.5600000000004002</v>
      </c>
      <c r="P1518">
        <f t="shared" si="377"/>
        <v>70.579999999999927</v>
      </c>
      <c r="Q1518">
        <f t="shared" si="378"/>
        <v>-32.690000000000055</v>
      </c>
      <c r="R1518">
        <f t="shared" si="364"/>
        <v>-227610000</v>
      </c>
      <c r="S1518" s="1">
        <f t="shared" si="379"/>
        <v>1942800000</v>
      </c>
      <c r="T1518">
        <f t="shared" si="374"/>
        <v>-18.399999999999636</v>
      </c>
      <c r="U1518">
        <f t="shared" si="365"/>
        <v>2017</v>
      </c>
      <c r="V1518">
        <f t="shared" si="366"/>
        <v>6</v>
      </c>
      <c r="W1518">
        <f t="shared" si="367"/>
        <v>22</v>
      </c>
    </row>
    <row r="1519" spans="1:23">
      <c r="A1519" s="2">
        <v>42909</v>
      </c>
      <c r="B1519">
        <v>2707.34</v>
      </c>
      <c r="C1519">
        <v>2765.17</v>
      </c>
      <c r="D1519">
        <v>2706.37</v>
      </c>
      <c r="E1519">
        <v>2744.91</v>
      </c>
      <c r="F1519" s="1">
        <v>961319000</v>
      </c>
      <c r="G1519" s="1">
        <v>44415900000</v>
      </c>
      <c r="H1519">
        <f t="shared" si="368"/>
        <v>2691.03</v>
      </c>
      <c r="I1519">
        <f t="shared" si="369"/>
        <v>2723.74</v>
      </c>
      <c r="J1519">
        <f t="shared" si="370"/>
        <v>2642.36</v>
      </c>
      <c r="K1519">
        <f t="shared" si="371"/>
        <v>2705.41</v>
      </c>
      <c r="L1519" s="1">
        <f t="shared" si="372"/>
        <v>44143700000</v>
      </c>
      <c r="M1519">
        <f t="shared" si="373"/>
        <v>1097940000</v>
      </c>
      <c r="N1519">
        <f t="shared" si="375"/>
        <v>-18.399999999999636</v>
      </c>
      <c r="O1519">
        <f t="shared" si="376"/>
        <v>-48.270000000000437</v>
      </c>
      <c r="P1519">
        <f t="shared" si="377"/>
        <v>-18.039999999999964</v>
      </c>
      <c r="Q1519">
        <f t="shared" si="378"/>
        <v>16.309999999999945</v>
      </c>
      <c r="R1519">
        <f t="shared" si="364"/>
        <v>-528640000</v>
      </c>
      <c r="S1519" s="1">
        <f t="shared" si="379"/>
        <v>-297100000</v>
      </c>
      <c r="T1519">
        <f t="shared" si="374"/>
        <v>16.309999999999945</v>
      </c>
      <c r="U1519">
        <f t="shared" si="365"/>
        <v>2017</v>
      </c>
      <c r="V1519">
        <f t="shared" si="366"/>
        <v>6</v>
      </c>
      <c r="W1519">
        <f t="shared" si="367"/>
        <v>23</v>
      </c>
    </row>
    <row r="1520" spans="1:23">
      <c r="A1520" s="2">
        <v>42910</v>
      </c>
      <c r="B1520">
        <v>2738.52</v>
      </c>
      <c r="C1520">
        <v>2757.94</v>
      </c>
      <c r="D1520">
        <v>2583.19</v>
      </c>
      <c r="E1520">
        <v>2608.7199999999998</v>
      </c>
      <c r="F1520" s="1">
        <v>982750000</v>
      </c>
      <c r="G1520" s="1">
        <v>44932900000</v>
      </c>
      <c r="H1520">
        <f t="shared" si="368"/>
        <v>2707.34</v>
      </c>
      <c r="I1520">
        <f t="shared" si="369"/>
        <v>2765.17</v>
      </c>
      <c r="J1520">
        <f t="shared" si="370"/>
        <v>2706.37</v>
      </c>
      <c r="K1520">
        <f t="shared" si="371"/>
        <v>2744.91</v>
      </c>
      <c r="L1520" s="1">
        <f t="shared" si="372"/>
        <v>44415900000</v>
      </c>
      <c r="M1520">
        <f t="shared" si="373"/>
        <v>961319000</v>
      </c>
      <c r="N1520">
        <f t="shared" si="375"/>
        <v>16.309999999999945</v>
      </c>
      <c r="O1520">
        <f t="shared" si="376"/>
        <v>41.430000000000291</v>
      </c>
      <c r="P1520">
        <f t="shared" si="377"/>
        <v>64.009999999999764</v>
      </c>
      <c r="Q1520">
        <f t="shared" si="378"/>
        <v>39.5</v>
      </c>
      <c r="R1520">
        <f t="shared" si="364"/>
        <v>-136621000</v>
      </c>
      <c r="S1520" s="1">
        <f t="shared" si="379"/>
        <v>272200000</v>
      </c>
      <c r="T1520">
        <f t="shared" si="374"/>
        <v>31.179999999999836</v>
      </c>
      <c r="U1520">
        <f t="shared" si="365"/>
        <v>2017</v>
      </c>
      <c r="V1520">
        <f t="shared" si="366"/>
        <v>6</v>
      </c>
      <c r="W1520">
        <f t="shared" si="367"/>
        <v>24</v>
      </c>
    </row>
    <row r="1521" spans="1:23">
      <c r="A1521" s="2">
        <v>42911</v>
      </c>
      <c r="B1521">
        <v>2607.25</v>
      </c>
      <c r="C1521">
        <v>2682.26</v>
      </c>
      <c r="D1521">
        <v>2552.12</v>
      </c>
      <c r="E1521">
        <v>2589.41</v>
      </c>
      <c r="F1521" s="1">
        <v>1161100000</v>
      </c>
      <c r="G1521" s="1">
        <v>42783800000</v>
      </c>
      <c r="H1521">
        <f t="shared" si="368"/>
        <v>2738.52</v>
      </c>
      <c r="I1521">
        <f t="shared" si="369"/>
        <v>2757.94</v>
      </c>
      <c r="J1521">
        <f t="shared" si="370"/>
        <v>2583.19</v>
      </c>
      <c r="K1521">
        <f t="shared" si="371"/>
        <v>2608.7199999999998</v>
      </c>
      <c r="L1521" s="1">
        <f t="shared" si="372"/>
        <v>44932900000</v>
      </c>
      <c r="M1521">
        <f t="shared" si="373"/>
        <v>982750000</v>
      </c>
      <c r="N1521">
        <f t="shared" si="375"/>
        <v>31.179999999999836</v>
      </c>
      <c r="O1521">
        <f t="shared" si="376"/>
        <v>-7.2300000000000182</v>
      </c>
      <c r="P1521">
        <f t="shared" si="377"/>
        <v>-123.17999999999984</v>
      </c>
      <c r="Q1521">
        <f t="shared" si="378"/>
        <v>-136.19000000000005</v>
      </c>
      <c r="R1521">
        <f t="shared" si="364"/>
        <v>21431000</v>
      </c>
      <c r="S1521" s="1">
        <f t="shared" si="379"/>
        <v>517000000</v>
      </c>
      <c r="T1521">
        <f t="shared" si="374"/>
        <v>-131.26999999999998</v>
      </c>
      <c r="U1521">
        <f t="shared" si="365"/>
        <v>2017</v>
      </c>
      <c r="V1521">
        <f t="shared" si="366"/>
        <v>6</v>
      </c>
      <c r="W1521">
        <f t="shared" si="367"/>
        <v>25</v>
      </c>
    </row>
    <row r="1522" spans="1:23">
      <c r="A1522" s="2">
        <v>42912</v>
      </c>
      <c r="B1522">
        <v>2590.5700000000002</v>
      </c>
      <c r="C1522">
        <v>2615.25</v>
      </c>
      <c r="D1522">
        <v>2376.29</v>
      </c>
      <c r="E1522">
        <v>2478.4499999999998</v>
      </c>
      <c r="F1522" s="1">
        <v>1663280000</v>
      </c>
      <c r="G1522" s="1">
        <v>42514000000</v>
      </c>
      <c r="H1522">
        <f t="shared" si="368"/>
        <v>2607.25</v>
      </c>
      <c r="I1522">
        <f t="shared" si="369"/>
        <v>2682.26</v>
      </c>
      <c r="J1522">
        <f t="shared" si="370"/>
        <v>2552.12</v>
      </c>
      <c r="K1522">
        <f t="shared" si="371"/>
        <v>2589.41</v>
      </c>
      <c r="L1522" s="1">
        <f t="shared" si="372"/>
        <v>42783800000</v>
      </c>
      <c r="M1522">
        <f t="shared" si="373"/>
        <v>1161100000</v>
      </c>
      <c r="N1522">
        <f t="shared" si="375"/>
        <v>-131.26999999999998</v>
      </c>
      <c r="O1522">
        <f t="shared" si="376"/>
        <v>-75.679999999999836</v>
      </c>
      <c r="P1522">
        <f t="shared" si="377"/>
        <v>-31.070000000000164</v>
      </c>
      <c r="Q1522">
        <f t="shared" si="378"/>
        <v>-19.309999999999945</v>
      </c>
      <c r="R1522">
        <f t="shared" si="364"/>
        <v>178350000</v>
      </c>
      <c r="S1522" s="1">
        <f t="shared" si="379"/>
        <v>-2149100000</v>
      </c>
      <c r="T1522">
        <f t="shared" si="374"/>
        <v>-16.679999999999836</v>
      </c>
      <c r="U1522">
        <f t="shared" si="365"/>
        <v>2017</v>
      </c>
      <c r="V1522">
        <f t="shared" si="366"/>
        <v>6</v>
      </c>
      <c r="W1522">
        <f t="shared" si="367"/>
        <v>26</v>
      </c>
    </row>
    <row r="1523" spans="1:23">
      <c r="A1523" s="2">
        <v>42913</v>
      </c>
      <c r="B1523">
        <v>2478.4499999999998</v>
      </c>
      <c r="C1523">
        <v>2552.4499999999998</v>
      </c>
      <c r="D1523">
        <v>2332.9899999999998</v>
      </c>
      <c r="E1523">
        <v>2552.4499999999998</v>
      </c>
      <c r="F1523" s="1">
        <v>1489790000</v>
      </c>
      <c r="G1523" s="1">
        <v>40677900000</v>
      </c>
      <c r="H1523">
        <f t="shared" si="368"/>
        <v>2590.5700000000002</v>
      </c>
      <c r="I1523">
        <f t="shared" si="369"/>
        <v>2615.25</v>
      </c>
      <c r="J1523">
        <f t="shared" si="370"/>
        <v>2376.29</v>
      </c>
      <c r="K1523">
        <f t="shared" si="371"/>
        <v>2478.4499999999998</v>
      </c>
      <c r="L1523" s="1">
        <f t="shared" si="372"/>
        <v>42514000000</v>
      </c>
      <c r="M1523">
        <f t="shared" si="373"/>
        <v>1663280000</v>
      </c>
      <c r="N1523">
        <f t="shared" si="375"/>
        <v>-16.679999999999836</v>
      </c>
      <c r="O1523">
        <f t="shared" si="376"/>
        <v>-67.010000000000218</v>
      </c>
      <c r="P1523">
        <f t="shared" si="377"/>
        <v>-175.82999999999993</v>
      </c>
      <c r="Q1523">
        <f t="shared" si="378"/>
        <v>-110.96000000000004</v>
      </c>
      <c r="R1523">
        <f t="shared" si="364"/>
        <v>502180000</v>
      </c>
      <c r="S1523" s="1">
        <f t="shared" si="379"/>
        <v>-269800000</v>
      </c>
      <c r="T1523">
        <f t="shared" si="374"/>
        <v>-112.12000000000035</v>
      </c>
      <c r="U1523">
        <f t="shared" si="365"/>
        <v>2017</v>
      </c>
      <c r="V1523">
        <f t="shared" si="366"/>
        <v>6</v>
      </c>
      <c r="W1523">
        <f t="shared" si="367"/>
        <v>27</v>
      </c>
    </row>
    <row r="1524" spans="1:23">
      <c r="A1524" s="2">
        <v>42914</v>
      </c>
      <c r="B1524">
        <v>2553.0300000000002</v>
      </c>
      <c r="C1524">
        <v>2603.98</v>
      </c>
      <c r="D1524">
        <v>2484.42</v>
      </c>
      <c r="E1524">
        <v>2574.79</v>
      </c>
      <c r="F1524" s="1">
        <v>1183870000</v>
      </c>
      <c r="G1524" s="1">
        <v>41906700000</v>
      </c>
      <c r="H1524">
        <f t="shared" si="368"/>
        <v>2478.4499999999998</v>
      </c>
      <c r="I1524">
        <f t="shared" si="369"/>
        <v>2552.4499999999998</v>
      </c>
      <c r="J1524">
        <f t="shared" si="370"/>
        <v>2332.9899999999998</v>
      </c>
      <c r="K1524">
        <f t="shared" si="371"/>
        <v>2552.4499999999998</v>
      </c>
      <c r="L1524" s="1">
        <f t="shared" si="372"/>
        <v>40677900000</v>
      </c>
      <c r="M1524">
        <f t="shared" si="373"/>
        <v>1489790000</v>
      </c>
      <c r="N1524">
        <f t="shared" si="375"/>
        <v>-112.12000000000035</v>
      </c>
      <c r="O1524">
        <f t="shared" si="376"/>
        <v>-62.800000000000182</v>
      </c>
      <c r="P1524">
        <f t="shared" si="377"/>
        <v>-43.300000000000182</v>
      </c>
      <c r="Q1524">
        <f t="shared" si="378"/>
        <v>74</v>
      </c>
      <c r="R1524">
        <f t="shared" si="364"/>
        <v>-173490000</v>
      </c>
      <c r="S1524" s="1">
        <f t="shared" si="379"/>
        <v>-1836100000</v>
      </c>
      <c r="T1524">
        <f t="shared" si="374"/>
        <v>74.580000000000382</v>
      </c>
      <c r="U1524">
        <f t="shared" si="365"/>
        <v>2017</v>
      </c>
      <c r="V1524">
        <f t="shared" si="366"/>
        <v>6</v>
      </c>
      <c r="W1524">
        <f t="shared" si="367"/>
        <v>28</v>
      </c>
    </row>
    <row r="1525" spans="1:23">
      <c r="A1525" s="2">
        <v>42915</v>
      </c>
      <c r="B1525">
        <v>2567.56</v>
      </c>
      <c r="C1525">
        <v>2588.83</v>
      </c>
      <c r="D1525">
        <v>2510.48</v>
      </c>
      <c r="E1525">
        <v>2539.3200000000002</v>
      </c>
      <c r="F1525" s="1">
        <v>949979000</v>
      </c>
      <c r="G1525" s="1">
        <v>42150300000</v>
      </c>
      <c r="H1525">
        <f t="shared" si="368"/>
        <v>2553.0300000000002</v>
      </c>
      <c r="I1525">
        <f t="shared" si="369"/>
        <v>2603.98</v>
      </c>
      <c r="J1525">
        <f t="shared" si="370"/>
        <v>2484.42</v>
      </c>
      <c r="K1525">
        <f t="shared" si="371"/>
        <v>2574.79</v>
      </c>
      <c r="L1525" s="1">
        <f t="shared" si="372"/>
        <v>41906700000</v>
      </c>
      <c r="M1525">
        <f t="shared" si="373"/>
        <v>1183870000</v>
      </c>
      <c r="N1525">
        <f t="shared" si="375"/>
        <v>74.580000000000382</v>
      </c>
      <c r="O1525">
        <f t="shared" si="376"/>
        <v>51.5300000000002</v>
      </c>
      <c r="P1525">
        <f t="shared" si="377"/>
        <v>151.43000000000029</v>
      </c>
      <c r="Q1525">
        <f t="shared" si="378"/>
        <v>22.340000000000146</v>
      </c>
      <c r="R1525">
        <f t="shared" si="364"/>
        <v>-305920000</v>
      </c>
      <c r="S1525" s="1">
        <f t="shared" si="379"/>
        <v>1228800000</v>
      </c>
      <c r="T1525">
        <f t="shared" si="374"/>
        <v>14.529999999999745</v>
      </c>
      <c r="U1525">
        <f t="shared" si="365"/>
        <v>2017</v>
      </c>
      <c r="V1525">
        <f t="shared" si="366"/>
        <v>6</v>
      </c>
      <c r="W1525">
        <f t="shared" si="367"/>
        <v>29</v>
      </c>
    </row>
    <row r="1526" spans="1:23">
      <c r="A1526" s="2">
        <v>42916</v>
      </c>
      <c r="B1526">
        <v>2539.2399999999998</v>
      </c>
      <c r="C1526">
        <v>2559.25</v>
      </c>
      <c r="D1526">
        <v>2478.4299999999998</v>
      </c>
      <c r="E1526">
        <v>2480.84</v>
      </c>
      <c r="F1526" s="1">
        <v>860273000</v>
      </c>
      <c r="G1526" s="1">
        <v>41689100000</v>
      </c>
      <c r="H1526">
        <f t="shared" si="368"/>
        <v>2567.56</v>
      </c>
      <c r="I1526">
        <f t="shared" si="369"/>
        <v>2588.83</v>
      </c>
      <c r="J1526">
        <f t="shared" si="370"/>
        <v>2510.48</v>
      </c>
      <c r="K1526">
        <f t="shared" si="371"/>
        <v>2539.3200000000002</v>
      </c>
      <c r="L1526" s="1">
        <f t="shared" si="372"/>
        <v>42150300000</v>
      </c>
      <c r="M1526">
        <f t="shared" si="373"/>
        <v>949979000</v>
      </c>
      <c r="N1526">
        <f t="shared" si="375"/>
        <v>14.529999999999745</v>
      </c>
      <c r="O1526">
        <f t="shared" si="376"/>
        <v>-15.150000000000091</v>
      </c>
      <c r="P1526">
        <f t="shared" si="377"/>
        <v>26.059999999999945</v>
      </c>
      <c r="Q1526">
        <f t="shared" si="378"/>
        <v>-35.4699999999998</v>
      </c>
      <c r="R1526">
        <f t="shared" si="364"/>
        <v>-233891000</v>
      </c>
      <c r="S1526" s="1">
        <f t="shared" si="379"/>
        <v>243600000</v>
      </c>
      <c r="T1526">
        <f t="shared" si="374"/>
        <v>-28.320000000000164</v>
      </c>
      <c r="U1526">
        <f t="shared" si="365"/>
        <v>2017</v>
      </c>
      <c r="V1526">
        <f t="shared" si="366"/>
        <v>6</v>
      </c>
      <c r="W1526">
        <f t="shared" si="367"/>
        <v>30</v>
      </c>
    </row>
    <row r="1527" spans="1:23">
      <c r="A1527" s="2">
        <v>42917</v>
      </c>
      <c r="B1527">
        <v>2492.6</v>
      </c>
      <c r="C1527">
        <v>2515.27</v>
      </c>
      <c r="D1527">
        <v>2419.23</v>
      </c>
      <c r="E1527">
        <v>2434.5500000000002</v>
      </c>
      <c r="F1527" s="1">
        <v>779914000</v>
      </c>
      <c r="G1527" s="1">
        <v>40928200000</v>
      </c>
      <c r="H1527">
        <f t="shared" si="368"/>
        <v>2539.2399999999998</v>
      </c>
      <c r="I1527">
        <f t="shared" si="369"/>
        <v>2559.25</v>
      </c>
      <c r="J1527">
        <f t="shared" si="370"/>
        <v>2478.4299999999998</v>
      </c>
      <c r="K1527">
        <f t="shared" si="371"/>
        <v>2480.84</v>
      </c>
      <c r="L1527" s="1">
        <f t="shared" si="372"/>
        <v>41689100000</v>
      </c>
      <c r="M1527">
        <f t="shared" si="373"/>
        <v>860273000</v>
      </c>
      <c r="N1527">
        <f t="shared" si="375"/>
        <v>-28.320000000000164</v>
      </c>
      <c r="O1527">
        <f t="shared" si="376"/>
        <v>-29.579999999999927</v>
      </c>
      <c r="P1527">
        <f t="shared" si="377"/>
        <v>-32.050000000000182</v>
      </c>
      <c r="Q1527">
        <f t="shared" si="378"/>
        <v>-58.480000000000018</v>
      </c>
      <c r="R1527">
        <f t="shared" si="364"/>
        <v>-89706000</v>
      </c>
      <c r="S1527" s="1">
        <f t="shared" si="379"/>
        <v>-461200000</v>
      </c>
      <c r="T1527">
        <f t="shared" si="374"/>
        <v>-46.639999999999873</v>
      </c>
      <c r="U1527">
        <f t="shared" si="365"/>
        <v>2017</v>
      </c>
      <c r="V1527">
        <f t="shared" si="366"/>
        <v>7</v>
      </c>
      <c r="W1527">
        <f t="shared" si="367"/>
        <v>1</v>
      </c>
    </row>
    <row r="1528" spans="1:23">
      <c r="A1528" s="2">
        <v>42918</v>
      </c>
      <c r="B1528">
        <v>2436.4</v>
      </c>
      <c r="C1528">
        <v>2514.2800000000002</v>
      </c>
      <c r="D1528">
        <v>2394.84</v>
      </c>
      <c r="E1528">
        <v>2506.4699999999998</v>
      </c>
      <c r="F1528" s="1">
        <v>803747000</v>
      </c>
      <c r="G1528" s="1">
        <v>40010500000</v>
      </c>
      <c r="H1528">
        <f t="shared" si="368"/>
        <v>2492.6</v>
      </c>
      <c r="I1528">
        <f t="shared" si="369"/>
        <v>2515.27</v>
      </c>
      <c r="J1528">
        <f t="shared" si="370"/>
        <v>2419.23</v>
      </c>
      <c r="K1528">
        <f t="shared" si="371"/>
        <v>2434.5500000000002</v>
      </c>
      <c r="L1528" s="1">
        <f t="shared" si="372"/>
        <v>40928200000</v>
      </c>
      <c r="M1528">
        <f t="shared" si="373"/>
        <v>779914000</v>
      </c>
      <c r="N1528">
        <f t="shared" si="375"/>
        <v>-46.639999999999873</v>
      </c>
      <c r="O1528">
        <f t="shared" si="376"/>
        <v>-43.980000000000018</v>
      </c>
      <c r="P1528">
        <f t="shared" si="377"/>
        <v>-59.199999999999818</v>
      </c>
      <c r="Q1528">
        <f t="shared" si="378"/>
        <v>-46.289999999999964</v>
      </c>
      <c r="R1528">
        <f t="shared" ref="R1528:R1564" si="380">(M1528-M1527)</f>
        <v>-80359000</v>
      </c>
      <c r="S1528" s="1">
        <f t="shared" si="379"/>
        <v>-760900000</v>
      </c>
      <c r="T1528">
        <f t="shared" si="374"/>
        <v>-56.199999999999818</v>
      </c>
      <c r="U1528">
        <f t="shared" si="365"/>
        <v>2017</v>
      </c>
      <c r="V1528">
        <f t="shared" si="366"/>
        <v>7</v>
      </c>
      <c r="W1528">
        <f t="shared" si="367"/>
        <v>2</v>
      </c>
    </row>
    <row r="1529" spans="1:23">
      <c r="A1529" s="2">
        <v>42919</v>
      </c>
      <c r="B1529">
        <v>2498.56</v>
      </c>
      <c r="C1529">
        <v>2595</v>
      </c>
      <c r="D1529">
        <v>2480.4699999999998</v>
      </c>
      <c r="E1529">
        <v>2564.06</v>
      </c>
      <c r="F1529" s="1">
        <v>964112000</v>
      </c>
      <c r="G1529" s="1">
        <v>41037200000</v>
      </c>
      <c r="H1529">
        <f t="shared" si="368"/>
        <v>2436.4</v>
      </c>
      <c r="I1529">
        <f t="shared" si="369"/>
        <v>2514.2800000000002</v>
      </c>
      <c r="J1529">
        <f t="shared" si="370"/>
        <v>2394.84</v>
      </c>
      <c r="K1529">
        <f t="shared" si="371"/>
        <v>2506.4699999999998</v>
      </c>
      <c r="L1529" s="1">
        <f t="shared" si="372"/>
        <v>40010500000</v>
      </c>
      <c r="M1529">
        <f t="shared" si="373"/>
        <v>803747000</v>
      </c>
      <c r="N1529">
        <f t="shared" si="375"/>
        <v>-56.199999999999818</v>
      </c>
      <c r="O1529">
        <f t="shared" si="376"/>
        <v>-0.98999999999978172</v>
      </c>
      <c r="P1529">
        <f t="shared" si="377"/>
        <v>-24.389999999999873</v>
      </c>
      <c r="Q1529">
        <f t="shared" si="378"/>
        <v>71.919999999999618</v>
      </c>
      <c r="R1529">
        <f t="shared" si="380"/>
        <v>23833000</v>
      </c>
      <c r="S1529" s="1">
        <f t="shared" si="379"/>
        <v>-917700000</v>
      </c>
      <c r="T1529">
        <f t="shared" si="374"/>
        <v>62.159999999999854</v>
      </c>
      <c r="U1529">
        <f t="shared" si="365"/>
        <v>2017</v>
      </c>
      <c r="V1529">
        <f t="shared" si="366"/>
        <v>7</v>
      </c>
      <c r="W1529">
        <f t="shared" si="367"/>
        <v>3</v>
      </c>
    </row>
    <row r="1530" spans="1:23">
      <c r="A1530" s="2">
        <v>42920</v>
      </c>
      <c r="B1530">
        <v>2561</v>
      </c>
      <c r="C1530">
        <v>2631.59</v>
      </c>
      <c r="D1530">
        <v>2559.35</v>
      </c>
      <c r="E1530">
        <v>2601.64</v>
      </c>
      <c r="F1530" s="1">
        <v>985516000</v>
      </c>
      <c r="G1530" s="1">
        <v>42067900000</v>
      </c>
      <c r="H1530">
        <f t="shared" si="368"/>
        <v>2498.56</v>
      </c>
      <c r="I1530">
        <f t="shared" si="369"/>
        <v>2595</v>
      </c>
      <c r="J1530">
        <f t="shared" si="370"/>
        <v>2480.4699999999998</v>
      </c>
      <c r="K1530">
        <f t="shared" si="371"/>
        <v>2564.06</v>
      </c>
      <c r="L1530" s="1">
        <f t="shared" si="372"/>
        <v>41037200000</v>
      </c>
      <c r="M1530">
        <f t="shared" si="373"/>
        <v>964112000</v>
      </c>
      <c r="N1530">
        <f t="shared" si="375"/>
        <v>62.159999999999854</v>
      </c>
      <c r="O1530">
        <f t="shared" si="376"/>
        <v>80.7199999999998</v>
      </c>
      <c r="P1530">
        <f t="shared" si="377"/>
        <v>85.629999999999654</v>
      </c>
      <c r="Q1530">
        <f t="shared" si="378"/>
        <v>57.590000000000146</v>
      </c>
      <c r="R1530">
        <f t="shared" si="380"/>
        <v>160365000</v>
      </c>
      <c r="S1530" s="1">
        <f t="shared" si="379"/>
        <v>1026700000</v>
      </c>
      <c r="T1530">
        <f t="shared" si="374"/>
        <v>62.440000000000055</v>
      </c>
      <c r="U1530">
        <f t="shared" si="365"/>
        <v>2017</v>
      </c>
      <c r="V1530">
        <f t="shared" si="366"/>
        <v>7</v>
      </c>
      <c r="W1530">
        <f t="shared" si="367"/>
        <v>4</v>
      </c>
    </row>
    <row r="1531" spans="1:23">
      <c r="A1531" s="2">
        <v>42921</v>
      </c>
      <c r="B1531">
        <v>2602.87</v>
      </c>
      <c r="C1531">
        <v>2622.65</v>
      </c>
      <c r="D1531">
        <v>2538.5500000000002</v>
      </c>
      <c r="E1531">
        <v>2601.9899999999998</v>
      </c>
      <c r="F1531" s="1">
        <v>941566000</v>
      </c>
      <c r="G1531" s="1">
        <v>42760800000</v>
      </c>
      <c r="H1531">
        <f t="shared" si="368"/>
        <v>2561</v>
      </c>
      <c r="I1531">
        <f t="shared" si="369"/>
        <v>2631.59</v>
      </c>
      <c r="J1531">
        <f t="shared" si="370"/>
        <v>2559.35</v>
      </c>
      <c r="K1531">
        <f t="shared" si="371"/>
        <v>2601.64</v>
      </c>
      <c r="L1531" s="1">
        <f t="shared" si="372"/>
        <v>42067900000</v>
      </c>
      <c r="M1531">
        <f t="shared" si="373"/>
        <v>985516000</v>
      </c>
      <c r="N1531">
        <f t="shared" si="375"/>
        <v>62.440000000000055</v>
      </c>
      <c r="O1531">
        <f t="shared" si="376"/>
        <v>36.590000000000146</v>
      </c>
      <c r="P1531">
        <f t="shared" si="377"/>
        <v>78.880000000000109</v>
      </c>
      <c r="Q1531">
        <f t="shared" si="378"/>
        <v>37.579999999999927</v>
      </c>
      <c r="R1531">
        <f t="shared" si="380"/>
        <v>21404000</v>
      </c>
      <c r="S1531" s="1">
        <f t="shared" si="379"/>
        <v>1030700000</v>
      </c>
      <c r="T1531">
        <f t="shared" si="374"/>
        <v>41.869999999999891</v>
      </c>
      <c r="U1531">
        <f t="shared" si="365"/>
        <v>2017</v>
      </c>
      <c r="V1531">
        <f t="shared" si="366"/>
        <v>7</v>
      </c>
      <c r="W1531">
        <f t="shared" si="367"/>
        <v>5</v>
      </c>
    </row>
    <row r="1532" spans="1:23">
      <c r="A1532" s="2">
        <v>42922</v>
      </c>
      <c r="B1532">
        <v>2608.1</v>
      </c>
      <c r="C1532">
        <v>2616.7199999999998</v>
      </c>
      <c r="D1532">
        <v>2581.69</v>
      </c>
      <c r="E1532">
        <v>2608.56</v>
      </c>
      <c r="F1532" s="1">
        <v>761957000</v>
      </c>
      <c r="G1532" s="1">
        <v>42851400000</v>
      </c>
      <c r="H1532">
        <f t="shared" si="368"/>
        <v>2602.87</v>
      </c>
      <c r="I1532">
        <f t="shared" si="369"/>
        <v>2622.65</v>
      </c>
      <c r="J1532">
        <f t="shared" si="370"/>
        <v>2538.5500000000002</v>
      </c>
      <c r="K1532">
        <f t="shared" si="371"/>
        <v>2601.9899999999998</v>
      </c>
      <c r="L1532" s="1">
        <f t="shared" si="372"/>
        <v>42760800000</v>
      </c>
      <c r="M1532">
        <f t="shared" si="373"/>
        <v>941566000</v>
      </c>
      <c r="N1532">
        <f t="shared" si="375"/>
        <v>41.869999999999891</v>
      </c>
      <c r="O1532">
        <f t="shared" si="376"/>
        <v>-8.9400000000000546</v>
      </c>
      <c r="P1532">
        <f t="shared" si="377"/>
        <v>-20.799999999999727</v>
      </c>
      <c r="Q1532">
        <f t="shared" si="378"/>
        <v>0.34999999999990905</v>
      </c>
      <c r="R1532">
        <f t="shared" si="380"/>
        <v>-43950000</v>
      </c>
      <c r="S1532" s="1">
        <f t="shared" si="379"/>
        <v>692900000</v>
      </c>
      <c r="T1532">
        <f t="shared" si="374"/>
        <v>5.2300000000000182</v>
      </c>
      <c r="U1532">
        <f t="shared" si="365"/>
        <v>2017</v>
      </c>
      <c r="V1532">
        <f t="shared" si="366"/>
        <v>7</v>
      </c>
      <c r="W1532">
        <f t="shared" si="367"/>
        <v>6</v>
      </c>
    </row>
    <row r="1533" spans="1:23">
      <c r="A1533" s="2">
        <v>42923</v>
      </c>
      <c r="B1533">
        <v>2608.59</v>
      </c>
      <c r="C1533">
        <v>2916.14</v>
      </c>
      <c r="D1533">
        <v>2498.87</v>
      </c>
      <c r="E1533">
        <v>2518.66</v>
      </c>
      <c r="F1533" s="1">
        <v>917412000</v>
      </c>
      <c r="G1533" s="1">
        <v>42864200000</v>
      </c>
      <c r="H1533">
        <f t="shared" si="368"/>
        <v>2608.1</v>
      </c>
      <c r="I1533">
        <f t="shared" si="369"/>
        <v>2616.7199999999998</v>
      </c>
      <c r="J1533">
        <f t="shared" si="370"/>
        <v>2581.69</v>
      </c>
      <c r="K1533">
        <f t="shared" si="371"/>
        <v>2608.56</v>
      </c>
      <c r="L1533" s="1">
        <f t="shared" si="372"/>
        <v>42851400000</v>
      </c>
      <c r="M1533">
        <f t="shared" si="373"/>
        <v>761957000</v>
      </c>
      <c r="N1533">
        <f t="shared" si="375"/>
        <v>5.2300000000000182</v>
      </c>
      <c r="O1533">
        <f t="shared" si="376"/>
        <v>-5.930000000000291</v>
      </c>
      <c r="P1533">
        <f t="shared" si="377"/>
        <v>43.139999999999873</v>
      </c>
      <c r="Q1533">
        <f t="shared" si="378"/>
        <v>6.5700000000001637</v>
      </c>
      <c r="R1533">
        <f t="shared" si="380"/>
        <v>-179609000</v>
      </c>
      <c r="S1533" s="1">
        <f t="shared" si="379"/>
        <v>90600000</v>
      </c>
      <c r="T1533">
        <f t="shared" si="374"/>
        <v>0.49000000000023647</v>
      </c>
      <c r="U1533">
        <f t="shared" si="365"/>
        <v>2017</v>
      </c>
      <c r="V1533">
        <f t="shared" si="366"/>
        <v>7</v>
      </c>
      <c r="W1533">
        <f t="shared" si="367"/>
        <v>7</v>
      </c>
    </row>
    <row r="1534" spans="1:23">
      <c r="A1534" s="2">
        <v>42924</v>
      </c>
      <c r="B1534">
        <v>2520.27</v>
      </c>
      <c r="C1534">
        <v>2571.34</v>
      </c>
      <c r="D1534">
        <v>2492.31</v>
      </c>
      <c r="E1534">
        <v>2571.34</v>
      </c>
      <c r="F1534" s="1">
        <v>733330000</v>
      </c>
      <c r="G1534" s="1">
        <v>41417700000</v>
      </c>
      <c r="H1534">
        <f t="shared" si="368"/>
        <v>2608.59</v>
      </c>
      <c r="I1534">
        <f t="shared" si="369"/>
        <v>2916.14</v>
      </c>
      <c r="J1534">
        <f t="shared" si="370"/>
        <v>2498.87</v>
      </c>
      <c r="K1534">
        <f t="shared" si="371"/>
        <v>2518.66</v>
      </c>
      <c r="L1534" s="1">
        <f t="shared" si="372"/>
        <v>42864200000</v>
      </c>
      <c r="M1534">
        <f t="shared" si="373"/>
        <v>917412000</v>
      </c>
      <c r="N1534">
        <f t="shared" si="375"/>
        <v>0.49000000000023647</v>
      </c>
      <c r="O1534">
        <f t="shared" si="376"/>
        <v>299.42000000000007</v>
      </c>
      <c r="P1534">
        <f t="shared" si="377"/>
        <v>-82.820000000000164</v>
      </c>
      <c r="Q1534">
        <f t="shared" si="378"/>
        <v>-89.900000000000091</v>
      </c>
      <c r="R1534">
        <f t="shared" si="380"/>
        <v>155455000</v>
      </c>
      <c r="S1534" s="1">
        <f t="shared" si="379"/>
        <v>12800000</v>
      </c>
      <c r="T1534">
        <f t="shared" si="374"/>
        <v>-88.320000000000164</v>
      </c>
      <c r="U1534">
        <f t="shared" si="365"/>
        <v>2017</v>
      </c>
      <c r="V1534">
        <f t="shared" si="366"/>
        <v>7</v>
      </c>
      <c r="W1534">
        <f t="shared" si="367"/>
        <v>8</v>
      </c>
    </row>
    <row r="1535" spans="1:23">
      <c r="A1535" s="2">
        <v>42925</v>
      </c>
      <c r="B1535">
        <v>2572.61</v>
      </c>
      <c r="C1535">
        <v>2635.49</v>
      </c>
      <c r="D1535">
        <v>2517.59</v>
      </c>
      <c r="E1535">
        <v>2518.44</v>
      </c>
      <c r="F1535" s="1">
        <v>527856000</v>
      </c>
      <c r="G1535" s="1">
        <v>42283200000</v>
      </c>
      <c r="H1535">
        <f t="shared" si="368"/>
        <v>2520.27</v>
      </c>
      <c r="I1535">
        <f t="shared" si="369"/>
        <v>2571.34</v>
      </c>
      <c r="J1535">
        <f t="shared" si="370"/>
        <v>2492.31</v>
      </c>
      <c r="K1535">
        <f t="shared" si="371"/>
        <v>2571.34</v>
      </c>
      <c r="L1535" s="1">
        <f t="shared" si="372"/>
        <v>41417700000</v>
      </c>
      <c r="M1535">
        <f t="shared" si="373"/>
        <v>733330000</v>
      </c>
      <c r="N1535">
        <f t="shared" si="375"/>
        <v>-88.320000000000164</v>
      </c>
      <c r="O1535">
        <f t="shared" si="376"/>
        <v>-344.79999999999973</v>
      </c>
      <c r="P1535">
        <f t="shared" si="377"/>
        <v>-6.5599999999999454</v>
      </c>
      <c r="Q1535">
        <f t="shared" si="378"/>
        <v>52.680000000000291</v>
      </c>
      <c r="R1535">
        <f t="shared" si="380"/>
        <v>-184082000</v>
      </c>
      <c r="S1535" s="1">
        <f t="shared" si="379"/>
        <v>-1446500000</v>
      </c>
      <c r="T1535">
        <f t="shared" si="374"/>
        <v>52.340000000000146</v>
      </c>
      <c r="U1535">
        <f t="shared" si="365"/>
        <v>2017</v>
      </c>
      <c r="V1535">
        <f t="shared" si="366"/>
        <v>7</v>
      </c>
      <c r="W1535">
        <f t="shared" si="367"/>
        <v>9</v>
      </c>
    </row>
    <row r="1536" spans="1:23">
      <c r="A1536" s="2">
        <v>42926</v>
      </c>
      <c r="B1536">
        <v>2525.25</v>
      </c>
      <c r="C1536">
        <v>2537.16</v>
      </c>
      <c r="D1536">
        <v>2321.13</v>
      </c>
      <c r="E1536">
        <v>2372.56</v>
      </c>
      <c r="F1536" s="1">
        <v>1111200000</v>
      </c>
      <c r="G1536" s="1">
        <v>41509000000</v>
      </c>
      <c r="H1536">
        <f t="shared" si="368"/>
        <v>2572.61</v>
      </c>
      <c r="I1536">
        <f t="shared" si="369"/>
        <v>2635.49</v>
      </c>
      <c r="J1536">
        <f t="shared" si="370"/>
        <v>2517.59</v>
      </c>
      <c r="K1536">
        <f t="shared" si="371"/>
        <v>2518.44</v>
      </c>
      <c r="L1536" s="1">
        <f t="shared" si="372"/>
        <v>42283200000</v>
      </c>
      <c r="M1536">
        <f t="shared" si="373"/>
        <v>527856000</v>
      </c>
      <c r="N1536">
        <f t="shared" si="375"/>
        <v>52.340000000000146</v>
      </c>
      <c r="O1536">
        <f t="shared" si="376"/>
        <v>64.149999999999636</v>
      </c>
      <c r="P1536">
        <f t="shared" si="377"/>
        <v>25.2800000000002</v>
      </c>
      <c r="Q1536">
        <f t="shared" si="378"/>
        <v>-52.900000000000091</v>
      </c>
      <c r="R1536">
        <f t="shared" si="380"/>
        <v>-205474000</v>
      </c>
      <c r="S1536" s="1">
        <f t="shared" si="379"/>
        <v>865500000</v>
      </c>
      <c r="T1536">
        <f t="shared" si="374"/>
        <v>-47.360000000000127</v>
      </c>
      <c r="U1536">
        <f t="shared" si="365"/>
        <v>2017</v>
      </c>
      <c r="V1536">
        <f t="shared" si="366"/>
        <v>7</v>
      </c>
      <c r="W1536">
        <f t="shared" si="367"/>
        <v>10</v>
      </c>
    </row>
    <row r="1537" spans="1:23">
      <c r="A1537" s="2">
        <v>42927</v>
      </c>
      <c r="B1537">
        <v>2385.89</v>
      </c>
      <c r="C1537">
        <v>2413.4699999999998</v>
      </c>
      <c r="D1537">
        <v>2296.81</v>
      </c>
      <c r="E1537">
        <v>2337.79</v>
      </c>
      <c r="F1537" s="1">
        <v>1329760000</v>
      </c>
      <c r="G1537" s="1">
        <v>39224200000</v>
      </c>
      <c r="H1537">
        <f t="shared" si="368"/>
        <v>2525.25</v>
      </c>
      <c r="I1537">
        <f t="shared" si="369"/>
        <v>2537.16</v>
      </c>
      <c r="J1537">
        <f t="shared" si="370"/>
        <v>2321.13</v>
      </c>
      <c r="K1537">
        <f t="shared" si="371"/>
        <v>2372.56</v>
      </c>
      <c r="L1537" s="1">
        <f t="shared" si="372"/>
        <v>41509000000</v>
      </c>
      <c r="M1537">
        <f t="shared" si="373"/>
        <v>1111200000</v>
      </c>
      <c r="N1537">
        <f t="shared" si="375"/>
        <v>-47.360000000000127</v>
      </c>
      <c r="O1537">
        <f t="shared" si="376"/>
        <v>-98.329999999999927</v>
      </c>
      <c r="P1537">
        <f t="shared" si="377"/>
        <v>-196.46000000000004</v>
      </c>
      <c r="Q1537">
        <f t="shared" si="378"/>
        <v>-145.88000000000011</v>
      </c>
      <c r="R1537">
        <f t="shared" si="380"/>
        <v>583344000</v>
      </c>
      <c r="S1537" s="1">
        <f t="shared" si="379"/>
        <v>-774200000</v>
      </c>
      <c r="T1537">
        <f t="shared" si="374"/>
        <v>-139.36000000000013</v>
      </c>
      <c r="U1537">
        <f t="shared" si="365"/>
        <v>2017</v>
      </c>
      <c r="V1537">
        <f t="shared" si="366"/>
        <v>7</v>
      </c>
      <c r="W1537">
        <f t="shared" si="367"/>
        <v>11</v>
      </c>
    </row>
    <row r="1538" spans="1:23">
      <c r="A1538" s="2">
        <v>42928</v>
      </c>
      <c r="B1538">
        <v>2332.77</v>
      </c>
      <c r="C1538">
        <v>2423.71</v>
      </c>
      <c r="D1538">
        <v>2275.14</v>
      </c>
      <c r="E1538">
        <v>2398.84</v>
      </c>
      <c r="F1538" s="1">
        <v>1117410000</v>
      </c>
      <c r="G1538" s="1">
        <v>38355900000</v>
      </c>
      <c r="H1538">
        <f t="shared" si="368"/>
        <v>2385.89</v>
      </c>
      <c r="I1538">
        <f t="shared" si="369"/>
        <v>2413.4699999999998</v>
      </c>
      <c r="J1538">
        <f t="shared" si="370"/>
        <v>2296.81</v>
      </c>
      <c r="K1538">
        <f t="shared" si="371"/>
        <v>2337.79</v>
      </c>
      <c r="L1538" s="1">
        <f t="shared" si="372"/>
        <v>39224200000</v>
      </c>
      <c r="M1538">
        <f t="shared" si="373"/>
        <v>1329760000</v>
      </c>
      <c r="N1538">
        <f t="shared" si="375"/>
        <v>-139.36000000000013</v>
      </c>
      <c r="O1538">
        <f t="shared" si="376"/>
        <v>-123.69000000000005</v>
      </c>
      <c r="P1538">
        <f t="shared" si="377"/>
        <v>-24.320000000000164</v>
      </c>
      <c r="Q1538">
        <f t="shared" si="378"/>
        <v>-34.769999999999982</v>
      </c>
      <c r="R1538">
        <f t="shared" si="380"/>
        <v>218560000</v>
      </c>
      <c r="S1538" s="1">
        <f t="shared" si="379"/>
        <v>-2284800000</v>
      </c>
      <c r="T1538">
        <f t="shared" si="374"/>
        <v>-53.119999999999891</v>
      </c>
      <c r="U1538">
        <f t="shared" si="365"/>
        <v>2017</v>
      </c>
      <c r="V1538">
        <f t="shared" si="366"/>
        <v>7</v>
      </c>
      <c r="W1538">
        <f t="shared" si="367"/>
        <v>12</v>
      </c>
    </row>
    <row r="1539" spans="1:23">
      <c r="A1539" s="2">
        <v>42929</v>
      </c>
      <c r="B1539">
        <v>2402.6999999999998</v>
      </c>
      <c r="C1539">
        <v>2425.2199999999998</v>
      </c>
      <c r="D1539">
        <v>2340.83</v>
      </c>
      <c r="E1539">
        <v>2357.9</v>
      </c>
      <c r="F1539" s="1">
        <v>835770000</v>
      </c>
      <c r="G1539" s="1">
        <v>39511000000</v>
      </c>
      <c r="H1539">
        <f t="shared" si="368"/>
        <v>2332.77</v>
      </c>
      <c r="I1539">
        <f t="shared" si="369"/>
        <v>2423.71</v>
      </c>
      <c r="J1539">
        <f t="shared" si="370"/>
        <v>2275.14</v>
      </c>
      <c r="K1539">
        <f t="shared" si="371"/>
        <v>2398.84</v>
      </c>
      <c r="L1539" s="1">
        <f t="shared" si="372"/>
        <v>38355900000</v>
      </c>
      <c r="M1539">
        <f t="shared" si="373"/>
        <v>1117410000</v>
      </c>
      <c r="N1539">
        <f t="shared" si="375"/>
        <v>-53.119999999999891</v>
      </c>
      <c r="O1539">
        <f t="shared" si="376"/>
        <v>10.240000000000236</v>
      </c>
      <c r="P1539">
        <f t="shared" si="377"/>
        <v>-21.670000000000073</v>
      </c>
      <c r="Q1539">
        <f t="shared" si="378"/>
        <v>61.050000000000182</v>
      </c>
      <c r="R1539">
        <f t="shared" si="380"/>
        <v>-212350000</v>
      </c>
      <c r="S1539" s="1">
        <f t="shared" si="379"/>
        <v>-868300000</v>
      </c>
      <c r="T1539">
        <f t="shared" si="374"/>
        <v>69.929999999999836</v>
      </c>
      <c r="U1539">
        <f t="shared" ref="U1539:U1564" si="381">YEAR(A1539)</f>
        <v>2017</v>
      </c>
      <c r="V1539">
        <f t="shared" ref="V1539:V1564" si="382">MONTH(A1539)</f>
        <v>7</v>
      </c>
      <c r="W1539">
        <f t="shared" ref="W1539:W1564" si="383">DAY(A1539)</f>
        <v>13</v>
      </c>
    </row>
    <row r="1540" spans="1:23">
      <c r="A1540" s="2">
        <v>42930</v>
      </c>
      <c r="B1540">
        <v>2360.59</v>
      </c>
      <c r="C1540">
        <v>2363.25</v>
      </c>
      <c r="D1540">
        <v>2183.2199999999998</v>
      </c>
      <c r="E1540">
        <v>2233.34</v>
      </c>
      <c r="F1540" s="1">
        <v>882503000</v>
      </c>
      <c r="G1540" s="1">
        <v>38823100000</v>
      </c>
      <c r="H1540">
        <f t="shared" ref="H1540:H1557" si="384">B1539</f>
        <v>2402.6999999999998</v>
      </c>
      <c r="I1540">
        <f t="shared" ref="I1540:I1557" si="385">C1539</f>
        <v>2425.2199999999998</v>
      </c>
      <c r="J1540">
        <f t="shared" ref="J1540:J1557" si="386">D1539</f>
        <v>2340.83</v>
      </c>
      <c r="K1540">
        <f t="shared" ref="K1540:K1557" si="387">E1539</f>
        <v>2357.9</v>
      </c>
      <c r="L1540" s="1">
        <f t="shared" ref="L1540:L1557" si="388">G1539</f>
        <v>39511000000</v>
      </c>
      <c r="M1540">
        <f t="shared" ref="M1540:M1557" si="389">F1539</f>
        <v>835770000</v>
      </c>
      <c r="N1540">
        <f t="shared" si="375"/>
        <v>69.929999999999836</v>
      </c>
      <c r="O1540">
        <f t="shared" si="376"/>
        <v>1.5099999999997635</v>
      </c>
      <c r="P1540">
        <f t="shared" si="377"/>
        <v>65.690000000000055</v>
      </c>
      <c r="Q1540">
        <f t="shared" si="378"/>
        <v>-40.940000000000055</v>
      </c>
      <c r="R1540">
        <f t="shared" si="380"/>
        <v>-281640000</v>
      </c>
      <c r="S1540" s="1">
        <f t="shared" si="379"/>
        <v>1155100000</v>
      </c>
      <c r="T1540">
        <f t="shared" ref="T1540:T1564" si="390">(B1540-B1539)</f>
        <v>-42.109999999999673</v>
      </c>
      <c r="U1540">
        <f t="shared" si="381"/>
        <v>2017</v>
      </c>
      <c r="V1540">
        <f t="shared" si="382"/>
        <v>7</v>
      </c>
      <c r="W1540">
        <f t="shared" si="383"/>
        <v>14</v>
      </c>
    </row>
    <row r="1541" spans="1:23">
      <c r="A1541" s="2">
        <v>42931</v>
      </c>
      <c r="B1541">
        <v>2230.12</v>
      </c>
      <c r="C1541">
        <v>2231.14</v>
      </c>
      <c r="D1541">
        <v>1990.41</v>
      </c>
      <c r="E1541">
        <v>1998.86</v>
      </c>
      <c r="F1541" s="1">
        <v>993608000</v>
      </c>
      <c r="G1541" s="1">
        <v>36681300000</v>
      </c>
      <c r="H1541">
        <f t="shared" si="384"/>
        <v>2360.59</v>
      </c>
      <c r="I1541">
        <f t="shared" si="385"/>
        <v>2363.25</v>
      </c>
      <c r="J1541">
        <f t="shared" si="386"/>
        <v>2183.2199999999998</v>
      </c>
      <c r="K1541">
        <f t="shared" si="387"/>
        <v>2233.34</v>
      </c>
      <c r="L1541" s="1">
        <f t="shared" si="388"/>
        <v>38823100000</v>
      </c>
      <c r="M1541">
        <f t="shared" si="389"/>
        <v>882503000</v>
      </c>
      <c r="N1541">
        <f t="shared" ref="N1541:N1564" si="391">(H1541-H1540)</f>
        <v>-42.109999999999673</v>
      </c>
      <c r="O1541">
        <f t="shared" ref="O1541:O1564" si="392">(I1541-I1540)</f>
        <v>-61.9699999999998</v>
      </c>
      <c r="P1541">
        <f t="shared" ref="P1541:P1564" si="393">(J1541-J1540)</f>
        <v>-157.61000000000013</v>
      </c>
      <c r="Q1541">
        <f t="shared" ref="Q1541:Q1564" si="394">(K1541-K1540)</f>
        <v>-124.55999999999995</v>
      </c>
      <c r="R1541">
        <f t="shared" si="380"/>
        <v>46733000</v>
      </c>
      <c r="S1541" s="1">
        <f t="shared" ref="S1541:S1564" si="395">(L1541-L1540)</f>
        <v>-687900000</v>
      </c>
      <c r="T1541">
        <f t="shared" si="390"/>
        <v>-130.47000000000025</v>
      </c>
      <c r="U1541">
        <f t="shared" si="381"/>
        <v>2017</v>
      </c>
      <c r="V1541">
        <f t="shared" si="382"/>
        <v>7</v>
      </c>
      <c r="W1541">
        <f t="shared" si="383"/>
        <v>15</v>
      </c>
    </row>
    <row r="1542" spans="1:23">
      <c r="A1542" s="2">
        <v>42932</v>
      </c>
      <c r="B1542">
        <v>1991.98</v>
      </c>
      <c r="C1542">
        <v>2058.77</v>
      </c>
      <c r="D1542">
        <v>1843.03</v>
      </c>
      <c r="E1542">
        <v>1929.82</v>
      </c>
      <c r="F1542" s="1">
        <v>1182870000</v>
      </c>
      <c r="G1542" s="1">
        <v>32767600000</v>
      </c>
      <c r="H1542">
        <f t="shared" si="384"/>
        <v>2230.12</v>
      </c>
      <c r="I1542">
        <f t="shared" si="385"/>
        <v>2231.14</v>
      </c>
      <c r="J1542">
        <f t="shared" si="386"/>
        <v>1990.41</v>
      </c>
      <c r="K1542">
        <f t="shared" si="387"/>
        <v>1998.86</v>
      </c>
      <c r="L1542" s="1">
        <f t="shared" si="388"/>
        <v>36681300000</v>
      </c>
      <c r="M1542">
        <f t="shared" si="389"/>
        <v>993608000</v>
      </c>
      <c r="N1542">
        <f t="shared" si="391"/>
        <v>-130.47000000000025</v>
      </c>
      <c r="O1542">
        <f t="shared" si="392"/>
        <v>-132.11000000000013</v>
      </c>
      <c r="P1542">
        <f t="shared" si="393"/>
        <v>-192.80999999999972</v>
      </c>
      <c r="Q1542">
        <f t="shared" si="394"/>
        <v>-234.48000000000025</v>
      </c>
      <c r="R1542">
        <f t="shared" si="380"/>
        <v>111105000</v>
      </c>
      <c r="S1542" s="1">
        <f t="shared" si="395"/>
        <v>-2141800000</v>
      </c>
      <c r="T1542">
        <f t="shared" si="390"/>
        <v>-238.13999999999987</v>
      </c>
      <c r="U1542">
        <f t="shared" si="381"/>
        <v>2017</v>
      </c>
      <c r="V1542">
        <f t="shared" si="382"/>
        <v>7</v>
      </c>
      <c r="W1542">
        <f t="shared" si="383"/>
        <v>16</v>
      </c>
    </row>
    <row r="1543" spans="1:23">
      <c r="A1543" s="2">
        <v>42933</v>
      </c>
      <c r="B1543">
        <v>1932.62</v>
      </c>
      <c r="C1543">
        <v>2230.4899999999998</v>
      </c>
      <c r="D1543">
        <v>1932.62</v>
      </c>
      <c r="E1543">
        <v>2228.41</v>
      </c>
      <c r="F1543" s="1">
        <v>1201760000</v>
      </c>
      <c r="G1543" s="1">
        <v>31795000000</v>
      </c>
      <c r="H1543">
        <f t="shared" si="384"/>
        <v>1991.98</v>
      </c>
      <c r="I1543">
        <f t="shared" si="385"/>
        <v>2058.77</v>
      </c>
      <c r="J1543">
        <f t="shared" si="386"/>
        <v>1843.03</v>
      </c>
      <c r="K1543">
        <f t="shared" si="387"/>
        <v>1929.82</v>
      </c>
      <c r="L1543" s="1">
        <f t="shared" si="388"/>
        <v>32767600000</v>
      </c>
      <c r="M1543">
        <f t="shared" si="389"/>
        <v>1182870000</v>
      </c>
      <c r="N1543">
        <f t="shared" si="391"/>
        <v>-238.13999999999987</v>
      </c>
      <c r="O1543">
        <f t="shared" si="392"/>
        <v>-172.36999999999989</v>
      </c>
      <c r="P1543">
        <f t="shared" si="393"/>
        <v>-147.38000000000011</v>
      </c>
      <c r="Q1543">
        <f t="shared" si="394"/>
        <v>-69.039999999999964</v>
      </c>
      <c r="R1543">
        <f t="shared" si="380"/>
        <v>189262000</v>
      </c>
      <c r="S1543" s="1">
        <f t="shared" si="395"/>
        <v>-3913700000</v>
      </c>
      <c r="T1543">
        <f t="shared" si="390"/>
        <v>-59.360000000000127</v>
      </c>
      <c r="U1543">
        <f t="shared" si="381"/>
        <v>2017</v>
      </c>
      <c r="V1543">
        <f t="shared" si="382"/>
        <v>7</v>
      </c>
      <c r="W1543">
        <f t="shared" si="383"/>
        <v>17</v>
      </c>
    </row>
    <row r="1544" spans="1:23">
      <c r="A1544" s="2">
        <v>42934</v>
      </c>
      <c r="B1544">
        <v>2233.52</v>
      </c>
      <c r="C1544">
        <v>2387.61</v>
      </c>
      <c r="D1544">
        <v>2164.77</v>
      </c>
      <c r="E1544">
        <v>2318.88</v>
      </c>
      <c r="F1544" s="1">
        <v>1512450000</v>
      </c>
      <c r="G1544" s="1">
        <v>36749400000</v>
      </c>
      <c r="H1544">
        <f t="shared" si="384"/>
        <v>1932.62</v>
      </c>
      <c r="I1544">
        <f t="shared" si="385"/>
        <v>2230.4899999999998</v>
      </c>
      <c r="J1544">
        <f t="shared" si="386"/>
        <v>1932.62</v>
      </c>
      <c r="K1544">
        <f t="shared" si="387"/>
        <v>2228.41</v>
      </c>
      <c r="L1544" s="1">
        <f t="shared" si="388"/>
        <v>31795000000</v>
      </c>
      <c r="M1544">
        <f t="shared" si="389"/>
        <v>1201760000</v>
      </c>
      <c r="N1544">
        <f t="shared" si="391"/>
        <v>-59.360000000000127</v>
      </c>
      <c r="O1544">
        <f t="shared" si="392"/>
        <v>171.7199999999998</v>
      </c>
      <c r="P1544">
        <f t="shared" si="393"/>
        <v>89.589999999999918</v>
      </c>
      <c r="Q1544">
        <f t="shared" si="394"/>
        <v>298.58999999999992</v>
      </c>
      <c r="R1544">
        <f t="shared" si="380"/>
        <v>18890000</v>
      </c>
      <c r="S1544" s="1">
        <f t="shared" si="395"/>
        <v>-972600000</v>
      </c>
      <c r="T1544">
        <f t="shared" si="390"/>
        <v>300.90000000000009</v>
      </c>
      <c r="U1544">
        <f t="shared" si="381"/>
        <v>2017</v>
      </c>
      <c r="V1544">
        <f t="shared" si="382"/>
        <v>7</v>
      </c>
      <c r="W1544">
        <f t="shared" si="383"/>
        <v>18</v>
      </c>
    </row>
    <row r="1545" spans="1:23">
      <c r="A1545" s="2">
        <v>42935</v>
      </c>
      <c r="B1545">
        <v>2323.08</v>
      </c>
      <c r="C1545">
        <v>2397.17</v>
      </c>
      <c r="D1545">
        <v>2260.23</v>
      </c>
      <c r="E1545">
        <v>2273.4299999999998</v>
      </c>
      <c r="F1545" s="1">
        <v>1245100000</v>
      </c>
      <c r="G1545" s="1">
        <v>38227800000</v>
      </c>
      <c r="H1545">
        <f t="shared" si="384"/>
        <v>2233.52</v>
      </c>
      <c r="I1545">
        <f t="shared" si="385"/>
        <v>2387.61</v>
      </c>
      <c r="J1545">
        <f t="shared" si="386"/>
        <v>2164.77</v>
      </c>
      <c r="K1545">
        <f t="shared" si="387"/>
        <v>2318.88</v>
      </c>
      <c r="L1545" s="1">
        <f t="shared" si="388"/>
        <v>36749400000</v>
      </c>
      <c r="M1545">
        <f t="shared" si="389"/>
        <v>1512450000</v>
      </c>
      <c r="N1545">
        <f t="shared" si="391"/>
        <v>300.90000000000009</v>
      </c>
      <c r="O1545">
        <f t="shared" si="392"/>
        <v>157.12000000000035</v>
      </c>
      <c r="P1545">
        <f t="shared" si="393"/>
        <v>232.15000000000009</v>
      </c>
      <c r="Q1545">
        <f t="shared" si="394"/>
        <v>90.470000000000255</v>
      </c>
      <c r="R1545">
        <f t="shared" si="380"/>
        <v>310690000</v>
      </c>
      <c r="S1545" s="1">
        <f t="shared" si="395"/>
        <v>4954400000</v>
      </c>
      <c r="T1545">
        <f t="shared" si="390"/>
        <v>89.559999999999945</v>
      </c>
      <c r="U1545">
        <f t="shared" si="381"/>
        <v>2017</v>
      </c>
      <c r="V1545">
        <f t="shared" si="382"/>
        <v>7</v>
      </c>
      <c r="W1545">
        <f t="shared" si="383"/>
        <v>19</v>
      </c>
    </row>
    <row r="1546" spans="1:23">
      <c r="A1546" s="2">
        <v>42936</v>
      </c>
      <c r="B1546">
        <v>2269.89</v>
      </c>
      <c r="C1546">
        <v>2900.7</v>
      </c>
      <c r="D1546">
        <v>2269.89</v>
      </c>
      <c r="E1546">
        <v>2817.6</v>
      </c>
      <c r="F1546" s="1">
        <v>2249260000</v>
      </c>
      <c r="G1546" s="1">
        <v>37356800000</v>
      </c>
      <c r="H1546">
        <f t="shared" si="384"/>
        <v>2323.08</v>
      </c>
      <c r="I1546">
        <f t="shared" si="385"/>
        <v>2397.17</v>
      </c>
      <c r="J1546">
        <f t="shared" si="386"/>
        <v>2260.23</v>
      </c>
      <c r="K1546">
        <f t="shared" si="387"/>
        <v>2273.4299999999998</v>
      </c>
      <c r="L1546" s="1">
        <f t="shared" si="388"/>
        <v>38227800000</v>
      </c>
      <c r="M1546">
        <f t="shared" si="389"/>
        <v>1245100000</v>
      </c>
      <c r="N1546">
        <f t="shared" si="391"/>
        <v>89.559999999999945</v>
      </c>
      <c r="O1546">
        <f t="shared" si="392"/>
        <v>9.5599999999999454</v>
      </c>
      <c r="P1546">
        <f t="shared" si="393"/>
        <v>95.460000000000036</v>
      </c>
      <c r="Q1546">
        <f t="shared" si="394"/>
        <v>-45.450000000000273</v>
      </c>
      <c r="R1546">
        <f t="shared" si="380"/>
        <v>-267350000</v>
      </c>
      <c r="S1546" s="1">
        <f t="shared" si="395"/>
        <v>1478400000</v>
      </c>
      <c r="T1546">
        <f t="shared" si="390"/>
        <v>-53.190000000000055</v>
      </c>
      <c r="U1546">
        <f t="shared" si="381"/>
        <v>2017</v>
      </c>
      <c r="V1546">
        <f t="shared" si="382"/>
        <v>7</v>
      </c>
      <c r="W1546">
        <f t="shared" si="383"/>
        <v>20</v>
      </c>
    </row>
    <row r="1547" spans="1:23">
      <c r="A1547" s="2">
        <v>42937</v>
      </c>
      <c r="B1547">
        <v>2838.41</v>
      </c>
      <c r="C1547">
        <v>2838.41</v>
      </c>
      <c r="D1547">
        <v>2621.85</v>
      </c>
      <c r="E1547">
        <v>2667.76</v>
      </c>
      <c r="F1547" s="1">
        <v>1489450000</v>
      </c>
      <c r="G1547" s="1">
        <v>46719000000</v>
      </c>
      <c r="H1547">
        <f t="shared" si="384"/>
        <v>2269.89</v>
      </c>
      <c r="I1547">
        <f t="shared" si="385"/>
        <v>2900.7</v>
      </c>
      <c r="J1547">
        <f t="shared" si="386"/>
        <v>2269.89</v>
      </c>
      <c r="K1547">
        <f t="shared" si="387"/>
        <v>2817.6</v>
      </c>
      <c r="L1547" s="1">
        <f t="shared" si="388"/>
        <v>37356800000</v>
      </c>
      <c r="M1547">
        <f t="shared" si="389"/>
        <v>2249260000</v>
      </c>
      <c r="N1547">
        <f t="shared" si="391"/>
        <v>-53.190000000000055</v>
      </c>
      <c r="O1547">
        <f t="shared" si="392"/>
        <v>503.52999999999975</v>
      </c>
      <c r="P1547">
        <f t="shared" si="393"/>
        <v>9.6599999999998545</v>
      </c>
      <c r="Q1547">
        <f t="shared" si="394"/>
        <v>544.17000000000007</v>
      </c>
      <c r="R1547">
        <f t="shared" si="380"/>
        <v>1004160000</v>
      </c>
      <c r="S1547" s="1">
        <f t="shared" si="395"/>
        <v>-871000000</v>
      </c>
      <c r="T1547">
        <f t="shared" si="390"/>
        <v>568.52</v>
      </c>
      <c r="U1547">
        <f t="shared" si="381"/>
        <v>2017</v>
      </c>
      <c r="V1547">
        <f t="shared" si="382"/>
        <v>7</v>
      </c>
      <c r="W1547">
        <f t="shared" si="383"/>
        <v>21</v>
      </c>
    </row>
    <row r="1548" spans="1:23">
      <c r="A1548" s="2">
        <v>42938</v>
      </c>
      <c r="B1548">
        <v>2668.63</v>
      </c>
      <c r="C1548">
        <v>2862.42</v>
      </c>
      <c r="D1548">
        <v>2657.71</v>
      </c>
      <c r="E1548">
        <v>2810.12</v>
      </c>
      <c r="F1548" s="1">
        <v>1177130000</v>
      </c>
      <c r="G1548" s="1">
        <v>43929600000</v>
      </c>
      <c r="H1548">
        <f t="shared" si="384"/>
        <v>2838.41</v>
      </c>
      <c r="I1548">
        <f t="shared" si="385"/>
        <v>2838.41</v>
      </c>
      <c r="J1548">
        <f t="shared" si="386"/>
        <v>2621.85</v>
      </c>
      <c r="K1548">
        <f t="shared" si="387"/>
        <v>2667.76</v>
      </c>
      <c r="L1548" s="1">
        <f t="shared" si="388"/>
        <v>46719000000</v>
      </c>
      <c r="M1548">
        <f t="shared" si="389"/>
        <v>1489450000</v>
      </c>
      <c r="N1548">
        <f t="shared" si="391"/>
        <v>568.52</v>
      </c>
      <c r="O1548">
        <f t="shared" si="392"/>
        <v>-62.289999999999964</v>
      </c>
      <c r="P1548">
        <f t="shared" si="393"/>
        <v>351.96000000000004</v>
      </c>
      <c r="Q1548">
        <f t="shared" si="394"/>
        <v>-149.83999999999969</v>
      </c>
      <c r="R1548">
        <f t="shared" si="380"/>
        <v>-759810000</v>
      </c>
      <c r="S1548" s="1">
        <f t="shared" si="395"/>
        <v>9362200000</v>
      </c>
      <c r="T1548">
        <f t="shared" si="390"/>
        <v>-169.77999999999975</v>
      </c>
      <c r="U1548">
        <f t="shared" si="381"/>
        <v>2017</v>
      </c>
      <c r="V1548">
        <f t="shared" si="382"/>
        <v>7</v>
      </c>
      <c r="W1548">
        <f t="shared" si="383"/>
        <v>22</v>
      </c>
    </row>
    <row r="1549" spans="1:23">
      <c r="A1549" s="2">
        <v>42939</v>
      </c>
      <c r="B1549">
        <v>2808.1</v>
      </c>
      <c r="C1549">
        <v>2832.18</v>
      </c>
      <c r="D1549">
        <v>2653.94</v>
      </c>
      <c r="E1549">
        <v>2730.4</v>
      </c>
      <c r="F1549" s="1">
        <v>1072840000</v>
      </c>
      <c r="G1549" s="1">
        <v>46231100000</v>
      </c>
      <c r="H1549">
        <f t="shared" si="384"/>
        <v>2668.63</v>
      </c>
      <c r="I1549">
        <f t="shared" si="385"/>
        <v>2862.42</v>
      </c>
      <c r="J1549">
        <f t="shared" si="386"/>
        <v>2657.71</v>
      </c>
      <c r="K1549">
        <f t="shared" si="387"/>
        <v>2810.12</v>
      </c>
      <c r="L1549" s="1">
        <f t="shared" si="388"/>
        <v>43929600000</v>
      </c>
      <c r="M1549">
        <f t="shared" si="389"/>
        <v>1177130000</v>
      </c>
      <c r="N1549">
        <f t="shared" si="391"/>
        <v>-169.77999999999975</v>
      </c>
      <c r="O1549">
        <f t="shared" si="392"/>
        <v>24.010000000000218</v>
      </c>
      <c r="P1549">
        <f t="shared" si="393"/>
        <v>35.860000000000127</v>
      </c>
      <c r="Q1549">
        <f t="shared" si="394"/>
        <v>142.35999999999967</v>
      </c>
      <c r="R1549">
        <f t="shared" si="380"/>
        <v>-312320000</v>
      </c>
      <c r="S1549" s="1">
        <f t="shared" si="395"/>
        <v>-2789400000</v>
      </c>
      <c r="T1549">
        <f t="shared" si="390"/>
        <v>139.4699999999998</v>
      </c>
      <c r="U1549">
        <f t="shared" si="381"/>
        <v>2017</v>
      </c>
      <c r="V1549">
        <f t="shared" si="382"/>
        <v>7</v>
      </c>
      <c r="W1549">
        <f t="shared" si="383"/>
        <v>23</v>
      </c>
    </row>
    <row r="1550" spans="1:23">
      <c r="A1550" s="2">
        <v>42940</v>
      </c>
      <c r="B1550">
        <v>2732.7</v>
      </c>
      <c r="C1550">
        <v>2777.26</v>
      </c>
      <c r="D1550">
        <v>2699.19</v>
      </c>
      <c r="E1550">
        <v>2754.86</v>
      </c>
      <c r="F1550" s="1">
        <v>866474000</v>
      </c>
      <c r="G1550" s="1">
        <v>44995600000</v>
      </c>
      <c r="H1550">
        <f t="shared" si="384"/>
        <v>2808.1</v>
      </c>
      <c r="I1550">
        <f t="shared" si="385"/>
        <v>2832.18</v>
      </c>
      <c r="J1550">
        <f t="shared" si="386"/>
        <v>2653.94</v>
      </c>
      <c r="K1550">
        <f t="shared" si="387"/>
        <v>2730.4</v>
      </c>
      <c r="L1550" s="1">
        <f t="shared" si="388"/>
        <v>46231100000</v>
      </c>
      <c r="M1550">
        <f t="shared" si="389"/>
        <v>1072840000</v>
      </c>
      <c r="N1550">
        <f t="shared" si="391"/>
        <v>139.4699999999998</v>
      </c>
      <c r="O1550">
        <f t="shared" si="392"/>
        <v>-30.240000000000236</v>
      </c>
      <c r="P1550">
        <f t="shared" si="393"/>
        <v>-3.7699999999999818</v>
      </c>
      <c r="Q1550">
        <f t="shared" si="394"/>
        <v>-79.7199999999998</v>
      </c>
      <c r="R1550">
        <f t="shared" si="380"/>
        <v>-104290000</v>
      </c>
      <c r="S1550" s="1">
        <f t="shared" si="395"/>
        <v>2301500000</v>
      </c>
      <c r="T1550">
        <f t="shared" si="390"/>
        <v>-75.400000000000091</v>
      </c>
      <c r="U1550">
        <f t="shared" si="381"/>
        <v>2017</v>
      </c>
      <c r="V1550">
        <f t="shared" si="382"/>
        <v>7</v>
      </c>
      <c r="W1550">
        <f t="shared" si="383"/>
        <v>24</v>
      </c>
    </row>
    <row r="1551" spans="1:23">
      <c r="A1551" s="2">
        <v>42941</v>
      </c>
      <c r="B1551">
        <v>2757.5</v>
      </c>
      <c r="C1551">
        <v>2768.08</v>
      </c>
      <c r="D1551">
        <v>2480.96</v>
      </c>
      <c r="E1551">
        <v>2576.48</v>
      </c>
      <c r="F1551" s="1">
        <v>1460090000</v>
      </c>
      <c r="G1551" s="1">
        <v>45410100000</v>
      </c>
      <c r="H1551">
        <f t="shared" si="384"/>
        <v>2732.7</v>
      </c>
      <c r="I1551">
        <f t="shared" si="385"/>
        <v>2777.26</v>
      </c>
      <c r="J1551">
        <f t="shared" si="386"/>
        <v>2699.19</v>
      </c>
      <c r="K1551">
        <f t="shared" si="387"/>
        <v>2754.86</v>
      </c>
      <c r="L1551" s="1">
        <f t="shared" si="388"/>
        <v>44995600000</v>
      </c>
      <c r="M1551">
        <f t="shared" si="389"/>
        <v>866474000</v>
      </c>
      <c r="N1551">
        <f t="shared" si="391"/>
        <v>-75.400000000000091</v>
      </c>
      <c r="O1551">
        <f t="shared" si="392"/>
        <v>-54.919999999999618</v>
      </c>
      <c r="P1551">
        <f t="shared" si="393"/>
        <v>45.25</v>
      </c>
      <c r="Q1551">
        <f t="shared" si="394"/>
        <v>24.460000000000036</v>
      </c>
      <c r="R1551">
        <f t="shared" si="380"/>
        <v>-206366000</v>
      </c>
      <c r="S1551" s="1">
        <f t="shared" si="395"/>
        <v>-1235500000</v>
      </c>
      <c r="T1551">
        <f t="shared" si="390"/>
        <v>24.800000000000182</v>
      </c>
      <c r="U1551">
        <f t="shared" si="381"/>
        <v>2017</v>
      </c>
      <c r="V1551">
        <f t="shared" si="382"/>
        <v>7</v>
      </c>
      <c r="W1551">
        <f t="shared" si="383"/>
        <v>25</v>
      </c>
    </row>
    <row r="1552" spans="1:23">
      <c r="A1552" s="2">
        <v>42942</v>
      </c>
      <c r="B1552">
        <v>2577.77</v>
      </c>
      <c r="C1552">
        <v>2610.7600000000002</v>
      </c>
      <c r="D1552">
        <v>2450.8000000000002</v>
      </c>
      <c r="E1552">
        <v>2529.4499999999998</v>
      </c>
      <c r="F1552" s="1">
        <v>937404000</v>
      </c>
      <c r="G1552" s="1">
        <v>42455000000</v>
      </c>
      <c r="H1552">
        <f t="shared" si="384"/>
        <v>2757.5</v>
      </c>
      <c r="I1552">
        <f t="shared" si="385"/>
        <v>2768.08</v>
      </c>
      <c r="J1552">
        <f t="shared" si="386"/>
        <v>2480.96</v>
      </c>
      <c r="K1552">
        <f t="shared" si="387"/>
        <v>2576.48</v>
      </c>
      <c r="L1552" s="1">
        <f t="shared" si="388"/>
        <v>45410100000</v>
      </c>
      <c r="M1552">
        <f t="shared" si="389"/>
        <v>1460090000</v>
      </c>
      <c r="N1552">
        <f t="shared" si="391"/>
        <v>24.800000000000182</v>
      </c>
      <c r="O1552">
        <f t="shared" si="392"/>
        <v>-9.180000000000291</v>
      </c>
      <c r="P1552">
        <f t="shared" si="393"/>
        <v>-218.23000000000002</v>
      </c>
      <c r="Q1552">
        <f t="shared" si="394"/>
        <v>-178.38000000000011</v>
      </c>
      <c r="R1552">
        <f t="shared" si="380"/>
        <v>593616000</v>
      </c>
      <c r="S1552" s="1">
        <f t="shared" si="395"/>
        <v>414500000</v>
      </c>
      <c r="T1552">
        <f t="shared" si="390"/>
        <v>-179.73000000000002</v>
      </c>
      <c r="U1552">
        <f t="shared" si="381"/>
        <v>2017</v>
      </c>
      <c r="V1552">
        <f t="shared" si="382"/>
        <v>7</v>
      </c>
      <c r="W1552">
        <f t="shared" si="383"/>
        <v>26</v>
      </c>
    </row>
    <row r="1553" spans="1:23">
      <c r="A1553" s="2">
        <v>42943</v>
      </c>
      <c r="B1553">
        <v>2538.71</v>
      </c>
      <c r="C1553">
        <v>2693.32</v>
      </c>
      <c r="D1553">
        <v>2529.34</v>
      </c>
      <c r="E1553">
        <v>2671.78</v>
      </c>
      <c r="F1553" s="1">
        <v>789104000</v>
      </c>
      <c r="G1553" s="1">
        <v>41816500000</v>
      </c>
      <c r="H1553">
        <f t="shared" si="384"/>
        <v>2577.77</v>
      </c>
      <c r="I1553">
        <f t="shared" si="385"/>
        <v>2610.7600000000002</v>
      </c>
      <c r="J1553">
        <f t="shared" si="386"/>
        <v>2450.8000000000002</v>
      </c>
      <c r="K1553">
        <f t="shared" si="387"/>
        <v>2529.4499999999998</v>
      </c>
      <c r="L1553" s="1">
        <f t="shared" si="388"/>
        <v>42455000000</v>
      </c>
      <c r="M1553">
        <f t="shared" si="389"/>
        <v>937404000</v>
      </c>
      <c r="N1553">
        <f t="shared" si="391"/>
        <v>-179.73000000000002</v>
      </c>
      <c r="O1553">
        <f t="shared" si="392"/>
        <v>-157.31999999999971</v>
      </c>
      <c r="P1553">
        <f t="shared" si="393"/>
        <v>-30.159999999999854</v>
      </c>
      <c r="Q1553">
        <f t="shared" si="394"/>
        <v>-47.0300000000002</v>
      </c>
      <c r="R1553">
        <f t="shared" si="380"/>
        <v>-522686000</v>
      </c>
      <c r="S1553" s="1">
        <f t="shared" si="395"/>
        <v>-2955100000</v>
      </c>
      <c r="T1553">
        <f t="shared" si="390"/>
        <v>-39.059999999999945</v>
      </c>
      <c r="U1553">
        <f t="shared" si="381"/>
        <v>2017</v>
      </c>
      <c r="V1553">
        <f t="shared" si="382"/>
        <v>7</v>
      </c>
      <c r="W1553">
        <f t="shared" si="383"/>
        <v>27</v>
      </c>
    </row>
    <row r="1554" spans="1:23">
      <c r="A1554" s="2">
        <v>42944</v>
      </c>
      <c r="B1554">
        <v>2679.73</v>
      </c>
      <c r="C1554">
        <v>2897.45</v>
      </c>
      <c r="D1554">
        <v>2679.73</v>
      </c>
      <c r="E1554">
        <v>2809.01</v>
      </c>
      <c r="F1554" s="1">
        <v>1380100000</v>
      </c>
      <c r="G1554" s="1">
        <v>44144400000</v>
      </c>
      <c r="H1554">
        <f t="shared" si="384"/>
        <v>2538.71</v>
      </c>
      <c r="I1554">
        <f t="shared" si="385"/>
        <v>2693.32</v>
      </c>
      <c r="J1554">
        <f t="shared" si="386"/>
        <v>2529.34</v>
      </c>
      <c r="K1554">
        <f t="shared" si="387"/>
        <v>2671.78</v>
      </c>
      <c r="L1554" s="1">
        <f t="shared" si="388"/>
        <v>41816500000</v>
      </c>
      <c r="M1554">
        <f t="shared" si="389"/>
        <v>789104000</v>
      </c>
      <c r="N1554">
        <f t="shared" si="391"/>
        <v>-39.059999999999945</v>
      </c>
      <c r="O1554">
        <f t="shared" si="392"/>
        <v>82.559999999999945</v>
      </c>
      <c r="P1554">
        <f t="shared" si="393"/>
        <v>78.539999999999964</v>
      </c>
      <c r="Q1554">
        <f t="shared" si="394"/>
        <v>142.33000000000038</v>
      </c>
      <c r="R1554">
        <f t="shared" si="380"/>
        <v>-148300000</v>
      </c>
      <c r="S1554" s="1">
        <f t="shared" si="395"/>
        <v>-638500000</v>
      </c>
      <c r="T1554">
        <f t="shared" si="390"/>
        <v>141.01999999999998</v>
      </c>
      <c r="U1554">
        <f t="shared" si="381"/>
        <v>2017</v>
      </c>
      <c r="V1554">
        <f t="shared" si="382"/>
        <v>7</v>
      </c>
      <c r="W1554">
        <f t="shared" si="383"/>
        <v>28</v>
      </c>
    </row>
    <row r="1555" spans="1:23">
      <c r="A1555" s="2">
        <v>42945</v>
      </c>
      <c r="B1555">
        <v>2807.02</v>
      </c>
      <c r="C1555">
        <v>2808.76</v>
      </c>
      <c r="D1555">
        <v>2692.8</v>
      </c>
      <c r="E1555">
        <v>2726.45</v>
      </c>
      <c r="F1555" s="1">
        <v>803746000</v>
      </c>
      <c r="G1555" s="1">
        <v>46246700000</v>
      </c>
      <c r="H1555">
        <f t="shared" si="384"/>
        <v>2679.73</v>
      </c>
      <c r="I1555">
        <f t="shared" si="385"/>
        <v>2897.45</v>
      </c>
      <c r="J1555">
        <f t="shared" si="386"/>
        <v>2679.73</v>
      </c>
      <c r="K1555">
        <f t="shared" si="387"/>
        <v>2809.01</v>
      </c>
      <c r="L1555" s="1">
        <f t="shared" si="388"/>
        <v>44144400000</v>
      </c>
      <c r="M1555">
        <f t="shared" si="389"/>
        <v>1380100000</v>
      </c>
      <c r="N1555">
        <f t="shared" si="391"/>
        <v>141.01999999999998</v>
      </c>
      <c r="O1555">
        <f t="shared" si="392"/>
        <v>204.12999999999965</v>
      </c>
      <c r="P1555">
        <f t="shared" si="393"/>
        <v>150.38999999999987</v>
      </c>
      <c r="Q1555">
        <f t="shared" si="394"/>
        <v>137.23000000000002</v>
      </c>
      <c r="R1555">
        <f t="shared" si="380"/>
        <v>590996000</v>
      </c>
      <c r="S1555" s="1">
        <f t="shared" si="395"/>
        <v>2327900000</v>
      </c>
      <c r="T1555">
        <f t="shared" si="390"/>
        <v>127.28999999999996</v>
      </c>
      <c r="U1555">
        <f t="shared" si="381"/>
        <v>2017</v>
      </c>
      <c r="V1555">
        <f t="shared" si="382"/>
        <v>7</v>
      </c>
      <c r="W1555">
        <f t="shared" si="383"/>
        <v>29</v>
      </c>
    </row>
    <row r="1556" spans="1:23">
      <c r="A1556" s="2">
        <v>42946</v>
      </c>
      <c r="B1556">
        <v>2724.39</v>
      </c>
      <c r="C1556">
        <v>2758.53</v>
      </c>
      <c r="D1556">
        <v>2644.85</v>
      </c>
      <c r="E1556">
        <v>2757.18</v>
      </c>
      <c r="F1556" s="1">
        <v>705943000</v>
      </c>
      <c r="G1556" s="1">
        <v>44890700000</v>
      </c>
      <c r="H1556">
        <f t="shared" si="384"/>
        <v>2807.02</v>
      </c>
      <c r="I1556">
        <f t="shared" si="385"/>
        <v>2808.76</v>
      </c>
      <c r="J1556">
        <f t="shared" si="386"/>
        <v>2692.8</v>
      </c>
      <c r="K1556">
        <f t="shared" si="387"/>
        <v>2726.45</v>
      </c>
      <c r="L1556" s="1">
        <f t="shared" si="388"/>
        <v>46246700000</v>
      </c>
      <c r="M1556">
        <f t="shared" si="389"/>
        <v>803746000</v>
      </c>
      <c r="N1556">
        <f t="shared" si="391"/>
        <v>127.28999999999996</v>
      </c>
      <c r="O1556">
        <f t="shared" si="392"/>
        <v>-88.6899999999996</v>
      </c>
      <c r="P1556">
        <f t="shared" si="393"/>
        <v>13.070000000000164</v>
      </c>
      <c r="Q1556">
        <f t="shared" si="394"/>
        <v>-82.5600000000004</v>
      </c>
      <c r="R1556">
        <f t="shared" si="380"/>
        <v>-576354000</v>
      </c>
      <c r="S1556" s="1">
        <f t="shared" si="395"/>
        <v>2102300000</v>
      </c>
      <c r="T1556">
        <f t="shared" si="390"/>
        <v>-82.630000000000109</v>
      </c>
      <c r="U1556">
        <f t="shared" si="381"/>
        <v>2017</v>
      </c>
      <c r="V1556">
        <f t="shared" si="382"/>
        <v>7</v>
      </c>
      <c r="W1556">
        <f t="shared" si="383"/>
        <v>30</v>
      </c>
    </row>
    <row r="1557" spans="1:23">
      <c r="A1557" s="2">
        <v>42947</v>
      </c>
      <c r="B1557">
        <v>2763.24</v>
      </c>
      <c r="C1557">
        <v>2889.62</v>
      </c>
      <c r="D1557">
        <v>2720.61</v>
      </c>
      <c r="E1557">
        <v>2875.34</v>
      </c>
      <c r="F1557" s="1">
        <v>860575000</v>
      </c>
      <c r="G1557" s="1">
        <v>45535800000</v>
      </c>
      <c r="H1557">
        <f t="shared" si="384"/>
        <v>2724.39</v>
      </c>
      <c r="I1557">
        <f t="shared" si="385"/>
        <v>2758.53</v>
      </c>
      <c r="J1557">
        <f t="shared" si="386"/>
        <v>2644.85</v>
      </c>
      <c r="K1557">
        <f t="shared" si="387"/>
        <v>2757.18</v>
      </c>
      <c r="L1557" s="1">
        <f t="shared" si="388"/>
        <v>44890700000</v>
      </c>
      <c r="M1557">
        <f t="shared" si="389"/>
        <v>705943000</v>
      </c>
      <c r="N1557">
        <f t="shared" si="391"/>
        <v>-82.630000000000109</v>
      </c>
      <c r="O1557">
        <f t="shared" si="392"/>
        <v>-50.230000000000018</v>
      </c>
      <c r="P1557">
        <f t="shared" si="393"/>
        <v>-47.950000000000273</v>
      </c>
      <c r="Q1557">
        <f t="shared" si="394"/>
        <v>30.730000000000018</v>
      </c>
      <c r="R1557">
        <f t="shared" si="380"/>
        <v>-97803000</v>
      </c>
      <c r="S1557" s="1">
        <f t="shared" si="395"/>
        <v>-1356000000</v>
      </c>
      <c r="T1557">
        <f t="shared" si="390"/>
        <v>38.849999999999909</v>
      </c>
      <c r="U1557">
        <f t="shared" si="381"/>
        <v>2017</v>
      </c>
      <c r="V1557">
        <f t="shared" si="382"/>
        <v>7</v>
      </c>
      <c r="W1557">
        <f t="shared" si="383"/>
        <v>31</v>
      </c>
    </row>
    <row r="1558" spans="1:23">
      <c r="A1558" s="2">
        <v>42948</v>
      </c>
      <c r="B1558">
        <v>2871.3</v>
      </c>
      <c r="C1558">
        <v>2921.35</v>
      </c>
      <c r="D1558">
        <v>2685.61</v>
      </c>
      <c r="E1558">
        <v>2718.26</v>
      </c>
      <c r="F1558" s="1">
        <v>1324670000</v>
      </c>
      <c r="G1558" s="1">
        <v>47321800000</v>
      </c>
      <c r="H1558">
        <f t="shared" ref="H1558:H1564" si="396">B1557</f>
        <v>2763.24</v>
      </c>
      <c r="I1558">
        <f t="shared" ref="I1558:I1564" si="397">C1557</f>
        <v>2889.62</v>
      </c>
      <c r="J1558">
        <f t="shared" ref="J1558:J1564" si="398">D1557</f>
        <v>2720.61</v>
      </c>
      <c r="K1558">
        <f t="shared" ref="K1558:K1564" si="399">E1557</f>
        <v>2875.34</v>
      </c>
      <c r="L1558" s="1">
        <f t="shared" ref="L1558:L1564" si="400">G1557</f>
        <v>45535800000</v>
      </c>
      <c r="M1558">
        <f t="shared" ref="M1558:M1564" si="401">F1557</f>
        <v>860575000</v>
      </c>
      <c r="N1558">
        <f t="shared" si="391"/>
        <v>38.849999999999909</v>
      </c>
      <c r="O1558">
        <f t="shared" si="392"/>
        <v>131.08999999999969</v>
      </c>
      <c r="P1558">
        <f t="shared" si="393"/>
        <v>75.760000000000218</v>
      </c>
      <c r="Q1558">
        <f t="shared" si="394"/>
        <v>118.16000000000031</v>
      </c>
      <c r="R1558">
        <f t="shared" si="380"/>
        <v>154632000</v>
      </c>
      <c r="S1558" s="1">
        <f t="shared" si="395"/>
        <v>645100000</v>
      </c>
      <c r="T1558">
        <f t="shared" si="390"/>
        <v>108.0600000000004</v>
      </c>
      <c r="U1558">
        <f t="shared" si="381"/>
        <v>2017</v>
      </c>
      <c r="V1558">
        <f t="shared" si="382"/>
        <v>8</v>
      </c>
      <c r="W1558">
        <f t="shared" si="383"/>
        <v>1</v>
      </c>
    </row>
    <row r="1559" spans="1:23">
      <c r="A1559" s="2">
        <v>42949</v>
      </c>
      <c r="B1559">
        <v>2727.13</v>
      </c>
      <c r="C1559">
        <v>2762.53</v>
      </c>
      <c r="D1559">
        <v>2668.59</v>
      </c>
      <c r="E1559">
        <v>2710.67</v>
      </c>
      <c r="F1559" s="1">
        <v>1094950000</v>
      </c>
      <c r="G1559" s="1">
        <v>44950800000</v>
      </c>
      <c r="H1559">
        <f t="shared" si="396"/>
        <v>2871.3</v>
      </c>
      <c r="I1559">
        <f t="shared" si="397"/>
        <v>2921.35</v>
      </c>
      <c r="J1559">
        <f t="shared" si="398"/>
        <v>2685.61</v>
      </c>
      <c r="K1559">
        <f t="shared" si="399"/>
        <v>2718.26</v>
      </c>
      <c r="L1559" s="1">
        <f t="shared" si="400"/>
        <v>47321800000</v>
      </c>
      <c r="M1559">
        <f t="shared" si="401"/>
        <v>1324670000</v>
      </c>
      <c r="N1559">
        <f t="shared" si="391"/>
        <v>108.0600000000004</v>
      </c>
      <c r="O1559">
        <f t="shared" si="392"/>
        <v>31.730000000000018</v>
      </c>
      <c r="P1559">
        <f t="shared" si="393"/>
        <v>-35</v>
      </c>
      <c r="Q1559">
        <f t="shared" si="394"/>
        <v>-157.07999999999993</v>
      </c>
      <c r="R1559">
        <f t="shared" si="380"/>
        <v>464095000</v>
      </c>
      <c r="S1559" s="1">
        <f t="shared" si="395"/>
        <v>1786000000</v>
      </c>
      <c r="T1559">
        <f t="shared" si="390"/>
        <v>-144.17000000000007</v>
      </c>
      <c r="U1559">
        <f t="shared" si="381"/>
        <v>2017</v>
      </c>
      <c r="V1559">
        <f t="shared" si="382"/>
        <v>8</v>
      </c>
      <c r="W1559">
        <f t="shared" si="383"/>
        <v>2</v>
      </c>
    </row>
    <row r="1560" spans="1:23">
      <c r="A1560" s="2">
        <v>42950</v>
      </c>
      <c r="B1560">
        <v>2709.56</v>
      </c>
      <c r="C1560">
        <v>2813.31</v>
      </c>
      <c r="D1560">
        <v>2685.14</v>
      </c>
      <c r="E1560">
        <v>2804.73</v>
      </c>
      <c r="F1560" s="1">
        <v>804797000</v>
      </c>
      <c r="G1560" s="1">
        <v>44666400000</v>
      </c>
      <c r="H1560">
        <f t="shared" si="396"/>
        <v>2727.13</v>
      </c>
      <c r="I1560">
        <f t="shared" si="397"/>
        <v>2762.53</v>
      </c>
      <c r="J1560">
        <f t="shared" si="398"/>
        <v>2668.59</v>
      </c>
      <c r="K1560">
        <f t="shared" si="399"/>
        <v>2710.67</v>
      </c>
      <c r="L1560" s="1">
        <f t="shared" si="400"/>
        <v>44950800000</v>
      </c>
      <c r="M1560">
        <f t="shared" si="401"/>
        <v>1094950000</v>
      </c>
      <c r="N1560">
        <f t="shared" si="391"/>
        <v>-144.17000000000007</v>
      </c>
      <c r="O1560">
        <f t="shared" si="392"/>
        <v>-158.81999999999971</v>
      </c>
      <c r="P1560">
        <f t="shared" si="393"/>
        <v>-17.019999999999982</v>
      </c>
      <c r="Q1560">
        <f t="shared" si="394"/>
        <v>-7.5900000000001455</v>
      </c>
      <c r="R1560">
        <f t="shared" si="380"/>
        <v>-229720000</v>
      </c>
      <c r="S1560" s="1">
        <f t="shared" si="395"/>
        <v>-2371000000</v>
      </c>
      <c r="T1560">
        <f t="shared" si="390"/>
        <v>-17.570000000000164</v>
      </c>
      <c r="U1560">
        <f t="shared" si="381"/>
        <v>2017</v>
      </c>
      <c r="V1560">
        <f t="shared" si="382"/>
        <v>8</v>
      </c>
      <c r="W1560">
        <f t="shared" si="383"/>
        <v>3</v>
      </c>
    </row>
    <row r="1561" spans="1:23">
      <c r="A1561" s="2">
        <v>42951</v>
      </c>
      <c r="B1561">
        <v>2806.93</v>
      </c>
      <c r="C1561">
        <v>2899.33</v>
      </c>
      <c r="D1561">
        <v>2743.72</v>
      </c>
      <c r="E1561">
        <v>2895.89</v>
      </c>
      <c r="F1561" s="1">
        <v>1002120000</v>
      </c>
      <c r="G1561" s="1">
        <v>46276200000</v>
      </c>
      <c r="H1561">
        <f t="shared" si="396"/>
        <v>2709.56</v>
      </c>
      <c r="I1561">
        <f t="shared" si="397"/>
        <v>2813.31</v>
      </c>
      <c r="J1561">
        <f t="shared" si="398"/>
        <v>2685.14</v>
      </c>
      <c r="K1561">
        <f t="shared" si="399"/>
        <v>2804.73</v>
      </c>
      <c r="L1561" s="1">
        <f t="shared" si="400"/>
        <v>44666400000</v>
      </c>
      <c r="M1561">
        <f t="shared" si="401"/>
        <v>804797000</v>
      </c>
      <c r="N1561">
        <f t="shared" si="391"/>
        <v>-17.570000000000164</v>
      </c>
      <c r="O1561">
        <f t="shared" si="392"/>
        <v>50.779999999999745</v>
      </c>
      <c r="P1561">
        <f t="shared" si="393"/>
        <v>16.549999999999727</v>
      </c>
      <c r="Q1561">
        <f t="shared" si="394"/>
        <v>94.059999999999945</v>
      </c>
      <c r="R1561">
        <f t="shared" si="380"/>
        <v>-290153000</v>
      </c>
      <c r="S1561" s="1">
        <f t="shared" si="395"/>
        <v>-284400000</v>
      </c>
      <c r="T1561">
        <f t="shared" si="390"/>
        <v>97.369999999999891</v>
      </c>
      <c r="U1561">
        <f t="shared" si="381"/>
        <v>2017</v>
      </c>
      <c r="V1561">
        <f t="shared" si="382"/>
        <v>8</v>
      </c>
      <c r="W1561">
        <f t="shared" si="383"/>
        <v>4</v>
      </c>
    </row>
    <row r="1562" spans="1:23">
      <c r="A1562" s="2">
        <v>42952</v>
      </c>
      <c r="B1562">
        <v>2897.63</v>
      </c>
      <c r="C1562">
        <v>3290.01</v>
      </c>
      <c r="D1562">
        <v>2874.83</v>
      </c>
      <c r="E1562">
        <v>3252.91</v>
      </c>
      <c r="F1562" s="1">
        <v>1945700000</v>
      </c>
      <c r="G1562" s="1">
        <v>47778200000</v>
      </c>
      <c r="H1562">
        <f t="shared" si="396"/>
        <v>2806.93</v>
      </c>
      <c r="I1562">
        <f t="shared" si="397"/>
        <v>2899.33</v>
      </c>
      <c r="J1562">
        <f t="shared" si="398"/>
        <v>2743.72</v>
      </c>
      <c r="K1562">
        <f t="shared" si="399"/>
        <v>2895.89</v>
      </c>
      <c r="L1562" s="1">
        <f t="shared" si="400"/>
        <v>46276200000</v>
      </c>
      <c r="M1562">
        <f t="shared" si="401"/>
        <v>1002120000</v>
      </c>
      <c r="N1562">
        <f t="shared" si="391"/>
        <v>97.369999999999891</v>
      </c>
      <c r="O1562">
        <f t="shared" si="392"/>
        <v>86.019999999999982</v>
      </c>
      <c r="P1562">
        <f t="shared" si="393"/>
        <v>58.579999999999927</v>
      </c>
      <c r="Q1562">
        <f t="shared" si="394"/>
        <v>91.159999999999854</v>
      </c>
      <c r="R1562">
        <f t="shared" si="380"/>
        <v>197323000</v>
      </c>
      <c r="S1562" s="1">
        <f t="shared" si="395"/>
        <v>1609800000</v>
      </c>
      <c r="T1562">
        <f t="shared" si="390"/>
        <v>90.700000000000273</v>
      </c>
      <c r="U1562">
        <f t="shared" si="381"/>
        <v>2017</v>
      </c>
      <c r="V1562">
        <f t="shared" si="382"/>
        <v>8</v>
      </c>
      <c r="W1562">
        <f t="shared" si="383"/>
        <v>5</v>
      </c>
    </row>
    <row r="1563" spans="1:23">
      <c r="A1563" s="2">
        <v>42953</v>
      </c>
      <c r="B1563">
        <v>3257.61</v>
      </c>
      <c r="C1563">
        <v>3293.29</v>
      </c>
      <c r="D1563">
        <v>3155.6</v>
      </c>
      <c r="E1563">
        <v>3213.94</v>
      </c>
      <c r="F1563" s="1">
        <v>1105030000</v>
      </c>
      <c r="G1563" s="1">
        <v>53720900000</v>
      </c>
      <c r="H1563">
        <f t="shared" si="396"/>
        <v>2897.63</v>
      </c>
      <c r="I1563">
        <f t="shared" si="397"/>
        <v>3290.01</v>
      </c>
      <c r="J1563">
        <f t="shared" si="398"/>
        <v>2874.83</v>
      </c>
      <c r="K1563">
        <f t="shared" si="399"/>
        <v>3252.91</v>
      </c>
      <c r="L1563" s="1">
        <f t="shared" si="400"/>
        <v>47778200000</v>
      </c>
      <c r="M1563">
        <f t="shared" si="401"/>
        <v>1945700000</v>
      </c>
      <c r="N1563">
        <f t="shared" si="391"/>
        <v>90.700000000000273</v>
      </c>
      <c r="O1563">
        <f t="shared" si="392"/>
        <v>390.68000000000029</v>
      </c>
      <c r="P1563">
        <f t="shared" si="393"/>
        <v>131.11000000000013</v>
      </c>
      <c r="Q1563">
        <f t="shared" si="394"/>
        <v>357.02</v>
      </c>
      <c r="R1563">
        <f t="shared" si="380"/>
        <v>943580000</v>
      </c>
      <c r="S1563" s="1">
        <f t="shared" si="395"/>
        <v>1502000000</v>
      </c>
      <c r="T1563">
        <f t="shared" si="390"/>
        <v>359.98</v>
      </c>
      <c r="U1563">
        <f t="shared" si="381"/>
        <v>2017</v>
      </c>
      <c r="V1563">
        <f t="shared" si="382"/>
        <v>8</v>
      </c>
      <c r="W1563">
        <f t="shared" si="383"/>
        <v>6</v>
      </c>
    </row>
    <row r="1564" spans="1:23">
      <c r="A1564" s="2">
        <v>42954</v>
      </c>
      <c r="B1564">
        <v>3212.78</v>
      </c>
      <c r="C1564">
        <v>3397.68</v>
      </c>
      <c r="D1564">
        <v>3180.89</v>
      </c>
      <c r="E1564">
        <v>3378.94</v>
      </c>
      <c r="F1564" s="1">
        <v>1482280000</v>
      </c>
      <c r="G1564" s="1">
        <v>52987300000</v>
      </c>
      <c r="H1564">
        <f t="shared" si="396"/>
        <v>3257.61</v>
      </c>
      <c r="I1564">
        <f t="shared" si="397"/>
        <v>3293.29</v>
      </c>
      <c r="J1564">
        <f t="shared" si="398"/>
        <v>3155.6</v>
      </c>
      <c r="K1564">
        <f t="shared" si="399"/>
        <v>3213.94</v>
      </c>
      <c r="L1564" s="1">
        <f t="shared" si="400"/>
        <v>53720900000</v>
      </c>
      <c r="M1564">
        <f t="shared" si="401"/>
        <v>1105030000</v>
      </c>
      <c r="N1564">
        <f t="shared" si="391"/>
        <v>359.98</v>
      </c>
      <c r="O1564">
        <f t="shared" si="392"/>
        <v>3.2799999999997453</v>
      </c>
      <c r="P1564">
        <f t="shared" si="393"/>
        <v>280.77</v>
      </c>
      <c r="Q1564">
        <f t="shared" si="394"/>
        <v>-38.9699999999998</v>
      </c>
      <c r="R1564">
        <f t="shared" si="380"/>
        <v>-840670000</v>
      </c>
      <c r="S1564" s="1">
        <f t="shared" si="395"/>
        <v>5942700000</v>
      </c>
      <c r="T1564">
        <f t="shared" si="390"/>
        <v>-44.829999999999927</v>
      </c>
      <c r="U1564">
        <f t="shared" si="381"/>
        <v>2017</v>
      </c>
      <c r="V1564">
        <f t="shared" si="382"/>
        <v>8</v>
      </c>
      <c r="W1564">
        <f t="shared" si="383"/>
        <v>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Ishii Akira</dc:creator>
  <cp:lastModifiedBy>Ishii Akira</cp:lastModifiedBy>
  <dcterms:created xsi:type="dcterms:W3CDTF">2019-12-14T04:20:02Z</dcterms:created>
  <dcterms:modified xsi:type="dcterms:W3CDTF">2019-12-14T08:40:33Z</dcterms:modified>
</cp:coreProperties>
</file>