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/>
  </bookViews>
  <sheets>
    <sheet name="表紙" sheetId="15" r:id="rId1"/>
    <sheet name="view" sheetId="2" r:id="rId2"/>
    <sheet name="users (6)" sheetId="17" r:id="rId3"/>
    <sheet name="carrier (9)" sheetId="22" r:id="rId4"/>
    <sheet name="order (10)" sheetId="30" r:id="rId5"/>
    <sheet name="board (3)" sheetId="27" r:id="rId6"/>
    <sheet name="info (2)" sheetId="26" r:id="rId7"/>
    <sheet name="other (3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(2)'!$A$1:$L$46</definedName>
    <definedName name="_xlnm.Print_Area" localSheetId="4">'order (10)'!$A$1:$L$233</definedName>
    <definedName name="_xlnm.Print_Area" localSheetId="7">'other (3)'!$A$1:$L$56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9" i="22" l="1"/>
  <c r="C129" i="22"/>
  <c r="C128" i="22"/>
  <c r="G127" i="22"/>
  <c r="C127" i="22"/>
  <c r="G126" i="22"/>
  <c r="C126" i="22"/>
  <c r="L125" i="22"/>
  <c r="A16" i="2"/>
  <c r="A17" i="2"/>
  <c r="A18" i="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218" i="30"/>
  <c r="C218" i="30"/>
  <c r="G216" i="30"/>
  <c r="C216" i="30"/>
  <c r="G215" i="30"/>
  <c r="C215" i="30"/>
  <c r="G195" i="30"/>
  <c r="C195" i="30"/>
  <c r="G193" i="30"/>
  <c r="C193" i="30"/>
  <c r="G192" i="30"/>
  <c r="C192" i="30"/>
  <c r="G173" i="30"/>
  <c r="C173" i="30"/>
  <c r="G171" i="30"/>
  <c r="C171" i="30"/>
  <c r="G170" i="30"/>
  <c r="C170" i="30"/>
  <c r="G42" i="29"/>
  <c r="C42" i="29"/>
  <c r="G40" i="29"/>
  <c r="C40" i="29"/>
  <c r="G39" i="29"/>
  <c r="C39" i="29"/>
  <c r="G22" i="29"/>
  <c r="C22" i="29"/>
  <c r="G20" i="29"/>
  <c r="C20" i="29"/>
  <c r="G19" i="29"/>
  <c r="C19" i="29"/>
  <c r="G5" i="29"/>
  <c r="C5" i="29"/>
  <c r="G3" i="29"/>
  <c r="C3" i="29"/>
  <c r="G2" i="29"/>
  <c r="C2" i="29"/>
  <c r="G132" i="30"/>
  <c r="C132" i="30"/>
  <c r="G130" i="30"/>
  <c r="C130" i="30"/>
  <c r="G129" i="30"/>
  <c r="C129" i="30"/>
  <c r="G153" i="30"/>
  <c r="C153" i="30"/>
  <c r="G151" i="30"/>
  <c r="C151" i="30"/>
  <c r="G150" i="30"/>
  <c r="C150" i="30"/>
  <c r="G67" i="30"/>
  <c r="C67" i="30"/>
  <c r="G65" i="30"/>
  <c r="C65" i="30"/>
  <c r="G64" i="30"/>
  <c r="C64" i="30"/>
  <c r="G47" i="30"/>
  <c r="C47" i="30"/>
  <c r="G45" i="30"/>
  <c r="C45" i="30"/>
  <c r="G44" i="30"/>
  <c r="C44" i="30"/>
  <c r="G104" i="30"/>
  <c r="C104" i="30"/>
  <c r="G102" i="30"/>
  <c r="C102" i="30"/>
  <c r="G101" i="30"/>
  <c r="C101" i="30"/>
  <c r="G5" i="30"/>
  <c r="C5" i="30"/>
  <c r="G3" i="30"/>
  <c r="C3" i="30"/>
  <c r="G2" i="30"/>
  <c r="C2" i="30"/>
  <c r="G86" i="30"/>
  <c r="C86" i="30"/>
  <c r="G84" i="30"/>
  <c r="C84" i="30"/>
  <c r="G83" i="30"/>
  <c r="C83" i="30"/>
  <c r="A4" i="2"/>
  <c r="A5" i="2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22" i="17"/>
  <c r="C122" i="17"/>
  <c r="A6" i="2"/>
  <c r="A7" i="2"/>
  <c r="G120" i="17"/>
  <c r="C120" i="17"/>
  <c r="G119" i="17"/>
  <c r="C119" i="17"/>
  <c r="G97" i="17"/>
  <c r="C97" i="17"/>
  <c r="G95" i="17"/>
  <c r="C95" i="17"/>
  <c r="G94" i="17"/>
  <c r="C94" i="17"/>
  <c r="G76" i="17"/>
  <c r="C76" i="17"/>
  <c r="G74" i="17"/>
  <c r="C74" i="17"/>
  <c r="G73" i="17"/>
  <c r="C73" i="17"/>
  <c r="G58" i="17"/>
  <c r="C58" i="17"/>
  <c r="C57" i="17"/>
  <c r="L54" i="17"/>
  <c r="G56" i="17"/>
  <c r="C56" i="17"/>
  <c r="G55" i="17"/>
  <c r="C55" i="17"/>
  <c r="G39" i="17"/>
  <c r="C39" i="17"/>
  <c r="C38" i="17"/>
  <c r="L35" i="17"/>
  <c r="G37" i="17"/>
  <c r="C37" i="17"/>
  <c r="G36" i="17"/>
  <c r="C36" i="17"/>
  <c r="G5" i="17"/>
  <c r="C5" i="17"/>
  <c r="C4" i="17"/>
  <c r="L1" i="17"/>
  <c r="G3" i="17"/>
  <c r="C3" i="17"/>
  <c r="G2" i="17"/>
  <c r="C2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28" i="26"/>
  <c r="C28" i="26"/>
  <c r="G26" i="26"/>
  <c r="C26" i="26"/>
  <c r="G25" i="26"/>
  <c r="C25" i="26"/>
  <c r="A8" i="2"/>
  <c r="C96" i="17"/>
  <c r="L93" i="17"/>
  <c r="C75" i="17"/>
  <c r="L72" i="17"/>
  <c r="A10" i="2"/>
  <c r="C121" i="17"/>
  <c r="L118" i="17"/>
  <c r="C4" i="22"/>
  <c r="L1" i="22"/>
  <c r="A11" i="2"/>
  <c r="A12" i="2"/>
  <c r="C25" i="22"/>
  <c r="L22" i="22"/>
  <c r="C44" i="22"/>
  <c r="L41" i="22"/>
  <c r="A13" i="2"/>
  <c r="A14" i="2"/>
  <c r="A15" i="2"/>
  <c r="C85" i="22"/>
  <c r="A19" i="2"/>
  <c r="C64" i="22"/>
  <c r="L61" i="22"/>
  <c r="C168" i="22"/>
  <c r="L165" i="22"/>
  <c r="C148" i="22"/>
  <c r="L145" i="22"/>
  <c r="C103" i="22"/>
  <c r="L100" i="22"/>
  <c r="A20" i="2"/>
  <c r="L82" i="22"/>
  <c r="A21" i="2"/>
  <c r="C4" i="30"/>
  <c r="L1" i="30"/>
  <c r="A22" i="2"/>
  <c r="C46" i="30"/>
  <c r="L43" i="30"/>
  <c r="A23" i="2"/>
  <c r="C66" i="30"/>
  <c r="L63" i="30"/>
  <c r="A24" i="2"/>
  <c r="C85" i="30"/>
  <c r="L82" i="30"/>
  <c r="A25" i="2"/>
  <c r="C103" i="30"/>
  <c r="L100" i="30"/>
  <c r="A26" i="2"/>
  <c r="C131" i="30"/>
  <c r="L128" i="30"/>
  <c r="A27" i="2"/>
  <c r="C152" i="30"/>
  <c r="L149" i="30"/>
  <c r="A28" i="2"/>
  <c r="C172" i="30"/>
  <c r="L169" i="30"/>
  <c r="A29" i="2"/>
  <c r="C194" i="30"/>
  <c r="L191" i="30"/>
  <c r="C217" i="30"/>
  <c r="L214" i="30"/>
  <c r="A31" i="2"/>
  <c r="C4" i="27"/>
  <c r="L1" i="27"/>
  <c r="A32" i="2"/>
  <c r="C24" i="27"/>
  <c r="L21" i="27"/>
  <c r="A33" i="2"/>
  <c r="A35" i="2"/>
  <c r="C46" i="27"/>
  <c r="L43" i="27"/>
  <c r="C4" i="26"/>
  <c r="L1" i="26"/>
  <c r="A36" i="2"/>
  <c r="A38" i="2"/>
  <c r="C27" i="26"/>
  <c r="L24" i="26"/>
  <c r="C4" i="29"/>
  <c r="L1" i="29"/>
  <c r="A39" i="2"/>
  <c r="A40" i="2"/>
  <c r="C41" i="29"/>
  <c r="L38" i="29"/>
  <c r="C21" i="29"/>
  <c r="L18" i="29" s="1"/>
</calcChain>
</file>

<file path=xl/sharedStrings.xml><?xml version="1.0" encoding="utf-8"?>
<sst xmlns="http://schemas.openxmlformats.org/spreadsheetml/2006/main" count="2329" uniqueCount="463">
  <si>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</si>
  <si>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</si>
  <si>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</si>
  <si>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</si>
  <si>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</si>
  <si>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</si>
  <si>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</si>
  <si>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</si>
  <si>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</si>
  <si>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</si>
  <si>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</si>
  <si>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</si>
  <si>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</si>
  <si>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</si>
  <si>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</si>
  <si>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</si>
  <si>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</si>
  <si>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</si>
  <si>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</si>
  <si>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</si>
  <si>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</si>
  <si>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</si>
  <si>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</si>
  <si>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</si>
  <si>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</si>
  <si>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</si>
  <si>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</si>
  <si>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</si>
  <si>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</si>
  <si>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</si>
  <si>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</si>
  <si>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</si>
  <si>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</si>
  <si>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</si>
  <si>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</si>
  <si>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</si>
  <si>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</si>
  <si>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</si>
  <si>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</si>
  <si>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</si>
  <si>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</si>
  <si>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</si>
  <si>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</si>
  <si>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</si>
  <si>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</si>
  <si>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</si>
  <si>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</si>
  <si>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</si>
  <si>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</si>
  <si>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</si>
  <si>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</si>
  <si>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</si>
  <si>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</si>
  <si>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</si>
  <si>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</si>
  <si>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</si>
  <si>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</si>
  <si>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</si>
  <si>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</si>
  <si>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</si>
  <si>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</si>
  <si>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</si>
  <si>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</si>
  <si>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</si>
  <si>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</si>
  <si>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</si>
  <si>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</si>
  <si>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</si>
  <si>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</si>
  <si>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</si>
  <si>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</si>
  <si>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</si>
  <si>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</si>
  <si>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</si>
  <si>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</si>
  <si>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</si>
  <si>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</si>
  <si>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</si>
  <si>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</si>
  <si>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</si>
  <si>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</si>
  <si>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</si>
  <si>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</si>
  <si>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</si>
  <si>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</si>
  <si>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</si>
  <si>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</si>
  <si>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</si>
  <si>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</si>
  <si>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</si>
  <si>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</si>
  <si>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</si>
  <si>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</si>
  <si>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</si>
  <si>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</si>
  <si>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</si>
  <si>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</si>
  <si>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</si>
  <si>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</si>
  <si>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</si>
  <si>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</si>
  <si>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</si>
  <si>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</si>
  <si>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</si>
  <si>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</si>
  <si>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</si>
  <si>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</si>
  <si>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</si>
  <si>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</si>
  <si>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</si>
  <si>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</si>
  <si>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</si>
  <si>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</si>
  <si>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</si>
  <si>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</si>
  <si>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</si>
  <si>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</si>
  <si>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</si>
  <si>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</si>
  <si>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</si>
  <si>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</si>
  <si>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</si>
  <si>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</si>
  <si>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</si>
  <si>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</si>
  <si>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</si>
  <si>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</si>
  <si>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</si>
  <si>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</si>
  <si>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</si>
  <si>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</si>
  <si>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</si>
  <si>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</si>
  <si>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</si>
  <si>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</si>
  <si>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</si>
  <si>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</si>
  <si>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</si>
  <si>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</si>
  <si>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</si>
  <si>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</si>
  <si>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</si>
  <si>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</si>
  <si>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</si>
  <si>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</si>
  <si>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</si>
  <si>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</si>
  <si>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</si>
  <si>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</si>
  <si>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</si>
  <si>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</si>
  <si>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</si>
  <si>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</si>
  <si>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</si>
  <si>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</si>
  <si>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</si>
  <si>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</si>
  <si>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</si>
  <si>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</si>
  <si>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</si>
  <si>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</si>
  <si>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</si>
  <si>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</si>
  <si>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</si>
  <si>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</si>
  <si>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</si>
  <si>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</si>
  <si>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</si>
  <si>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</si>
  <si>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</si>
  <si>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</si>
  <si>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</si>
  <si>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</si>
  <si>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</si>
  <si>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</si>
  <si>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</si>
  <si>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</si>
  <si>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</si>
  <si>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</si>
  <si>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</si>
  <si>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</si>
  <si>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</si>
  <si>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</si>
  <si>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</si>
  <si>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</si>
  <si>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</si>
  <si>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</si>
  <si>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</si>
  <si>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</si>
  <si>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</si>
  <si>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</si>
  <si>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</si>
  <si>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</si>
  <si>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</si>
  <si>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</si>
  <si>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</si>
  <si>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</si>
  <si>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</si>
  <si>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</si>
  <si>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</si>
  <si>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</si>
  <si>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</si>
  <si>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</si>
  <si>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</si>
  <si>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</si>
  <si>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</si>
  <si>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</si>
  <si>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</si>
  <si>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</si>
  <si>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</si>
  <si>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</si>
  <si>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</si>
  <si>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</si>
  <si>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</si>
  <si>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</si>
  <si>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</si>
  <si>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</si>
  <si>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</si>
  <si>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</si>
  <si>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</si>
  <si>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</si>
  <si>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</si>
  <si>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</si>
  <si>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</si>
  <si>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</si>
  <si>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zip_code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</si>
  <si>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</si>
  <si>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</si>
  <si>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</si>
  <si>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</si>
  <si>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</si>
  <si>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</si>
  <si>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</si>
  <si>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</si>
  <si>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</si>
  <si>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</si>
  <si>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</si>
  <si>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</si>
  <si>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</si>
  <si>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</si>
  <si>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</si>
  <si>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</si>
  <si>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</si>
  <si>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</si>
  <si>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</si>
  <si>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</si>
  <si>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</si>
  <si>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</si>
  <si>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</si>
  <si>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</si>
  <si>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</si>
  <si>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</si>
  <si>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</si>
  <si>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</si>
  <si>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詳細情報</t>
    <rPh sb="0" eb="2">
      <t>ショウサイ</t>
    </rPh>
    <rPh sb="2" eb="4">
      <t>ジョウホウ</t>
    </rPh>
    <phoneticPr fontId="3"/>
  </si>
  <si>
    <t>order_values</t>
    <phoneticPr fontId="3"/>
  </si>
  <si>
    <t>estimate_items</t>
    <phoneticPr fontId="3"/>
  </si>
  <si>
    <t>案件ID</t>
    <rPh sb="0" eb="2">
      <t>アンケン</t>
    </rPh>
    <phoneticPr fontId="3"/>
  </si>
  <si>
    <t>数量</t>
    <rPh sb="0" eb="2">
      <t>スウリョウ</t>
    </rPh>
    <phoneticPr fontId="1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</si>
  <si>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</si>
  <si>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</si>
  <si>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案件詳細</t>
    <rPh sb="0" eb="2">
      <t>アンケン</t>
    </rPh>
    <rPh sb="2" eb="4">
      <t>ショウサイ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</si>
  <si>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</si>
  <si>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</si>
  <si>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</si>
  <si>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</si>
  <si>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</si>
  <si>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</si>
  <si>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</si>
  <si>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integer</t>
    <phoneticPr fontId="1"/>
  </si>
  <si>
    <t>order_id</t>
    <phoneticPr fontId="3"/>
  </si>
  <si>
    <t>name</t>
    <phoneticPr fontId="1"/>
  </si>
  <si>
    <t>count</t>
    <phoneticPr fontId="1"/>
  </si>
  <si>
    <t>send_name</t>
    <phoneticPr fontId="1"/>
  </si>
  <si>
    <t>send_zip_code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</si>
  <si>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</si>
  <si>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</si>
  <si>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</si>
  <si>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</si>
  <si>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arrive_zip_code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</si>
  <si>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</si>
  <si>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</si>
  <si>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</si>
  <si>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</si>
  <si>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</si>
  <si>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</si>
  <si>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</si>
  <si>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</si>
  <si>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</si>
  <si>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</si>
  <si>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</si>
  <si>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</si>
  <si>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</si>
  <si>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</si>
  <si>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</si>
  <si>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</si>
  <si>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</si>
  <si>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</si>
  <si>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</si>
  <si>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</si>
  <si>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</si>
  <si>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</si>
  <si>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</si>
  <si>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</si>
  <si>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</si>
  <si>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</si>
  <si>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</si>
  <si>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</si>
  <si>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</si>
  <si>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</si>
  <si>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</si>
  <si>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</si>
  <si>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</si>
  <si>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</si>
  <si>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</si>
  <si>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</si>
  <si>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</si>
  <si>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</si>
  <si>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</si>
  <si>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</si>
  <si>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</si>
  <si>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</si>
  <si>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</si>
  <si>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</si>
  <si>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</si>
  <si>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</si>
  <si>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</si>
  <si>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</si>
  <si>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</si>
  <si>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</si>
  <si>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</si>
  <si>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</si>
  <si>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</si>
  <si>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</si>
  <si>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</si>
  <si>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</si>
  <si>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</si>
  <si>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</si>
  <si>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</si>
  <si>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</si>
  <si>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</si>
  <si>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</si>
  <si>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</si>
  <si>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</si>
  <si>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</si>
  <si>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</si>
  <si>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</si>
  <si>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</si>
  <si>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</si>
  <si>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</si>
  <si>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</si>
  <si>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</si>
  <si>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</si>
  <si>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</si>
  <si>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</si>
  <si>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</si>
  <si>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</si>
  <si>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</si>
  <si>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</si>
  <si>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</si>
  <si>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</si>
  <si>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</si>
  <si>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</si>
  <si>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</si>
  <si>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</si>
  <si>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send_address_id</t>
    <phoneticPr fontId="1"/>
  </si>
  <si>
    <t>arrive_address_id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</si>
  <si>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</si>
  <si>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</si>
  <si>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</si>
  <si>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</si>
  <si>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</si>
  <si>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</si>
  <si>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</si>
  <si>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</si>
  <si>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</si>
  <si>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</si>
  <si>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</si>
  <si>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</si>
  <si>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</si>
  <si>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</si>
  <si>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</si>
  <si>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</si>
  <si>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</si>
  <si>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</si>
  <si>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</si>
  <si>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</si>
  <si>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</si>
  <si>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</si>
  <si>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</si>
  <si>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</si>
  <si>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</si>
  <si>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</si>
  <si>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</si>
  <si>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</si>
  <si>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</si>
  <si>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name</t>
    <phoneticPr fontId="1"/>
  </si>
  <si>
    <t>star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</si>
  <si>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</si>
  <si>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</si>
  <si>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</si>
  <si>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</si>
  <si>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案件ID</t>
    <rPh sb="0" eb="2">
      <t>アンケン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</si>
  <si>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</si>
  <si>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</si>
  <si>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type</t>
    <phoneticPr fontId="1"/>
  </si>
  <si>
    <t>user_id</t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</si>
  <si>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</si>
  <si>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</si>
  <si>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</si>
  <si>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</si>
  <si>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</si>
  <si>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</si>
  <si>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</si>
  <si>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</si>
  <si>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</si>
  <si>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</si>
  <si>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</si>
  <si>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</si>
  <si>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</si>
  <si>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</si>
  <si>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</si>
  <si>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</si>
  <si>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</si>
  <si>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</si>
  <si>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</si>
  <si>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</si>
  <si>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</si>
  <si>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</si>
  <si>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</si>
  <si>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</si>
  <si>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</si>
  <si>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</si>
  <si>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</si>
  <si>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</si>
  <si>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</si>
  <si>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</si>
  <si>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</si>
  <si>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</si>
  <si>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</si>
  <si>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</si>
  <si>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</si>
  <si>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count</t>
    <phoneticPr fontId="1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</si>
  <si>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</si>
  <si>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</si>
  <si>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</si>
  <si>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</si>
  <si>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</si>
  <si>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</si>
  <si>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</si>
  <si>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</si>
  <si>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order_id</t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</si>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</sst>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9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view="pageLayout" zoomScale="115" zoomScaleSheetLayoutView="130" zoomScalePageLayoutView="115" workbookViewId="0">
      <selection activeCell="E15" sqref="E15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154</v>
      </c>
      <c r="E6" s="20" t="s">
        <v>356</v>
      </c>
    </row>
    <row r="7" spans="2:5">
      <c r="C7" s="68">
        <v>43175</v>
      </c>
      <c r="D7" s="20" t="s">
        <v>408</v>
      </c>
      <c r="E7" s="20" t="s">
        <v>410</v>
      </c>
    </row>
    <row r="8" spans="2:5">
      <c r="C8" s="68">
        <v>43176</v>
      </c>
      <c r="D8" s="20" t="s">
        <v>409</v>
      </c>
      <c r="E8" s="20" t="s">
        <v>411</v>
      </c>
    </row>
    <row r="9" spans="2:5">
      <c r="C9" s="68">
        <v>43178</v>
      </c>
      <c r="D9" s="20" t="s">
        <v>412</v>
      </c>
      <c r="E9" s="20" t="s">
        <v>413</v>
      </c>
    </row>
    <row r="10" spans="2:5">
      <c r="C10" s="19"/>
      <c r="D10" s="19"/>
      <c r="E10" s="19" t="s">
        <v>443</v>
      </c>
    </row>
    <row r="11" spans="2:5">
      <c r="C11" s="75">
        <v>43185</v>
      </c>
      <c r="D11" s="19" t="s">
        <v>448</v>
      </c>
      <c r="E11" s="19" t="s">
        <v>449</v>
      </c>
    </row>
    <row r="12" spans="2:5">
      <c r="C12" s="20"/>
      <c r="D12" s="20"/>
      <c r="E12" s="19" t="s">
        <v>450</v>
      </c>
    </row>
    <row r="13" spans="2:5">
      <c r="C13" s="68">
        <v>43186</v>
      </c>
      <c r="D13" s="20" t="s">
        <v>456</v>
      </c>
      <c r="E13" s="19" t="s">
        <v>457</v>
      </c>
    </row>
    <row r="14" spans="2:5">
      <c r="D14" s="20" t="s">
        <v>461</v>
      </c>
      <c r="E14" s="19" t="s">
        <v>462</v>
      </c>
    </row>
    <row r="15" spans="2:5">
      <c r="C15" s="20"/>
      <c r="D15" s="20"/>
      <c r="E15" s="20"/>
    </row>
    <row r="16" spans="2:5">
      <c r="C16" s="20"/>
      <c r="D16" s="20"/>
      <c r="E16" s="20"/>
    </row>
    <row r="17" spans="3:5">
      <c r="C17" s="20"/>
      <c r="D17" s="20"/>
      <c r="E17" s="20"/>
    </row>
    <row r="18" spans="3:5">
      <c r="C18" s="20"/>
      <c r="D18" s="20"/>
      <c r="E18" s="20"/>
    </row>
    <row r="19" spans="3:5">
      <c r="C19" s="20"/>
      <c r="D19" s="20"/>
      <c r="E19" s="19"/>
    </row>
    <row r="20" spans="3:5">
      <c r="C20" s="19"/>
      <c r="D20" s="19"/>
      <c r="E20" s="19"/>
    </row>
    <row r="21" spans="3:5">
      <c r="C21" s="20"/>
      <c r="D21" s="20"/>
      <c r="E21" s="19"/>
    </row>
    <row r="22" spans="3:5">
      <c r="C22" s="20"/>
      <c r="D22" s="20"/>
      <c r="E22" s="19"/>
    </row>
    <row r="23" spans="3:5">
      <c r="C23" s="20"/>
      <c r="D23" s="20"/>
      <c r="E23" s="19"/>
    </row>
    <row r="24" spans="3:5">
      <c r="C24" s="20"/>
      <c r="D24" s="20"/>
      <c r="E24" s="19"/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1"/>
  <sheetViews>
    <sheetView view="pageBreakPreview" zoomScale="120" zoomScaleNormal="85" zoomScaleSheetLayoutView="120" workbookViewId="0">
      <pane ySplit="1" topLeftCell="A27" activePane="bottomLeft" state="frozen"/>
      <selection pane="bottomLeft" activeCell="D23" sqref="D23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6"/>
      <c r="B2" s="77"/>
      <c r="C2" s="77"/>
      <c r="D2" s="77"/>
      <c r="E2" s="77"/>
      <c r="F2" s="77"/>
      <c r="G2" s="77"/>
      <c r="H2" s="77"/>
      <c r="I2" s="77"/>
      <c r="J2" s="78"/>
    </row>
    <row r="3" spans="1:10" s="10" customFormat="1" ht="21" customHeight="1">
      <c r="A3" s="44">
        <v>1</v>
      </c>
      <c r="B3" s="72"/>
      <c r="C3" s="45" t="s">
        <v>59</v>
      </c>
      <c r="D3" s="46" t="s">
        <v>45</v>
      </c>
      <c r="E3" s="45" t="s">
        <v>56</v>
      </c>
      <c r="F3" s="47"/>
      <c r="G3" s="48"/>
      <c r="H3" s="48" t="s">
        <v>44</v>
      </c>
      <c r="I3" s="48" t="s">
        <v>44</v>
      </c>
      <c r="J3" s="49" t="s">
        <v>46</v>
      </c>
    </row>
    <row r="4" spans="1:10" s="10" customFormat="1" ht="21" customHeight="1">
      <c r="A4" s="44">
        <f>A3+1</f>
        <v>2</v>
      </c>
      <c r="B4" s="72"/>
      <c r="C4" s="45" t="s">
        <v>59</v>
      </c>
      <c r="D4" s="46" t="s">
        <v>183</v>
      </c>
      <c r="E4" s="45" t="s">
        <v>176</v>
      </c>
      <c r="F4" s="47"/>
      <c r="G4" s="48"/>
      <c r="H4" s="48" t="s">
        <v>5</v>
      </c>
      <c r="I4" s="48"/>
      <c r="J4" s="49" t="s">
        <v>57</v>
      </c>
    </row>
    <row r="5" spans="1:10" s="10" customFormat="1" ht="21" customHeight="1">
      <c r="A5" s="44">
        <f>A4+1</f>
        <v>3</v>
      </c>
      <c r="B5" s="72"/>
      <c r="C5" s="45" t="s">
        <v>59</v>
      </c>
      <c r="D5" s="46" t="s">
        <v>227</v>
      </c>
      <c r="E5" s="45" t="s">
        <v>177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ref="A6:A8" si="0">A5+1</f>
        <v>4</v>
      </c>
      <c r="B6" s="72"/>
      <c r="C6" s="45" t="s">
        <v>199</v>
      </c>
      <c r="D6" s="46" t="s">
        <v>179</v>
      </c>
      <c r="E6" s="45" t="s">
        <v>178</v>
      </c>
      <c r="F6" s="47"/>
      <c r="G6" s="48"/>
      <c r="H6" s="48" t="s">
        <v>5</v>
      </c>
      <c r="I6" s="48" t="s">
        <v>5</v>
      </c>
      <c r="J6" s="49"/>
    </row>
    <row r="7" spans="1:10" s="10" customFormat="1" ht="21" customHeight="1">
      <c r="A7" s="44">
        <f t="shared" si="0"/>
        <v>5</v>
      </c>
      <c r="B7" s="72"/>
      <c r="C7" s="45" t="s">
        <v>199</v>
      </c>
      <c r="D7" s="46" t="s">
        <v>182</v>
      </c>
      <c r="E7" s="45" t="s">
        <v>175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199</v>
      </c>
      <c r="D8" s="46" t="s">
        <v>58</v>
      </c>
      <c r="E8" s="45" t="s">
        <v>6</v>
      </c>
      <c r="F8" s="47"/>
      <c r="G8" s="48" t="s">
        <v>5</v>
      </c>
      <c r="H8" s="48"/>
      <c r="I8" s="48" t="s">
        <v>23</v>
      </c>
      <c r="J8" s="49" t="s">
        <v>172</v>
      </c>
    </row>
    <row r="9" spans="1:10" s="10" customFormat="1" ht="21" customHeight="1">
      <c r="A9" s="76"/>
      <c r="B9" s="77"/>
      <c r="C9" s="77"/>
      <c r="D9" s="77"/>
      <c r="E9" s="77"/>
      <c r="F9" s="77"/>
      <c r="G9" s="77"/>
      <c r="H9" s="77"/>
      <c r="I9" s="77"/>
      <c r="J9" s="78"/>
    </row>
    <row r="10" spans="1:10" s="10" customFormat="1" ht="21" customHeight="1">
      <c r="A10" s="44">
        <f>A8+1</f>
        <v>7</v>
      </c>
      <c r="B10" s="61"/>
      <c r="C10" s="45" t="s">
        <v>184</v>
      </c>
      <c r="D10" s="46" t="s">
        <v>180</v>
      </c>
      <c r="E10" s="45" t="s">
        <v>174</v>
      </c>
      <c r="F10" s="47"/>
      <c r="G10" s="48"/>
      <c r="H10" s="48" t="s">
        <v>5</v>
      </c>
      <c r="I10" s="48" t="s">
        <v>5</v>
      </c>
      <c r="J10" s="49"/>
    </row>
    <row r="11" spans="1:10" s="10" customFormat="1" ht="21" customHeight="1">
      <c r="A11" s="44">
        <f>A10+1</f>
        <v>8</v>
      </c>
      <c r="B11" s="61"/>
      <c r="C11" s="45" t="s">
        <v>184</v>
      </c>
      <c r="D11" s="46" t="s">
        <v>186</v>
      </c>
      <c r="E11" s="45" t="s">
        <v>185</v>
      </c>
      <c r="F11" s="47" t="s">
        <v>239</v>
      </c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>A11+1</f>
        <v>9</v>
      </c>
      <c r="B12" s="61"/>
      <c r="C12" s="45" t="s">
        <v>184</v>
      </c>
      <c r="D12" s="46" t="s">
        <v>238</v>
      </c>
      <c r="E12" s="45" t="s">
        <v>185</v>
      </c>
      <c r="F12" s="47" t="s">
        <v>240</v>
      </c>
      <c r="G12" s="48"/>
      <c r="H12" s="48" t="s">
        <v>5</v>
      </c>
      <c r="I12" s="48"/>
      <c r="J12" s="49" t="s">
        <v>57</v>
      </c>
    </row>
    <row r="13" spans="1:10" s="10" customFormat="1" ht="21" customHeight="1">
      <c r="A13" s="44">
        <f>A12+1</f>
        <v>10</v>
      </c>
      <c r="B13" s="61"/>
      <c r="C13" s="45" t="s">
        <v>184</v>
      </c>
      <c r="D13" s="46" t="s">
        <v>181</v>
      </c>
      <c r="E13" s="45" t="s">
        <v>174</v>
      </c>
      <c r="F13" s="47" t="s">
        <v>231</v>
      </c>
      <c r="G13" s="48" t="s">
        <v>5</v>
      </c>
      <c r="H13" s="48"/>
      <c r="I13" s="48"/>
      <c r="J13" s="49" t="s">
        <v>172</v>
      </c>
    </row>
    <row r="14" spans="1:10" s="10" customFormat="1" ht="21" customHeight="1">
      <c r="A14" s="44">
        <f>A13+1</f>
        <v>11</v>
      </c>
      <c r="B14" s="61"/>
      <c r="C14" s="45" t="s">
        <v>184</v>
      </c>
      <c r="D14" s="46" t="s">
        <v>187</v>
      </c>
      <c r="E14" s="45" t="s">
        <v>188</v>
      </c>
      <c r="F14" s="47"/>
      <c r="G14" s="48"/>
      <c r="H14" s="48" t="s">
        <v>5</v>
      </c>
      <c r="I14" s="48"/>
      <c r="J14" s="49" t="s">
        <v>57</v>
      </c>
    </row>
    <row r="15" spans="1:10" s="10" customFormat="1" ht="21" customHeight="1">
      <c r="A15" s="44">
        <f>A14+1</f>
        <v>12</v>
      </c>
      <c r="B15" s="61"/>
      <c r="C15" s="45" t="s">
        <v>184</v>
      </c>
      <c r="D15" s="46" t="s">
        <v>453</v>
      </c>
      <c r="E15" s="45" t="s">
        <v>174</v>
      </c>
      <c r="F15" s="47" t="s">
        <v>414</v>
      </c>
      <c r="G15" s="48"/>
      <c r="H15" s="48" t="s">
        <v>5</v>
      </c>
      <c r="I15" s="48" t="s">
        <v>5</v>
      </c>
      <c r="J15" s="49"/>
    </row>
    <row r="16" spans="1:10" s="10" customFormat="1" ht="21" customHeight="1">
      <c r="A16" s="44">
        <f t="shared" ref="A16:A18" si="1">A15+1</f>
        <v>13</v>
      </c>
      <c r="B16" s="61"/>
      <c r="C16" s="45" t="s">
        <v>184</v>
      </c>
      <c r="D16" s="46" t="s">
        <v>424</v>
      </c>
      <c r="E16" s="45" t="s">
        <v>174</v>
      </c>
      <c r="F16" s="47" t="s">
        <v>441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si="1"/>
        <v>14</v>
      </c>
      <c r="B17" s="61"/>
      <c r="C17" s="45" t="s">
        <v>184</v>
      </c>
      <c r="D17" s="46" t="s">
        <v>439</v>
      </c>
      <c r="E17" s="45" t="s">
        <v>174</v>
      </c>
      <c r="F17" s="47" t="s">
        <v>440</v>
      </c>
      <c r="G17" s="48"/>
      <c r="H17" s="48" t="s">
        <v>5</v>
      </c>
      <c r="I17" s="48"/>
      <c r="J17" s="49" t="s">
        <v>57</v>
      </c>
    </row>
    <row r="18" spans="1:10" s="10" customFormat="1" ht="21" customHeight="1">
      <c r="A18" s="44">
        <f t="shared" si="1"/>
        <v>15</v>
      </c>
      <c r="B18" s="61"/>
      <c r="C18" s="45" t="s">
        <v>184</v>
      </c>
      <c r="D18" s="46" t="s">
        <v>425</v>
      </c>
      <c r="E18" s="45" t="s">
        <v>426</v>
      </c>
      <c r="F18" s="47"/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76">
        <f>A13+1</f>
        <v>11</v>
      </c>
      <c r="B19" s="77"/>
      <c r="C19" s="77"/>
      <c r="D19" s="77"/>
      <c r="E19" s="77"/>
      <c r="F19" s="77"/>
      <c r="G19" s="77"/>
      <c r="H19" s="77"/>
      <c r="I19" s="77"/>
      <c r="J19" s="78"/>
    </row>
    <row r="20" spans="1:10" s="10" customFormat="1" ht="21" customHeight="1">
      <c r="A20" s="44">
        <f>A18+1</f>
        <v>16</v>
      </c>
      <c r="B20" s="70"/>
      <c r="C20" s="45" t="s">
        <v>198</v>
      </c>
      <c r="D20" s="46" t="s">
        <v>190</v>
      </c>
      <c r="E20" s="45" t="s">
        <v>195</v>
      </c>
      <c r="F20" s="47" t="s">
        <v>253</v>
      </c>
      <c r="G20" s="48"/>
      <c r="H20" s="48" t="s">
        <v>5</v>
      </c>
      <c r="I20" s="48" t="s">
        <v>5</v>
      </c>
      <c r="J20" s="49"/>
    </row>
    <row r="21" spans="1:10" s="10" customFormat="1" ht="21" customHeight="1">
      <c r="A21" s="44">
        <f>A20+1</f>
        <v>17</v>
      </c>
      <c r="B21" s="70"/>
      <c r="C21" s="45" t="s">
        <v>198</v>
      </c>
      <c r="D21" s="46" t="s">
        <v>255</v>
      </c>
      <c r="E21" s="45" t="s">
        <v>195</v>
      </c>
      <c r="F21" s="47" t="s">
        <v>254</v>
      </c>
      <c r="G21" s="48"/>
      <c r="H21" s="48" t="s">
        <v>5</v>
      </c>
      <c r="I21" s="48"/>
      <c r="J21" s="49"/>
    </row>
    <row r="22" spans="1:10" s="10" customFormat="1" ht="21" customHeight="1">
      <c r="A22" s="44">
        <f t="shared" ref="A22:A29" si="2">A21+1</f>
        <v>18</v>
      </c>
      <c r="B22" s="70"/>
      <c r="C22" s="45" t="s">
        <v>198</v>
      </c>
      <c r="D22" s="46" t="s">
        <v>454</v>
      </c>
      <c r="E22" s="45" t="s">
        <v>195</v>
      </c>
      <c r="F22" s="47" t="s">
        <v>290</v>
      </c>
      <c r="G22" s="48"/>
      <c r="H22" s="48" t="s">
        <v>5</v>
      </c>
      <c r="I22" s="48"/>
      <c r="J22" s="49"/>
    </row>
    <row r="23" spans="1:10" s="10" customFormat="1" ht="21" customHeight="1">
      <c r="A23" s="44">
        <f t="shared" si="2"/>
        <v>19</v>
      </c>
      <c r="B23" s="70"/>
      <c r="C23" s="45" t="s">
        <v>198</v>
      </c>
      <c r="D23" s="46" t="s">
        <v>455</v>
      </c>
      <c r="E23" s="45" t="s">
        <v>195</v>
      </c>
      <c r="F23" s="47" t="s">
        <v>288</v>
      </c>
      <c r="G23" s="48" t="s">
        <v>5</v>
      </c>
      <c r="H23" s="48"/>
      <c r="I23" s="48"/>
      <c r="J23" s="49" t="s">
        <v>289</v>
      </c>
    </row>
    <row r="24" spans="1:10" s="10" customFormat="1" ht="21" customHeight="1">
      <c r="A24" s="44">
        <f t="shared" si="2"/>
        <v>20</v>
      </c>
      <c r="B24" s="70"/>
      <c r="C24" s="45" t="s">
        <v>198</v>
      </c>
      <c r="D24" s="46" t="s">
        <v>189</v>
      </c>
      <c r="E24" s="45" t="s">
        <v>196</v>
      </c>
      <c r="F24" s="47"/>
      <c r="G24" s="48"/>
      <c r="H24" s="48" t="s">
        <v>5</v>
      </c>
      <c r="I24" s="48" t="s">
        <v>5</v>
      </c>
      <c r="J24" s="49"/>
    </row>
    <row r="25" spans="1:10" s="10" customFormat="1" ht="21" customHeight="1">
      <c r="A25" s="44">
        <f t="shared" si="2"/>
        <v>21</v>
      </c>
      <c r="B25" s="71"/>
      <c r="C25" s="45" t="s">
        <v>198</v>
      </c>
      <c r="D25" s="46" t="s">
        <v>256</v>
      </c>
      <c r="E25" s="45" t="s">
        <v>196</v>
      </c>
      <c r="F25" s="47" t="s">
        <v>197</v>
      </c>
      <c r="G25" s="48"/>
      <c r="H25" s="48" t="s">
        <v>5</v>
      </c>
      <c r="I25" s="48"/>
      <c r="J25" s="49"/>
    </row>
    <row r="26" spans="1:10" s="10" customFormat="1" ht="21" customHeight="1">
      <c r="A26" s="44">
        <f t="shared" si="2"/>
        <v>22</v>
      </c>
      <c r="B26" s="71"/>
      <c r="C26" s="45" t="s">
        <v>198</v>
      </c>
      <c r="D26" s="46" t="s">
        <v>331</v>
      </c>
      <c r="E26" s="45" t="s">
        <v>196</v>
      </c>
      <c r="F26" s="47" t="s">
        <v>332</v>
      </c>
      <c r="G26" s="48"/>
      <c r="H26" s="48" t="s">
        <v>5</v>
      </c>
      <c r="I26" s="48"/>
      <c r="J26" s="49"/>
    </row>
    <row r="27" spans="1:10" s="10" customFormat="1" ht="21" customHeight="1">
      <c r="A27" s="44">
        <f t="shared" si="2"/>
        <v>23</v>
      </c>
      <c r="B27" s="71"/>
      <c r="C27" s="45" t="s">
        <v>198</v>
      </c>
      <c r="D27" s="46" t="s">
        <v>309</v>
      </c>
      <c r="E27" s="45" t="s">
        <v>197</v>
      </c>
      <c r="F27" s="47"/>
      <c r="G27" s="48" t="s">
        <v>5</v>
      </c>
      <c r="H27" s="48" t="s">
        <v>5</v>
      </c>
      <c r="I27" s="48" t="s">
        <v>5</v>
      </c>
      <c r="J27" s="49"/>
    </row>
    <row r="28" spans="1:10" s="10" customFormat="1" ht="21" customHeight="1">
      <c r="A28" s="44">
        <f t="shared" si="2"/>
        <v>24</v>
      </c>
      <c r="B28" s="71"/>
      <c r="C28" s="45" t="s">
        <v>198</v>
      </c>
      <c r="D28" s="46" t="s">
        <v>376</v>
      </c>
      <c r="E28" s="45" t="s">
        <v>378</v>
      </c>
      <c r="F28" s="47"/>
      <c r="G28" s="48"/>
      <c r="H28" s="48" t="s">
        <v>5</v>
      </c>
      <c r="I28" s="48" t="s">
        <v>5</v>
      </c>
      <c r="J28" s="49"/>
    </row>
    <row r="29" spans="1:10" s="10" customFormat="1" ht="21" customHeight="1">
      <c r="A29" s="44">
        <f t="shared" si="2"/>
        <v>25</v>
      </c>
      <c r="B29" s="71"/>
      <c r="C29" s="45" t="s">
        <v>198</v>
      </c>
      <c r="D29" s="46" t="s">
        <v>377</v>
      </c>
      <c r="E29" s="45" t="s">
        <v>378</v>
      </c>
      <c r="F29" s="47" t="s">
        <v>332</v>
      </c>
      <c r="G29" s="48"/>
      <c r="H29" s="48" t="s">
        <v>5</v>
      </c>
      <c r="I29" s="48"/>
      <c r="J29" s="49"/>
    </row>
    <row r="30" spans="1:10" s="10" customFormat="1" ht="21" customHeight="1">
      <c r="A30" s="65"/>
      <c r="B30" s="66"/>
      <c r="C30" s="66"/>
      <c r="D30" s="66"/>
      <c r="E30" s="66"/>
      <c r="F30" s="66"/>
      <c r="G30" s="66"/>
      <c r="H30" s="66"/>
      <c r="I30" s="66"/>
      <c r="J30" s="67"/>
    </row>
    <row r="31" spans="1:10" s="10" customFormat="1" ht="21" customHeight="1">
      <c r="A31" s="44">
        <f>A29+1</f>
        <v>26</v>
      </c>
      <c r="B31" s="60"/>
      <c r="C31" s="45" t="s">
        <v>61</v>
      </c>
      <c r="D31" s="46" t="s">
        <v>143</v>
      </c>
      <c r="E31" s="45" t="s">
        <v>148</v>
      </c>
      <c r="F31" s="47"/>
      <c r="G31" s="48"/>
      <c r="H31" s="48" t="s">
        <v>5</v>
      </c>
      <c r="I31" s="48" t="s">
        <v>23</v>
      </c>
      <c r="J31" s="49"/>
    </row>
    <row r="32" spans="1:10" s="10" customFormat="1" ht="21" customHeight="1">
      <c r="A32" s="44">
        <f>A31+1</f>
        <v>27</v>
      </c>
      <c r="B32" s="60"/>
      <c r="C32" s="45" t="s">
        <v>61</v>
      </c>
      <c r="D32" s="46" t="s">
        <v>144</v>
      </c>
      <c r="E32" s="45" t="s">
        <v>146</v>
      </c>
      <c r="F32" s="47"/>
      <c r="G32" s="48"/>
      <c r="H32" s="48" t="s">
        <v>5</v>
      </c>
      <c r="I32" s="48" t="s">
        <v>23</v>
      </c>
      <c r="J32" s="49"/>
    </row>
    <row r="33" spans="1:10" s="10" customFormat="1" ht="21" customHeight="1">
      <c r="A33" s="44">
        <f>A32+1</f>
        <v>28</v>
      </c>
      <c r="B33" s="60"/>
      <c r="C33" s="45" t="s">
        <v>61</v>
      </c>
      <c r="D33" s="46" t="s">
        <v>145</v>
      </c>
      <c r="E33" s="45" t="s">
        <v>147</v>
      </c>
      <c r="F33" s="47"/>
      <c r="G33" s="48"/>
      <c r="H33" s="48" t="s">
        <v>5</v>
      </c>
      <c r="I33" s="48"/>
      <c r="J33" s="49"/>
    </row>
    <row r="34" spans="1:10" s="10" customFormat="1" ht="21" customHeight="1">
      <c r="A34" s="65"/>
      <c r="B34" s="66"/>
      <c r="C34" s="66"/>
      <c r="D34" s="66"/>
      <c r="E34" s="66"/>
      <c r="F34" s="66"/>
      <c r="G34" s="66"/>
      <c r="H34" s="66"/>
      <c r="I34" s="66"/>
      <c r="J34" s="67"/>
    </row>
    <row r="35" spans="1:10" s="10" customFormat="1" ht="21" customHeight="1">
      <c r="A35" s="44">
        <f>A33+1</f>
        <v>29</v>
      </c>
      <c r="B35" s="69"/>
      <c r="C35" s="45" t="s">
        <v>60</v>
      </c>
      <c r="D35" s="46" t="s">
        <v>55</v>
      </c>
      <c r="E35" s="45" t="s">
        <v>168</v>
      </c>
      <c r="F35" s="47"/>
      <c r="G35" s="48"/>
      <c r="H35" s="48" t="s">
        <v>5</v>
      </c>
      <c r="I35" s="48" t="s">
        <v>5</v>
      </c>
      <c r="J35" s="49"/>
    </row>
    <row r="36" spans="1:10" s="10" customFormat="1" ht="21" customHeight="1">
      <c r="A36" s="44">
        <f>A35+1</f>
        <v>30</v>
      </c>
      <c r="B36" s="69"/>
      <c r="C36" s="45" t="s">
        <v>60</v>
      </c>
      <c r="D36" s="46" t="s">
        <v>379</v>
      </c>
      <c r="E36" s="45" t="s">
        <v>380</v>
      </c>
      <c r="F36" s="47"/>
      <c r="G36" s="48"/>
      <c r="H36" s="48" t="s">
        <v>44</v>
      </c>
      <c r="I36" s="48"/>
      <c r="J36" s="49"/>
    </row>
    <row r="37" spans="1:10" s="10" customFormat="1" ht="21" customHeight="1">
      <c r="A37" s="65"/>
      <c r="B37" s="66"/>
      <c r="C37" s="66"/>
      <c r="D37" s="66"/>
      <c r="E37" s="66"/>
      <c r="F37" s="66"/>
      <c r="G37" s="66"/>
      <c r="H37" s="66"/>
      <c r="I37" s="66"/>
      <c r="J37" s="67"/>
    </row>
    <row r="38" spans="1:10" s="10" customFormat="1" ht="21" customHeight="1">
      <c r="A38" s="44">
        <f>A36+1</f>
        <v>31</v>
      </c>
      <c r="B38" s="62"/>
      <c r="C38" s="45" t="s">
        <v>142</v>
      </c>
      <c r="D38" s="46" t="s">
        <v>228</v>
      </c>
      <c r="E38" s="45" t="s">
        <v>229</v>
      </c>
      <c r="F38" s="47"/>
      <c r="G38" s="48" t="s">
        <v>5</v>
      </c>
      <c r="H38" s="48"/>
      <c r="I38" s="48" t="s">
        <v>5</v>
      </c>
      <c r="J38" s="49" t="s">
        <v>230</v>
      </c>
    </row>
    <row r="39" spans="1:10" s="10" customFormat="1" ht="21" customHeight="1">
      <c r="A39" s="44">
        <f>A38+1</f>
        <v>32</v>
      </c>
      <c r="B39" s="62"/>
      <c r="C39" s="45" t="s">
        <v>142</v>
      </c>
      <c r="D39" s="46" t="s">
        <v>191</v>
      </c>
      <c r="E39" s="45" t="s">
        <v>193</v>
      </c>
      <c r="F39" s="47"/>
      <c r="G39" s="48"/>
      <c r="H39" s="48" t="s">
        <v>5</v>
      </c>
      <c r="I39" s="48"/>
      <c r="J39" s="49"/>
    </row>
    <row r="40" spans="1:10" s="10" customFormat="1" ht="21" customHeight="1">
      <c r="A40" s="44">
        <f>A39+1</f>
        <v>33</v>
      </c>
      <c r="B40" s="62"/>
      <c r="C40" s="45" t="s">
        <v>142</v>
      </c>
      <c r="D40" s="46" t="s">
        <v>192</v>
      </c>
      <c r="E40" s="45" t="s">
        <v>194</v>
      </c>
      <c r="F40" s="47"/>
      <c r="G40" s="48"/>
      <c r="H40" s="48" t="s">
        <v>5</v>
      </c>
      <c r="I40" s="48"/>
      <c r="J40" s="49"/>
    </row>
    <row r="41" spans="1:10" s="10" customFormat="1" ht="21" customHeight="1">
      <c r="A41" s="50"/>
      <c r="B41" s="64"/>
      <c r="C41" s="51"/>
      <c r="D41" s="52"/>
      <c r="E41" s="53"/>
      <c r="F41" s="54"/>
      <c r="G41" s="55"/>
      <c r="H41" s="55"/>
      <c r="I41" s="48"/>
      <c r="J41" s="56"/>
    </row>
  </sheetData>
  <mergeCells count="3">
    <mergeCell ref="A2:J2"/>
    <mergeCell ref="A9:J9"/>
    <mergeCell ref="A19:J19"/>
  </mergeCells>
  <phoneticPr fontId="3"/>
  <conditionalFormatting sqref="J33 J41 A41 J36 H10 A3 C3:H3 H13:I13 C10 C12:C13 J24 C36:H36 F41 C38:E41 C31:H33 F39:G40 F38 C24:F24 C29:D29 C15">
    <cfRule type="expression" dxfId="919" priority="597">
      <formula>MOD(ROW(), 2)=1</formula>
    </cfRule>
  </conditionalFormatting>
  <conditionalFormatting sqref="G41">
    <cfRule type="expression" dxfId="918" priority="438">
      <formula>MOD(ROW(), 2)=1</formula>
    </cfRule>
  </conditionalFormatting>
  <conditionalFormatting sqref="I41">
    <cfRule type="expression" dxfId="917" priority="424">
      <formula>MOD(ROW(), 2)=1</formula>
    </cfRule>
  </conditionalFormatting>
  <conditionalFormatting sqref="H33">
    <cfRule type="expression" dxfId="916" priority="444">
      <formula>MOD(ROW(), 2)=1</formula>
    </cfRule>
  </conditionalFormatting>
  <conditionalFormatting sqref="A9">
    <cfRule type="expression" dxfId="915" priority="435">
      <formula>MOD(ROW(), 2)=1</formula>
    </cfRule>
  </conditionalFormatting>
  <conditionalFormatting sqref="H41">
    <cfRule type="expression" dxfId="914" priority="437">
      <formula>MOD(ROW(), 2)=1</formula>
    </cfRule>
  </conditionalFormatting>
  <conditionalFormatting sqref="A37">
    <cfRule type="expression" dxfId="913" priority="430">
      <formula>MOD(ROW(), 2)=1</formula>
    </cfRule>
  </conditionalFormatting>
  <conditionalFormatting sqref="A2">
    <cfRule type="expression" dxfId="912" priority="418">
      <formula>MOD(ROW(), 2)=1</formula>
    </cfRule>
  </conditionalFormatting>
  <conditionalFormatting sqref="A34">
    <cfRule type="expression" dxfId="911" priority="429">
      <formula>MOD(ROW(), 2)=1</formula>
    </cfRule>
  </conditionalFormatting>
  <conditionalFormatting sqref="I36">
    <cfRule type="expression" dxfId="910" priority="426">
      <formula>MOD(ROW(), 2)=1</formula>
    </cfRule>
  </conditionalFormatting>
  <conditionalFormatting sqref="J40">
    <cfRule type="expression" dxfId="909" priority="370">
      <formula>MOD(ROW(), 2)=1</formula>
    </cfRule>
  </conditionalFormatting>
  <conditionalFormatting sqref="D4:G4 J4">
    <cfRule type="expression" dxfId="908" priority="396">
      <formula>MOD(ROW(), 2)=1</formula>
    </cfRule>
  </conditionalFormatting>
  <conditionalFormatting sqref="H4">
    <cfRule type="expression" dxfId="907" priority="395">
      <formula>MOD(ROW(), 2)=1</formula>
    </cfRule>
  </conditionalFormatting>
  <conditionalFormatting sqref="I4">
    <cfRule type="expression" dxfId="906" priority="394">
      <formula>MOD(ROW(), 2)=1</formula>
    </cfRule>
  </conditionalFormatting>
  <conditionalFormatting sqref="C4">
    <cfRule type="expression" dxfId="905" priority="392">
      <formula>MOD(ROW(), 2)=1</formula>
    </cfRule>
  </conditionalFormatting>
  <conditionalFormatting sqref="H40">
    <cfRule type="expression" dxfId="904" priority="369">
      <formula>MOD(ROW(), 2)=1</formula>
    </cfRule>
  </conditionalFormatting>
  <conditionalFormatting sqref="I40">
    <cfRule type="expression" dxfId="903" priority="368">
      <formula>MOD(ROW(), 2)=1</formula>
    </cfRule>
  </conditionalFormatting>
  <conditionalFormatting sqref="H40">
    <cfRule type="expression" dxfId="902" priority="367">
      <formula>MOD(ROW(), 2)=1</formula>
    </cfRule>
  </conditionalFormatting>
  <conditionalFormatting sqref="I40">
    <cfRule type="expression" dxfId="901" priority="366">
      <formula>MOD(ROW(), 2)=1</formula>
    </cfRule>
  </conditionalFormatting>
  <conditionalFormatting sqref="I32">
    <cfRule type="expression" dxfId="900" priority="344">
      <formula>MOD(ROW(), 2)=1</formula>
    </cfRule>
  </conditionalFormatting>
  <conditionalFormatting sqref="J31">
    <cfRule type="expression" dxfId="899" priority="350">
      <formula>MOD(ROW(), 2)=1</formula>
    </cfRule>
  </conditionalFormatting>
  <conditionalFormatting sqref="I31">
    <cfRule type="expression" dxfId="898" priority="349">
      <formula>MOD(ROW(), 2)=1</formula>
    </cfRule>
  </conditionalFormatting>
  <conditionalFormatting sqref="H31">
    <cfRule type="expression" dxfId="897" priority="347">
      <formula>MOD(ROW(), 2)=1</formula>
    </cfRule>
  </conditionalFormatting>
  <conditionalFormatting sqref="I31">
    <cfRule type="expression" dxfId="896" priority="346">
      <formula>MOD(ROW(), 2)=1</formula>
    </cfRule>
  </conditionalFormatting>
  <conditionalFormatting sqref="J32">
    <cfRule type="expression" dxfId="895" priority="345">
      <formula>MOD(ROW(), 2)=1</formula>
    </cfRule>
  </conditionalFormatting>
  <conditionalFormatting sqref="H32">
    <cfRule type="expression" dxfId="894" priority="342">
      <formula>MOD(ROW(), 2)=1</formula>
    </cfRule>
  </conditionalFormatting>
  <conditionalFormatting sqref="I32">
    <cfRule type="expression" dxfId="893" priority="341">
      <formula>MOD(ROW(), 2)=1</formula>
    </cfRule>
  </conditionalFormatting>
  <conditionalFormatting sqref="A33">
    <cfRule type="expression" dxfId="892" priority="334">
      <formula>MOD(ROW(), 2)=1</formula>
    </cfRule>
  </conditionalFormatting>
  <conditionalFormatting sqref="I5">
    <cfRule type="expression" dxfId="891" priority="321">
      <formula>MOD(ROW(), 2)=1</formula>
    </cfRule>
  </conditionalFormatting>
  <conditionalFormatting sqref="A36">
    <cfRule type="expression" dxfId="890" priority="309">
      <formula>MOD(ROW(), 2)=1</formula>
    </cfRule>
  </conditionalFormatting>
  <conditionalFormatting sqref="I33">
    <cfRule type="expression" dxfId="889" priority="324">
      <formula>MOD(ROW(), 2)=1</formula>
    </cfRule>
  </conditionalFormatting>
  <conditionalFormatting sqref="C5">
    <cfRule type="expression" dxfId="888" priority="320">
      <formula>MOD(ROW(), 2)=1</formula>
    </cfRule>
  </conditionalFormatting>
  <conditionalFormatting sqref="J5">
    <cfRule type="expression" dxfId="887" priority="318">
      <formula>MOD(ROW(), 2)=1</formula>
    </cfRule>
  </conditionalFormatting>
  <conditionalFormatting sqref="D5:G5">
    <cfRule type="expression" dxfId="886" priority="323">
      <formula>MOD(ROW(), 2)=1</formula>
    </cfRule>
  </conditionalFormatting>
  <conditionalFormatting sqref="H5">
    <cfRule type="expression" dxfId="885" priority="322">
      <formula>MOD(ROW(), 2)=1</formula>
    </cfRule>
  </conditionalFormatting>
  <conditionalFormatting sqref="D12:F12">
    <cfRule type="expression" dxfId="884" priority="254">
      <formula>MOD(ROW(), 2)=1</formula>
    </cfRule>
  </conditionalFormatting>
  <conditionalFormatting sqref="I3:J3 D10 G10 J10 D13">
    <cfRule type="expression" dxfId="883" priority="280">
      <formula>MOD(ROW(), 2)=1</formula>
    </cfRule>
  </conditionalFormatting>
  <conditionalFormatting sqref="A40">
    <cfRule type="expression" dxfId="882" priority="261">
      <formula>MOD(ROW(), 2)=1</formula>
    </cfRule>
  </conditionalFormatting>
  <conditionalFormatting sqref="G12">
    <cfRule type="expression" dxfId="881" priority="253">
      <formula>MOD(ROW(), 2)=1</formula>
    </cfRule>
  </conditionalFormatting>
  <conditionalFormatting sqref="H12">
    <cfRule type="expression" dxfId="880" priority="252">
      <formula>MOD(ROW(), 2)=1</formula>
    </cfRule>
  </conditionalFormatting>
  <conditionalFormatting sqref="I12">
    <cfRule type="expression" dxfId="879" priority="251">
      <formula>MOD(ROW(), 2)=1</formula>
    </cfRule>
  </conditionalFormatting>
  <conditionalFormatting sqref="D15 F15">
    <cfRule type="expression" dxfId="878" priority="250">
      <formula>MOD(ROW(), 2)=1</formula>
    </cfRule>
  </conditionalFormatting>
  <conditionalFormatting sqref="G15">
    <cfRule type="expression" dxfId="877" priority="249">
      <formula>MOD(ROW(), 2)=1</formula>
    </cfRule>
  </conditionalFormatting>
  <conditionalFormatting sqref="J13">
    <cfRule type="expression" dxfId="876" priority="225">
      <formula>MOD(ROW(), 2)=1</formula>
    </cfRule>
  </conditionalFormatting>
  <conditionalFormatting sqref="H15">
    <cfRule type="expression" dxfId="875" priority="248">
      <formula>MOD(ROW(), 2)=1</formula>
    </cfRule>
  </conditionalFormatting>
  <conditionalFormatting sqref="I10">
    <cfRule type="expression" dxfId="874" priority="222">
      <formula>MOD(ROW(), 2)=1</formula>
    </cfRule>
  </conditionalFormatting>
  <conditionalFormatting sqref="A4">
    <cfRule type="expression" dxfId="873" priority="220">
      <formula>MOD(ROW(), 2)=1</formula>
    </cfRule>
  </conditionalFormatting>
  <conditionalFormatting sqref="A5:A8">
    <cfRule type="expression" dxfId="872" priority="215">
      <formula>MOD(ROW(), 2)=1</formula>
    </cfRule>
  </conditionalFormatting>
  <conditionalFormatting sqref="E10:F10">
    <cfRule type="expression" dxfId="871" priority="230">
      <formula>MOD(ROW(), 2)=1</formula>
    </cfRule>
  </conditionalFormatting>
  <conditionalFormatting sqref="E13:F13">
    <cfRule type="expression" dxfId="870" priority="229">
      <formula>MOD(ROW(), 2)=1</formula>
    </cfRule>
  </conditionalFormatting>
  <conditionalFormatting sqref="A30">
    <cfRule type="expression" dxfId="869" priority="208">
      <formula>MOD(ROW(), 2)=1</formula>
    </cfRule>
  </conditionalFormatting>
  <conditionalFormatting sqref="G13">
    <cfRule type="expression" dxfId="868" priority="224">
      <formula>MOD(ROW(), 2)=1</formula>
    </cfRule>
  </conditionalFormatting>
  <conditionalFormatting sqref="J6">
    <cfRule type="expression" dxfId="867" priority="191">
      <formula>MOD(ROW(), 2)=1</formula>
    </cfRule>
  </conditionalFormatting>
  <conditionalFormatting sqref="I7:J7 D7:G7">
    <cfRule type="expression" dxfId="866" priority="189">
      <formula>MOD(ROW(), 2)=1</formula>
    </cfRule>
  </conditionalFormatting>
  <conditionalFormatting sqref="J8">
    <cfRule type="expression" dxfId="865" priority="184">
      <formula>MOD(ROW(), 2)=1</formula>
    </cfRule>
  </conditionalFormatting>
  <conditionalFormatting sqref="J15">
    <cfRule type="expression" dxfId="864" priority="211">
      <formula>MOD(ROW(), 2)=1</formula>
    </cfRule>
  </conditionalFormatting>
  <conditionalFormatting sqref="C6">
    <cfRule type="expression" dxfId="863" priority="200">
      <formula>MOD(ROW(), 2)=1</formula>
    </cfRule>
  </conditionalFormatting>
  <conditionalFormatting sqref="I24">
    <cfRule type="expression" dxfId="862" priority="148">
      <formula>MOD(ROW(), 2)=1</formula>
    </cfRule>
  </conditionalFormatting>
  <conditionalFormatting sqref="J29">
    <cfRule type="expression" dxfId="861" priority="170">
      <formula>MOD(ROW(), 2)=1</formula>
    </cfRule>
  </conditionalFormatting>
  <conditionalFormatting sqref="F23">
    <cfRule type="expression" dxfId="860" priority="174">
      <formula>MOD(ROW(), 2)=1</formula>
    </cfRule>
  </conditionalFormatting>
  <conditionalFormatting sqref="I6">
    <cfRule type="expression" dxfId="859" priority="190">
      <formula>MOD(ROW(), 2)=1</formula>
    </cfRule>
  </conditionalFormatting>
  <conditionalFormatting sqref="H7">
    <cfRule type="expression" dxfId="858" priority="188">
      <formula>MOD(ROW(), 2)=1</formula>
    </cfRule>
  </conditionalFormatting>
  <conditionalFormatting sqref="D8:G8">
    <cfRule type="expression" dxfId="857" priority="187">
      <formula>MOD(ROW(), 2)=1</formula>
    </cfRule>
  </conditionalFormatting>
  <conditionalFormatting sqref="I8">
    <cfRule type="expression" dxfId="856" priority="186">
      <formula>MOD(ROW(), 2)=1</formula>
    </cfRule>
  </conditionalFormatting>
  <conditionalFormatting sqref="D6:H6">
    <cfRule type="expression" dxfId="855" priority="192">
      <formula>MOD(ROW(), 2)=1</formula>
    </cfRule>
  </conditionalFormatting>
  <conditionalFormatting sqref="H29">
    <cfRule type="expression" dxfId="854" priority="147">
      <formula>MOD(ROW(), 2)=1</formula>
    </cfRule>
  </conditionalFormatting>
  <conditionalFormatting sqref="I29">
    <cfRule type="expression" dxfId="853" priority="146">
      <formula>MOD(ROW(), 2)=1</formula>
    </cfRule>
  </conditionalFormatting>
  <conditionalFormatting sqref="J39">
    <cfRule type="expression" dxfId="852" priority="157">
      <formula>MOD(ROW(), 2)=1</formula>
    </cfRule>
  </conditionalFormatting>
  <conditionalFormatting sqref="H8">
    <cfRule type="expression" dxfId="851" priority="185">
      <formula>MOD(ROW(), 2)=1</formula>
    </cfRule>
  </conditionalFormatting>
  <conditionalFormatting sqref="G24">
    <cfRule type="expression" dxfId="850" priority="179">
      <formula>MOD(ROW(), 2)=1</formula>
    </cfRule>
  </conditionalFormatting>
  <conditionalFormatting sqref="H23">
    <cfRule type="expression" dxfId="849" priority="151">
      <formula>MOD(ROW(), 2)=1</formula>
    </cfRule>
  </conditionalFormatting>
  <conditionalFormatting sqref="H24">
    <cfRule type="expression" dxfId="848" priority="149">
      <formula>MOD(ROW(), 2)=1</formula>
    </cfRule>
  </conditionalFormatting>
  <conditionalFormatting sqref="A19">
    <cfRule type="expression" dxfId="847" priority="142">
      <formula>MOD(ROW(), 2)=1</formula>
    </cfRule>
  </conditionalFormatting>
  <conditionalFormatting sqref="H39">
    <cfRule type="expression" dxfId="846" priority="156">
      <formula>MOD(ROW(), 2)=1</formula>
    </cfRule>
  </conditionalFormatting>
  <conditionalFormatting sqref="I39">
    <cfRule type="expression" dxfId="845" priority="155">
      <formula>MOD(ROW(), 2)=1</formula>
    </cfRule>
  </conditionalFormatting>
  <conditionalFormatting sqref="J23">
    <cfRule type="expression" dxfId="844" priority="168">
      <formula>MOD(ROW(), 2)=1</formula>
    </cfRule>
  </conditionalFormatting>
  <conditionalFormatting sqref="A31">
    <cfRule type="expression" dxfId="843" priority="126">
      <formula>MOD(ROW(), 2)=1</formula>
    </cfRule>
  </conditionalFormatting>
  <conditionalFormatting sqref="I23">
    <cfRule type="expression" dxfId="842" priority="150">
      <formula>MOD(ROW(), 2)=1</formula>
    </cfRule>
  </conditionalFormatting>
  <conditionalFormatting sqref="J38">
    <cfRule type="expression" dxfId="841" priority="124">
      <formula>MOD(ROW(), 2)=1</formula>
    </cfRule>
  </conditionalFormatting>
  <conditionalFormatting sqref="A32">
    <cfRule type="expression" dxfId="840" priority="125">
      <formula>MOD(ROW(), 2)=1</formula>
    </cfRule>
  </conditionalFormatting>
  <conditionalFormatting sqref="H39">
    <cfRule type="expression" dxfId="839" priority="154">
      <formula>MOD(ROW(), 2)=1</formula>
    </cfRule>
  </conditionalFormatting>
  <conditionalFormatting sqref="I39">
    <cfRule type="expression" dxfId="838" priority="153">
      <formula>MOD(ROW(), 2)=1</formula>
    </cfRule>
  </conditionalFormatting>
  <conditionalFormatting sqref="A10">
    <cfRule type="expression" dxfId="837" priority="141">
      <formula>MOD(ROW(), 2)=1</formula>
    </cfRule>
  </conditionalFormatting>
  <conditionalFormatting sqref="C7">
    <cfRule type="expression" dxfId="836" priority="128">
      <formula>MOD(ROW(), 2)=1</formula>
    </cfRule>
  </conditionalFormatting>
  <conditionalFormatting sqref="A13">
    <cfRule type="expression" dxfId="835" priority="139">
      <formula>MOD(ROW(), 2)=1</formula>
    </cfRule>
  </conditionalFormatting>
  <conditionalFormatting sqref="I38">
    <cfRule type="expression" dxfId="834" priority="113">
      <formula>MOD(ROW(), 2)=1</formula>
    </cfRule>
  </conditionalFormatting>
  <conditionalFormatting sqref="A38">
    <cfRule type="expression" dxfId="833" priority="118">
      <formula>MOD(ROW(), 2)=1</formula>
    </cfRule>
  </conditionalFormatting>
  <conditionalFormatting sqref="A39">
    <cfRule type="expression" dxfId="832" priority="117">
      <formula>MOD(ROW(), 2)=1</formula>
    </cfRule>
  </conditionalFormatting>
  <conditionalFormatting sqref="C8">
    <cfRule type="expression" dxfId="831" priority="127">
      <formula>MOD(ROW(), 2)=1</formula>
    </cfRule>
  </conditionalFormatting>
  <conditionalFormatting sqref="G38">
    <cfRule type="expression" dxfId="830" priority="116">
      <formula>MOD(ROW(), 2)=1</formula>
    </cfRule>
  </conditionalFormatting>
  <conditionalFormatting sqref="G38">
    <cfRule type="expression" dxfId="829" priority="115">
      <formula>MOD(ROW(), 2)=1</formula>
    </cfRule>
  </conditionalFormatting>
  <conditionalFormatting sqref="H38">
    <cfRule type="expression" dxfId="828" priority="123">
      <formula>MOD(ROW(), 2)=1</formula>
    </cfRule>
  </conditionalFormatting>
  <conditionalFormatting sqref="H38">
    <cfRule type="expression" dxfId="827" priority="121">
      <formula>MOD(ROW(), 2)=1</formula>
    </cfRule>
  </conditionalFormatting>
  <conditionalFormatting sqref="J12">
    <cfRule type="expression" dxfId="826" priority="103">
      <formula>MOD(ROW(), 2)=1</formula>
    </cfRule>
  </conditionalFormatting>
  <conditionalFormatting sqref="I38">
    <cfRule type="expression" dxfId="825" priority="114">
      <formula>MOD(ROW(), 2)=1</formula>
    </cfRule>
  </conditionalFormatting>
  <conditionalFormatting sqref="C11">
    <cfRule type="expression" dxfId="824" priority="112">
      <formula>MOD(ROW(), 2)=1</formula>
    </cfRule>
  </conditionalFormatting>
  <conditionalFormatting sqref="D11:F11 J11">
    <cfRule type="expression" dxfId="823" priority="111">
      <formula>MOD(ROW(), 2)=1</formula>
    </cfRule>
  </conditionalFormatting>
  <conditionalFormatting sqref="G11">
    <cfRule type="expression" dxfId="822" priority="110">
      <formula>MOD(ROW(), 2)=1</formula>
    </cfRule>
  </conditionalFormatting>
  <conditionalFormatting sqref="H11">
    <cfRule type="expression" dxfId="821" priority="109">
      <formula>MOD(ROW(), 2)=1</formula>
    </cfRule>
  </conditionalFormatting>
  <conditionalFormatting sqref="I11">
    <cfRule type="expression" dxfId="820" priority="108">
      <formula>MOD(ROW(), 2)=1</formula>
    </cfRule>
  </conditionalFormatting>
  <conditionalFormatting sqref="A11">
    <cfRule type="expression" dxfId="819" priority="106">
      <formula>MOD(ROW(), 2)=1</formula>
    </cfRule>
  </conditionalFormatting>
  <conditionalFormatting sqref="A12">
    <cfRule type="expression" dxfId="818" priority="105">
      <formula>MOD(ROW(), 2)=1</formula>
    </cfRule>
  </conditionalFormatting>
  <conditionalFormatting sqref="D24:E24">
    <cfRule type="expression" dxfId="817" priority="93">
      <formula>MOD(ROW(), 2)=1</formula>
    </cfRule>
  </conditionalFormatting>
  <conditionalFormatting sqref="G20">
    <cfRule type="expression" dxfId="816" priority="99">
      <formula>MOD(ROW(), 2)=1</formula>
    </cfRule>
  </conditionalFormatting>
  <conditionalFormatting sqref="D20:F20">
    <cfRule type="expression" dxfId="815" priority="100">
      <formula>MOD(ROW(), 2)=1</formula>
    </cfRule>
  </conditionalFormatting>
  <conditionalFormatting sqref="C20">
    <cfRule type="expression" dxfId="814" priority="101">
      <formula>MOD(ROW(), 2)=1</formula>
    </cfRule>
  </conditionalFormatting>
  <conditionalFormatting sqref="H20">
    <cfRule type="expression" dxfId="813" priority="97">
      <formula>MOD(ROW(), 2)=1</formula>
    </cfRule>
  </conditionalFormatting>
  <conditionalFormatting sqref="J20">
    <cfRule type="expression" dxfId="812" priority="98">
      <formula>MOD(ROW(), 2)=1</formula>
    </cfRule>
  </conditionalFormatting>
  <conditionalFormatting sqref="I20">
    <cfRule type="expression" dxfId="811" priority="96">
      <formula>MOD(ROW(), 2)=1</formula>
    </cfRule>
  </conditionalFormatting>
  <conditionalFormatting sqref="A20">
    <cfRule type="expression" dxfId="810" priority="95">
      <formula>MOD(ROW(), 2)=1</formula>
    </cfRule>
  </conditionalFormatting>
  <conditionalFormatting sqref="C23:E23">
    <cfRule type="expression" dxfId="809" priority="94">
      <formula>MOD(ROW(), 2)=1</formula>
    </cfRule>
  </conditionalFormatting>
  <conditionalFormatting sqref="F22">
    <cfRule type="expression" dxfId="808" priority="90">
      <formula>MOD(ROW(), 2)=1</formula>
    </cfRule>
  </conditionalFormatting>
  <conditionalFormatting sqref="G22">
    <cfRule type="expression" dxfId="807" priority="89">
      <formula>MOD(ROW(), 2)=1</formula>
    </cfRule>
  </conditionalFormatting>
  <conditionalFormatting sqref="F21">
    <cfRule type="expression" dxfId="806" priority="83">
      <formula>MOD(ROW(), 2)=1</formula>
    </cfRule>
  </conditionalFormatting>
  <conditionalFormatting sqref="H22">
    <cfRule type="expression" dxfId="805" priority="87">
      <formula>MOD(ROW(), 2)=1</formula>
    </cfRule>
  </conditionalFormatting>
  <conditionalFormatting sqref="J22">
    <cfRule type="expression" dxfId="804" priority="88">
      <formula>MOD(ROW(), 2)=1</formula>
    </cfRule>
  </conditionalFormatting>
  <conditionalFormatting sqref="I22">
    <cfRule type="expression" dxfId="803" priority="86">
      <formula>MOD(ROW(), 2)=1</formula>
    </cfRule>
  </conditionalFormatting>
  <conditionalFormatting sqref="C22:E22">
    <cfRule type="expression" dxfId="802" priority="84">
      <formula>MOD(ROW(), 2)=1</formula>
    </cfRule>
  </conditionalFormatting>
  <conditionalFormatting sqref="C21:E21">
    <cfRule type="expression" dxfId="801" priority="77">
      <formula>MOD(ROW(), 2)=1</formula>
    </cfRule>
  </conditionalFormatting>
  <conditionalFormatting sqref="G21">
    <cfRule type="expression" dxfId="800" priority="82">
      <formula>MOD(ROW(), 2)=1</formula>
    </cfRule>
  </conditionalFormatting>
  <conditionalFormatting sqref="H21">
    <cfRule type="expression" dxfId="799" priority="80">
      <formula>MOD(ROW(), 2)=1</formula>
    </cfRule>
  </conditionalFormatting>
  <conditionalFormatting sqref="J21">
    <cfRule type="expression" dxfId="798" priority="81">
      <formula>MOD(ROW(), 2)=1</formula>
    </cfRule>
  </conditionalFormatting>
  <conditionalFormatting sqref="I21">
    <cfRule type="expression" dxfId="797" priority="79">
      <formula>MOD(ROW(), 2)=1</formula>
    </cfRule>
  </conditionalFormatting>
  <conditionalFormatting sqref="A21">
    <cfRule type="expression" dxfId="796" priority="78">
      <formula>MOD(ROW(), 2)=1</formula>
    </cfRule>
  </conditionalFormatting>
  <conditionalFormatting sqref="I26">
    <cfRule type="expression" dxfId="795" priority="71">
      <formula>MOD(ROW(), 2)=1</formula>
    </cfRule>
  </conditionalFormatting>
  <conditionalFormatting sqref="G23">
    <cfRule type="expression" dxfId="794" priority="76">
      <formula>MOD(ROW(), 2)=1</formula>
    </cfRule>
  </conditionalFormatting>
  <conditionalFormatting sqref="A22:A24">
    <cfRule type="expression" dxfId="793" priority="75">
      <formula>MOD(ROW(), 2)=1</formula>
    </cfRule>
  </conditionalFormatting>
  <conditionalFormatting sqref="C26:G26">
    <cfRule type="expression" dxfId="792" priority="74">
      <formula>MOD(ROW(), 2)=1</formula>
    </cfRule>
  </conditionalFormatting>
  <conditionalFormatting sqref="J26">
    <cfRule type="expression" dxfId="791" priority="73">
      <formula>MOD(ROW(), 2)=1</formula>
    </cfRule>
  </conditionalFormatting>
  <conditionalFormatting sqref="H26">
    <cfRule type="expression" dxfId="790" priority="72">
      <formula>MOD(ROW(), 2)=1</formula>
    </cfRule>
  </conditionalFormatting>
  <conditionalFormatting sqref="G29">
    <cfRule type="expression" dxfId="789" priority="68">
      <formula>MOD(ROW(), 2)=1</formula>
    </cfRule>
  </conditionalFormatting>
  <conditionalFormatting sqref="A25:A26 A29">
    <cfRule type="expression" dxfId="788" priority="62">
      <formula>MOD(ROW(), 2)=1</formula>
    </cfRule>
  </conditionalFormatting>
  <conditionalFormatting sqref="C25:G25">
    <cfRule type="expression" dxfId="787" priority="67">
      <formula>MOD(ROW(), 2)=1</formula>
    </cfRule>
  </conditionalFormatting>
  <conditionalFormatting sqref="J25">
    <cfRule type="expression" dxfId="786" priority="66">
      <formula>MOD(ROW(), 2)=1</formula>
    </cfRule>
  </conditionalFormatting>
  <conditionalFormatting sqref="H25">
    <cfRule type="expression" dxfId="785" priority="65">
      <formula>MOD(ROW(), 2)=1</formula>
    </cfRule>
  </conditionalFormatting>
  <conditionalFormatting sqref="I25">
    <cfRule type="expression" dxfId="784" priority="64">
      <formula>MOD(ROW(), 2)=1</formula>
    </cfRule>
  </conditionalFormatting>
  <conditionalFormatting sqref="C28:F28">
    <cfRule type="expression" dxfId="783" priority="61">
      <formula>MOD(ROW(), 2)=1</formula>
    </cfRule>
  </conditionalFormatting>
  <conditionalFormatting sqref="J28">
    <cfRule type="expression" dxfId="782" priority="60">
      <formula>MOD(ROW(), 2)=1</formula>
    </cfRule>
  </conditionalFormatting>
  <conditionalFormatting sqref="H28">
    <cfRule type="expression" dxfId="781" priority="59">
      <formula>MOD(ROW(), 2)=1</formula>
    </cfRule>
  </conditionalFormatting>
  <conditionalFormatting sqref="I28">
    <cfRule type="expression" dxfId="780" priority="58">
      <formula>MOD(ROW(), 2)=1</formula>
    </cfRule>
  </conditionalFormatting>
  <conditionalFormatting sqref="G28">
    <cfRule type="expression" dxfId="779" priority="57">
      <formula>MOD(ROW(), 2)=1</formula>
    </cfRule>
  </conditionalFormatting>
  <conditionalFormatting sqref="G27">
    <cfRule type="expression" dxfId="778" priority="51">
      <formula>MOD(ROW(), 2)=1</formula>
    </cfRule>
  </conditionalFormatting>
  <conditionalFormatting sqref="C27:F27">
    <cfRule type="expression" dxfId="777" priority="55">
      <formula>MOD(ROW(), 2)=1</formula>
    </cfRule>
  </conditionalFormatting>
  <conditionalFormatting sqref="J27">
    <cfRule type="expression" dxfId="776" priority="54">
      <formula>MOD(ROW(), 2)=1</formula>
    </cfRule>
  </conditionalFormatting>
  <conditionalFormatting sqref="H27">
    <cfRule type="expression" dxfId="775" priority="53">
      <formula>MOD(ROW(), 2)=1</formula>
    </cfRule>
  </conditionalFormatting>
  <conditionalFormatting sqref="I27">
    <cfRule type="expression" dxfId="774" priority="52">
      <formula>MOD(ROW(), 2)=1</formula>
    </cfRule>
  </conditionalFormatting>
  <conditionalFormatting sqref="H14">
    <cfRule type="expression" dxfId="773" priority="37">
      <formula>MOD(ROW(), 2)=1</formula>
    </cfRule>
  </conditionalFormatting>
  <conditionalFormatting sqref="F29">
    <cfRule type="expression" dxfId="772" priority="44">
      <formula>MOD(ROW(), 2)=1</formula>
    </cfRule>
  </conditionalFormatting>
  <conditionalFormatting sqref="E29">
    <cfRule type="expression" dxfId="771" priority="45">
      <formula>MOD(ROW(), 2)=1</formula>
    </cfRule>
  </conditionalFormatting>
  <conditionalFormatting sqref="I35">
    <cfRule type="expression" dxfId="770" priority="42">
      <formula>MOD(ROW(), 2)=1</formula>
    </cfRule>
  </conditionalFormatting>
  <conditionalFormatting sqref="A27">
    <cfRule type="expression" dxfId="769" priority="47">
      <formula>MOD(ROW(), 2)=1</formula>
    </cfRule>
  </conditionalFormatting>
  <conditionalFormatting sqref="A28">
    <cfRule type="expression" dxfId="768" priority="46">
      <formula>MOD(ROW(), 2)=1</formula>
    </cfRule>
  </conditionalFormatting>
  <conditionalFormatting sqref="I15">
    <cfRule type="expression" dxfId="767" priority="31">
      <formula>MOD(ROW(), 2)=1</formula>
    </cfRule>
  </conditionalFormatting>
  <conditionalFormatting sqref="A35">
    <cfRule type="expression" dxfId="766" priority="41">
      <formula>MOD(ROW(), 2)=1</formula>
    </cfRule>
  </conditionalFormatting>
  <conditionalFormatting sqref="J35 C35:H35">
    <cfRule type="expression" dxfId="765" priority="43">
      <formula>MOD(ROW(), 2)=1</formula>
    </cfRule>
  </conditionalFormatting>
  <conditionalFormatting sqref="I18">
    <cfRule type="expression" dxfId="764" priority="23">
      <formula>MOD(ROW(), 2)=1</formula>
    </cfRule>
  </conditionalFormatting>
  <conditionalFormatting sqref="E15">
    <cfRule type="expression" dxfId="763" priority="30">
      <formula>MOD(ROW(), 2)=1</formula>
    </cfRule>
  </conditionalFormatting>
  <conditionalFormatting sqref="C14">
    <cfRule type="expression" dxfId="762" priority="40">
      <formula>MOD(ROW(), 2)=1</formula>
    </cfRule>
  </conditionalFormatting>
  <conditionalFormatting sqref="D14:F14">
    <cfRule type="expression" dxfId="761" priority="39">
      <formula>MOD(ROW(), 2)=1</formula>
    </cfRule>
  </conditionalFormatting>
  <conditionalFormatting sqref="G14">
    <cfRule type="expression" dxfId="760" priority="38">
      <formula>MOD(ROW(), 2)=1</formula>
    </cfRule>
  </conditionalFormatting>
  <conditionalFormatting sqref="C18">
    <cfRule type="expression" dxfId="759" priority="29">
      <formula>MOD(ROW(), 2)=1</formula>
    </cfRule>
  </conditionalFormatting>
  <conditionalFormatting sqref="I14">
    <cfRule type="expression" dxfId="758" priority="36">
      <formula>MOD(ROW(), 2)=1</formula>
    </cfRule>
  </conditionalFormatting>
  <conditionalFormatting sqref="J14">
    <cfRule type="expression" dxfId="757" priority="35">
      <formula>MOD(ROW(), 2)=1</formula>
    </cfRule>
  </conditionalFormatting>
  <conditionalFormatting sqref="E18">
    <cfRule type="expression" dxfId="756" priority="22">
      <formula>MOD(ROW(), 2)=1</formula>
    </cfRule>
  </conditionalFormatting>
  <conditionalFormatting sqref="A14">
    <cfRule type="expression" dxfId="755" priority="33">
      <formula>MOD(ROW(), 2)=1</formula>
    </cfRule>
  </conditionalFormatting>
  <conditionalFormatting sqref="A15">
    <cfRule type="expression" dxfId="754" priority="32">
      <formula>MOD(ROW(), 2)=1</formula>
    </cfRule>
  </conditionalFormatting>
  <conditionalFormatting sqref="C16">
    <cfRule type="expression" dxfId="753" priority="10">
      <formula>MOD(ROW(), 2)=1</formula>
    </cfRule>
  </conditionalFormatting>
  <conditionalFormatting sqref="H17">
    <cfRule type="expression" dxfId="752" priority="18">
      <formula>MOD(ROW(), 2)=1</formula>
    </cfRule>
  </conditionalFormatting>
  <conditionalFormatting sqref="D18 F18">
    <cfRule type="expression" dxfId="751" priority="28">
      <formula>MOD(ROW(), 2)=1</formula>
    </cfRule>
  </conditionalFormatting>
  <conditionalFormatting sqref="G18">
    <cfRule type="expression" dxfId="750" priority="27">
      <formula>MOD(ROW(), 2)=1</formula>
    </cfRule>
  </conditionalFormatting>
  <conditionalFormatting sqref="H18">
    <cfRule type="expression" dxfId="749" priority="26">
      <formula>MOD(ROW(), 2)=1</formula>
    </cfRule>
  </conditionalFormatting>
  <conditionalFormatting sqref="J17">
    <cfRule type="expression" dxfId="748" priority="2">
      <formula>MOD(ROW(), 2)=1</formula>
    </cfRule>
  </conditionalFormatting>
  <conditionalFormatting sqref="A16:A18">
    <cfRule type="expression" dxfId="747" priority="1">
      <formula>MOD(ROW(), 2)=1</formula>
    </cfRule>
  </conditionalFormatting>
  <conditionalFormatting sqref="J18">
    <cfRule type="expression" dxfId="746" priority="13">
      <formula>MOD(ROW(), 2)=1</formula>
    </cfRule>
  </conditionalFormatting>
  <conditionalFormatting sqref="I17">
    <cfRule type="expression" dxfId="745" priority="15">
      <formula>MOD(ROW(), 2)=1</formula>
    </cfRule>
  </conditionalFormatting>
  <conditionalFormatting sqref="C17">
    <cfRule type="expression" dxfId="744" priority="21">
      <formula>MOD(ROW(), 2)=1</formula>
    </cfRule>
  </conditionalFormatting>
  <conditionalFormatting sqref="E17">
    <cfRule type="expression" dxfId="743" priority="14">
      <formula>MOD(ROW(), 2)=1</formula>
    </cfRule>
  </conditionalFormatting>
  <conditionalFormatting sqref="D17 F17">
    <cfRule type="expression" dxfId="742" priority="20">
      <formula>MOD(ROW(), 2)=1</formula>
    </cfRule>
  </conditionalFormatting>
  <conditionalFormatting sqref="G17">
    <cfRule type="expression" dxfId="741" priority="19">
      <formula>MOD(ROW(), 2)=1</formula>
    </cfRule>
  </conditionalFormatting>
  <conditionalFormatting sqref="G16">
    <cfRule type="expression" dxfId="740" priority="8">
      <formula>MOD(ROW(), 2)=1</formula>
    </cfRule>
  </conditionalFormatting>
  <conditionalFormatting sqref="E16">
    <cfRule type="expression" dxfId="739" priority="4">
      <formula>MOD(ROW(), 2)=1</formula>
    </cfRule>
  </conditionalFormatting>
  <conditionalFormatting sqref="H16">
    <cfRule type="expression" dxfId="738" priority="7">
      <formula>MOD(ROW(), 2)=1</formula>
    </cfRule>
  </conditionalFormatting>
  <conditionalFormatting sqref="I16">
    <cfRule type="expression" dxfId="737" priority="5">
      <formula>MOD(ROW(), 2)=1</formula>
    </cfRule>
  </conditionalFormatting>
  <conditionalFormatting sqref="D16 F16">
    <cfRule type="expression" dxfId="736" priority="9">
      <formula>MOD(ROW(), 2)=1</formula>
    </cfRule>
  </conditionalFormatting>
  <conditionalFormatting sqref="J16">
    <cfRule type="expression" dxfId="735" priority="6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35"/>
  <sheetViews>
    <sheetView view="pageBreakPreview" topLeftCell="A101" zoomScale="85" zoomScaleNormal="85" zoomScaleSheetLayoutView="85" workbookViewId="0">
      <selection activeCell="C111" sqref="C11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users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63</v>
      </c>
      <c r="C13" s="5" t="s">
        <v>62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158</v>
      </c>
      <c r="C14" s="5" t="s">
        <v>159</v>
      </c>
      <c r="D14" s="5" t="s">
        <v>77</v>
      </c>
      <c r="E14" s="5">
        <v>40</v>
      </c>
      <c r="F14" s="3"/>
      <c r="G14" s="3"/>
      <c r="H14" s="3"/>
      <c r="I14" s="3" t="s">
        <v>5</v>
      </c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82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51</v>
      </c>
      <c r="C17" s="5" t="s">
        <v>48</v>
      </c>
      <c r="D17" s="5" t="s">
        <v>77</v>
      </c>
      <c r="E17" s="5">
        <v>100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203</v>
      </c>
      <c r="C18" s="5" t="s">
        <v>205</v>
      </c>
      <c r="D18" s="5" t="s">
        <v>77</v>
      </c>
      <c r="E18" s="5">
        <v>32</v>
      </c>
      <c r="F18" s="3"/>
      <c r="G18" s="3"/>
      <c r="H18" s="3"/>
      <c r="I18" s="3"/>
      <c r="J18" s="3" t="s">
        <v>5</v>
      </c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204</v>
      </c>
      <c r="C19" s="5" t="s">
        <v>206</v>
      </c>
      <c r="D19" s="5" t="s">
        <v>77</v>
      </c>
      <c r="E19" s="5">
        <v>32</v>
      </c>
      <c r="F19" s="3"/>
      <c r="G19" s="3"/>
      <c r="H19" s="3"/>
      <c r="I19" s="3"/>
      <c r="J19" s="3" t="s">
        <v>5</v>
      </c>
      <c r="K19" s="3"/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64</v>
      </c>
      <c r="C20" s="5" t="s">
        <v>30</v>
      </c>
      <c r="D20" s="5" t="s">
        <v>77</v>
      </c>
      <c r="E20" s="5">
        <v>32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</row>
    <row r="25" spans="1:18" ht="17.25" customHeight="1">
      <c r="A25" s="3">
        <v>14</v>
      </c>
      <c r="B25" s="6" t="s">
        <v>201</v>
      </c>
      <c r="C25" s="5" t="s">
        <v>47</v>
      </c>
      <c r="D25" s="5" t="s">
        <v>77</v>
      </c>
      <c r="E25" s="5">
        <v>150</v>
      </c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170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170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155</v>
      </c>
      <c r="C28" s="5" t="s">
        <v>70</v>
      </c>
      <c r="D28" s="5" t="s">
        <v>77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</row>
    <row r="29" spans="1:18" ht="17.25" customHeight="1">
      <c r="A29" s="3">
        <v>18</v>
      </c>
      <c r="B29" s="6" t="s">
        <v>72</v>
      </c>
      <c r="C29" s="5" t="s">
        <v>71</v>
      </c>
      <c r="D29" s="5" t="s">
        <v>54</v>
      </c>
      <c r="E29" s="5"/>
      <c r="F29" s="3"/>
      <c r="G29" s="3"/>
      <c r="H29" s="3"/>
      <c r="I29" s="3"/>
      <c r="J29" s="3"/>
      <c r="K29" s="3" t="s">
        <v>5</v>
      </c>
      <c r="L29" s="5"/>
    </row>
    <row r="30" spans="1:18" ht="17.25" customHeight="1">
      <c r="A30" s="3">
        <v>19</v>
      </c>
      <c r="B30" s="6" t="s">
        <v>207</v>
      </c>
      <c r="C30" s="5" t="s">
        <v>208</v>
      </c>
      <c r="D30" s="5" t="s">
        <v>53</v>
      </c>
      <c r="E30" s="5"/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/>
      <c r="B31" s="6" t="s">
        <v>19</v>
      </c>
      <c r="C31" s="5" t="s">
        <v>24</v>
      </c>
      <c r="D31" s="5" t="s">
        <v>53</v>
      </c>
      <c r="E31" s="5"/>
      <c r="F31" s="3"/>
      <c r="G31" s="3"/>
      <c r="H31" s="3"/>
      <c r="I31" s="3"/>
      <c r="J31" s="3"/>
      <c r="K31" s="3"/>
      <c r="L31" s="5"/>
    </row>
    <row r="32" spans="1:18" ht="17.25" customHeight="1">
      <c r="A32" s="3"/>
      <c r="B32" s="6" t="s">
        <v>20</v>
      </c>
      <c r="C32" s="5" t="s">
        <v>25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21</v>
      </c>
      <c r="C33" s="5" t="s">
        <v>26</v>
      </c>
      <c r="D33" s="5" t="s">
        <v>53</v>
      </c>
      <c r="E33" s="5"/>
      <c r="F33" s="3"/>
      <c r="G33" s="3"/>
      <c r="H33" s="3"/>
      <c r="I33" s="3"/>
      <c r="J33" s="3"/>
      <c r="K33" s="3" t="s">
        <v>23</v>
      </c>
      <c r="L33" s="5" t="s">
        <v>49</v>
      </c>
    </row>
    <row r="34" spans="1:18" ht="17.25" customHeight="1">
      <c r="A34" s="63"/>
      <c r="B34" s="8"/>
      <c r="C34" s="8"/>
      <c r="D34" s="8"/>
      <c r="E34" s="8"/>
      <c r="F34" s="63"/>
      <c r="G34" s="63"/>
      <c r="H34" s="63"/>
      <c r="I34" s="63"/>
      <c r="J34" s="63"/>
      <c r="K34" s="63"/>
      <c r="L34" s="8"/>
    </row>
    <row r="35" spans="1:18" ht="17.25" customHeight="1">
      <c r="A35" s="1" t="s">
        <v>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>
        <f>C38</f>
        <v>2</v>
      </c>
    </row>
    <row r="36" spans="1:18" ht="17.25" customHeight="1">
      <c r="B36" s="16" t="s">
        <v>27</v>
      </c>
      <c r="C36" s="23" t="str">
        <f>view!$D$4</f>
        <v>user_to_addresses</v>
      </c>
      <c r="F36" s="36" t="s">
        <v>1</v>
      </c>
      <c r="G36" s="37">
        <f>view!$G$4</f>
        <v>0</v>
      </c>
      <c r="H36" s="27" t="s">
        <v>42</v>
      </c>
      <c r="I36" s="24"/>
      <c r="J36" s="28"/>
      <c r="K36" s="28"/>
      <c r="L36" s="29"/>
    </row>
    <row r="37" spans="1:18" ht="17.25" customHeight="1">
      <c r="B37" s="16" t="s">
        <v>16</v>
      </c>
      <c r="C37" s="11" t="str">
        <f>view!$E$4&amp;"　"&amp;view!$F$4</f>
        <v>ユーザ - 住所　</v>
      </c>
      <c r="F37" s="36" t="s">
        <v>2</v>
      </c>
      <c r="G37" s="37" t="str">
        <f>view!$H$4</f>
        <v>○</v>
      </c>
      <c r="H37" s="25"/>
      <c r="I37" s="26"/>
      <c r="J37" s="13"/>
      <c r="K37" s="13"/>
      <c r="L37" s="30"/>
    </row>
    <row r="38" spans="1:18" ht="17.25" customHeight="1">
      <c r="B38" s="16" t="s">
        <v>38</v>
      </c>
      <c r="C38" s="34">
        <f>view!$A$4</f>
        <v>2</v>
      </c>
      <c r="F38" s="36"/>
      <c r="G38" s="37"/>
      <c r="H38" s="25"/>
      <c r="I38" s="26"/>
      <c r="J38" s="13"/>
      <c r="K38" s="13"/>
      <c r="L38" s="30"/>
    </row>
    <row r="39" spans="1:18" ht="17.25" customHeight="1">
      <c r="B39" s="16" t="s">
        <v>39</v>
      </c>
      <c r="C39" s="34" t="str">
        <f>view!$C$4</f>
        <v>user</v>
      </c>
      <c r="F39" s="36" t="s">
        <v>36</v>
      </c>
      <c r="G39" s="37">
        <f>view!$I$4</f>
        <v>0</v>
      </c>
      <c r="H39" s="25"/>
      <c r="I39" s="26"/>
      <c r="J39" s="13"/>
      <c r="K39" s="13"/>
      <c r="L39" s="30"/>
    </row>
    <row r="40" spans="1:18" ht="17.25" customHeight="1">
      <c r="B40" s="16" t="s">
        <v>28</v>
      </c>
      <c r="C40" s="11" t="s">
        <v>43</v>
      </c>
      <c r="F40" s="57"/>
      <c r="G40" s="58"/>
      <c r="H40" s="25"/>
      <c r="I40" s="26"/>
      <c r="J40" s="13"/>
      <c r="K40" s="13"/>
      <c r="L40" s="30"/>
    </row>
    <row r="41" spans="1:18" ht="17.25" customHeight="1">
      <c r="B41" s="16" t="s">
        <v>40</v>
      </c>
      <c r="C41" s="35">
        <v>43174</v>
      </c>
      <c r="D41" s="33"/>
      <c r="E41" s="33"/>
      <c r="G41" s="26"/>
      <c r="H41" s="25"/>
      <c r="I41" s="26"/>
      <c r="J41" s="13"/>
      <c r="K41" s="13"/>
      <c r="L41" s="30"/>
    </row>
    <row r="42" spans="1:18" ht="17.25" customHeight="1">
      <c r="B42" s="16" t="s">
        <v>41</v>
      </c>
      <c r="C42" s="35">
        <v>43174</v>
      </c>
      <c r="D42" s="33"/>
      <c r="E42" s="33"/>
      <c r="G42" s="26"/>
      <c r="H42" s="21"/>
      <c r="I42" s="22"/>
      <c r="J42" s="31"/>
      <c r="K42" s="31"/>
      <c r="L42" s="32"/>
    </row>
    <row r="43" spans="1:18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8" s="2" customFormat="1" ht="17.25" customHeight="1">
      <c r="A44" s="1" t="s">
        <v>29</v>
      </c>
    </row>
    <row r="45" spans="1:18" s="2" customFormat="1" ht="17.25" customHeight="1">
      <c r="A45" s="14" t="s">
        <v>9</v>
      </c>
      <c r="B45" s="15" t="s">
        <v>10</v>
      </c>
      <c r="C45" s="14" t="s">
        <v>80</v>
      </c>
      <c r="D45" s="14" t="s">
        <v>79</v>
      </c>
      <c r="E45" s="14" t="s">
        <v>78</v>
      </c>
      <c r="F45" s="4" t="s">
        <v>65</v>
      </c>
      <c r="G45" s="4" t="s">
        <v>11</v>
      </c>
      <c r="H45" s="4" t="s">
        <v>12</v>
      </c>
      <c r="I45" s="4" t="s">
        <v>13</v>
      </c>
      <c r="J45" s="4" t="s">
        <v>14</v>
      </c>
      <c r="K45" s="4" t="s">
        <v>15</v>
      </c>
      <c r="L45" s="14" t="s">
        <v>7</v>
      </c>
      <c r="M45" s="7"/>
      <c r="N45" s="7"/>
      <c r="O45" s="7"/>
      <c r="P45" s="7"/>
    </row>
    <row r="46" spans="1:18" s="2" customFormat="1" ht="17.25" customHeight="1">
      <c r="A46" s="3">
        <v>1</v>
      </c>
      <c r="B46" s="6" t="s">
        <v>17</v>
      </c>
      <c r="C46" s="5" t="s">
        <v>22</v>
      </c>
      <c r="D46" s="5" t="s">
        <v>81</v>
      </c>
      <c r="E46" s="5">
        <v>20</v>
      </c>
      <c r="F46" s="3" t="s">
        <v>23</v>
      </c>
      <c r="G46" s="3" t="s">
        <v>23</v>
      </c>
      <c r="H46" s="3" t="s">
        <v>23</v>
      </c>
      <c r="I46" s="3"/>
      <c r="J46" s="3"/>
      <c r="K46" s="3"/>
      <c r="L46" s="5" t="s">
        <v>18</v>
      </c>
      <c r="M46" s="8"/>
      <c r="N46" s="8"/>
      <c r="O46" s="8"/>
      <c r="P46" s="8"/>
    </row>
    <row r="47" spans="1:18" ht="17.25" customHeight="1">
      <c r="A47" s="3">
        <v>2</v>
      </c>
      <c r="B47" s="6" t="s">
        <v>63</v>
      </c>
      <c r="C47" s="5" t="s">
        <v>62</v>
      </c>
      <c r="D47" s="5" t="s">
        <v>77</v>
      </c>
      <c r="E47" s="5">
        <v>32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3</v>
      </c>
      <c r="B48" s="6" t="s">
        <v>211</v>
      </c>
      <c r="C48" s="5" t="s">
        <v>212</v>
      </c>
      <c r="D48" s="5" t="s">
        <v>77</v>
      </c>
      <c r="E48" s="5">
        <v>32</v>
      </c>
      <c r="F48" s="3"/>
      <c r="G48" s="3"/>
      <c r="H48" s="3"/>
      <c r="I48" s="3"/>
      <c r="J48" s="3"/>
      <c r="K48" s="3" t="s">
        <v>5</v>
      </c>
      <c r="L48" s="5" t="s">
        <v>458</v>
      </c>
    </row>
    <row r="49" spans="1:16" ht="17.25" customHeight="1">
      <c r="A49" s="3">
        <v>4</v>
      </c>
      <c r="B49" s="6" t="s">
        <v>209</v>
      </c>
      <c r="C49" s="5" t="s">
        <v>210</v>
      </c>
      <c r="D49" s="5" t="s">
        <v>77</v>
      </c>
      <c r="E49" s="5">
        <v>32</v>
      </c>
      <c r="F49" s="3"/>
      <c r="G49" s="3"/>
      <c r="H49" s="3"/>
      <c r="I49" s="3"/>
      <c r="J49" s="3"/>
      <c r="K49" s="3"/>
      <c r="L49" s="5"/>
    </row>
    <row r="50" spans="1:16" ht="17.25" customHeight="1">
      <c r="A50" s="3"/>
      <c r="B50" s="6" t="s">
        <v>19</v>
      </c>
      <c r="C50" s="5" t="s">
        <v>24</v>
      </c>
      <c r="D50" s="5" t="s">
        <v>53</v>
      </c>
      <c r="E50" s="5"/>
      <c r="F50" s="3"/>
      <c r="G50" s="3"/>
      <c r="H50" s="3"/>
      <c r="I50" s="3"/>
      <c r="J50" s="3"/>
      <c r="K50" s="3"/>
      <c r="L50" s="5"/>
    </row>
    <row r="51" spans="1:16" ht="17.25" customHeight="1">
      <c r="A51" s="3"/>
      <c r="B51" s="6" t="s">
        <v>20</v>
      </c>
      <c r="C51" s="5" t="s">
        <v>25</v>
      </c>
      <c r="D51" s="5" t="s">
        <v>53</v>
      </c>
      <c r="E51" s="5"/>
      <c r="F51" s="3"/>
      <c r="G51" s="3"/>
      <c r="H51" s="3"/>
      <c r="I51" s="3"/>
      <c r="J51" s="3"/>
      <c r="K51" s="3"/>
      <c r="L51" s="5"/>
    </row>
    <row r="52" spans="1:16" ht="17.25" customHeight="1">
      <c r="A52" s="3"/>
      <c r="B52" s="6" t="s">
        <v>21</v>
      </c>
      <c r="C52" s="5" t="s">
        <v>26</v>
      </c>
      <c r="D52" s="5" t="s">
        <v>53</v>
      </c>
      <c r="E52" s="5"/>
      <c r="F52" s="3"/>
      <c r="G52" s="3"/>
      <c r="H52" s="3"/>
      <c r="I52" s="3"/>
      <c r="J52" s="3"/>
      <c r="K52" s="3" t="s">
        <v>23</v>
      </c>
      <c r="L52" s="5" t="s">
        <v>49</v>
      </c>
    </row>
    <row r="53" spans="1:16" ht="17.25" customHeight="1">
      <c r="A53" s="63"/>
      <c r="B53" s="8"/>
      <c r="C53" s="8"/>
      <c r="D53" s="8"/>
      <c r="E53" s="8"/>
      <c r="F53" s="63"/>
      <c r="G53" s="63"/>
      <c r="H53" s="63"/>
      <c r="I53" s="63"/>
      <c r="J53" s="63"/>
      <c r="K53" s="63"/>
      <c r="L53" s="8"/>
    </row>
    <row r="54" spans="1:16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3</v>
      </c>
    </row>
    <row r="55" spans="1:16" ht="17.25" customHeight="1">
      <c r="B55" s="16" t="s">
        <v>27</v>
      </c>
      <c r="C55" s="23" t="str">
        <f>view!$D$5</f>
        <v>user_to_authorities</v>
      </c>
      <c r="F55" s="36" t="s">
        <v>1</v>
      </c>
      <c r="G55" s="37">
        <f>view!$G$5</f>
        <v>0</v>
      </c>
      <c r="H55" s="27" t="s">
        <v>42</v>
      </c>
      <c r="I55" s="24"/>
      <c r="J55" s="28"/>
      <c r="K55" s="28"/>
      <c r="L55" s="29"/>
    </row>
    <row r="56" spans="1:16" ht="17.25" customHeight="1">
      <c r="B56" s="16" t="s">
        <v>16</v>
      </c>
      <c r="C56" s="11" t="str">
        <f>view!$E$5&amp;"　"&amp;view!$F$5</f>
        <v>ユーザ - 権限　</v>
      </c>
      <c r="F56" s="36" t="s">
        <v>2</v>
      </c>
      <c r="G56" s="37" t="str">
        <f>view!$H$5</f>
        <v>○</v>
      </c>
      <c r="H56" s="25"/>
      <c r="I56" s="26"/>
      <c r="J56" s="13"/>
      <c r="K56" s="13"/>
      <c r="L56" s="30"/>
    </row>
    <row r="57" spans="1:16" ht="17.25" customHeight="1">
      <c r="B57" s="16" t="s">
        <v>38</v>
      </c>
      <c r="C57" s="34">
        <f>view!$A$5</f>
        <v>3</v>
      </c>
      <c r="F57" s="36"/>
      <c r="G57" s="37"/>
      <c r="H57" s="25"/>
      <c r="I57" s="26"/>
      <c r="J57" s="13"/>
      <c r="K57" s="13"/>
      <c r="L57" s="30"/>
    </row>
    <row r="58" spans="1:16" ht="17.25" customHeight="1">
      <c r="B58" s="16" t="s">
        <v>39</v>
      </c>
      <c r="C58" s="34" t="str">
        <f>view!$C$5</f>
        <v>user</v>
      </c>
      <c r="F58" s="36" t="s">
        <v>36</v>
      </c>
      <c r="G58" s="37">
        <f>view!$I$5</f>
        <v>0</v>
      </c>
      <c r="H58" s="25"/>
      <c r="I58" s="26"/>
      <c r="J58" s="13"/>
      <c r="K58" s="13"/>
      <c r="L58" s="30"/>
    </row>
    <row r="59" spans="1:16" ht="17.25" customHeight="1">
      <c r="B59" s="16" t="s">
        <v>28</v>
      </c>
      <c r="C59" s="11" t="s">
        <v>43</v>
      </c>
      <c r="F59" s="57"/>
      <c r="G59" s="58"/>
      <c r="H59" s="25"/>
      <c r="I59" s="26"/>
      <c r="J59" s="13"/>
      <c r="K59" s="13"/>
      <c r="L59" s="30"/>
    </row>
    <row r="60" spans="1:16" ht="17.25" customHeight="1">
      <c r="B60" s="16" t="s">
        <v>40</v>
      </c>
      <c r="C60" s="35">
        <v>43174</v>
      </c>
      <c r="D60" s="33"/>
      <c r="E60" s="33"/>
      <c r="G60" s="26"/>
      <c r="H60" s="25"/>
      <c r="I60" s="26"/>
      <c r="J60" s="13"/>
      <c r="K60" s="13"/>
      <c r="L60" s="30"/>
    </row>
    <row r="61" spans="1:16" ht="17.25" customHeight="1">
      <c r="B61" s="16" t="s">
        <v>41</v>
      </c>
      <c r="C61" s="35">
        <v>43174</v>
      </c>
      <c r="D61" s="33"/>
      <c r="E61" s="33"/>
      <c r="G61" s="26"/>
      <c r="H61" s="21"/>
      <c r="I61" s="22"/>
      <c r="J61" s="31"/>
      <c r="K61" s="31"/>
      <c r="L61" s="32"/>
    </row>
    <row r="62" spans="1:16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6" s="2" customFormat="1" ht="17.25" customHeight="1">
      <c r="A63" s="1" t="s">
        <v>29</v>
      </c>
    </row>
    <row r="64" spans="1:16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63</v>
      </c>
      <c r="C66" s="5" t="s">
        <v>62</v>
      </c>
      <c r="D66" s="5" t="s">
        <v>77</v>
      </c>
      <c r="E66" s="5">
        <v>32</v>
      </c>
      <c r="F66" s="3"/>
      <c r="G66" s="3"/>
      <c r="H66" s="3"/>
      <c r="I66" s="3" t="s">
        <v>5</v>
      </c>
      <c r="J66" s="3"/>
      <c r="K66" s="3"/>
      <c r="L66" s="5" t="s">
        <v>34</v>
      </c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83</v>
      </c>
      <c r="C67" s="5" t="s">
        <v>165</v>
      </c>
      <c r="D67" s="5" t="s">
        <v>77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/>
      <c r="B68" s="6" t="s">
        <v>19</v>
      </c>
      <c r="C68" s="5" t="s">
        <v>24</v>
      </c>
      <c r="D68" s="5" t="s">
        <v>53</v>
      </c>
      <c r="E68" s="5"/>
      <c r="F68" s="3"/>
      <c r="G68" s="3"/>
      <c r="H68" s="3"/>
      <c r="I68" s="3"/>
      <c r="J68" s="3"/>
      <c r="K68" s="3"/>
      <c r="L68" s="5"/>
    </row>
    <row r="69" spans="1:18" ht="17.25" customHeight="1">
      <c r="A69" s="3"/>
      <c r="B69" s="6" t="s">
        <v>20</v>
      </c>
      <c r="C69" s="5" t="s">
        <v>25</v>
      </c>
      <c r="D69" s="5" t="s">
        <v>53</v>
      </c>
      <c r="E69" s="5"/>
      <c r="F69" s="3"/>
      <c r="G69" s="3"/>
      <c r="H69" s="3"/>
      <c r="I69" s="3"/>
      <c r="J69" s="3"/>
      <c r="K69" s="3"/>
      <c r="L69" s="5"/>
    </row>
    <row r="70" spans="1:18" ht="17.25" customHeight="1">
      <c r="A70" s="3"/>
      <c r="B70" s="6" t="s">
        <v>21</v>
      </c>
      <c r="C70" s="5" t="s">
        <v>26</v>
      </c>
      <c r="D70" s="5" t="s">
        <v>53</v>
      </c>
      <c r="E70" s="5"/>
      <c r="F70" s="3"/>
      <c r="G70" s="3"/>
      <c r="H70" s="3"/>
      <c r="I70" s="3"/>
      <c r="J70" s="3"/>
      <c r="K70" s="3" t="s">
        <v>23</v>
      </c>
      <c r="L70" s="5" t="s">
        <v>49</v>
      </c>
    </row>
    <row r="71" spans="1:18" ht="17.25" customHeight="1">
      <c r="A71" s="63"/>
      <c r="B71" s="8"/>
      <c r="C71" s="8"/>
      <c r="D71" s="8"/>
      <c r="E71" s="8"/>
      <c r="F71" s="63"/>
      <c r="G71" s="63"/>
      <c r="H71" s="63"/>
      <c r="I71" s="63"/>
      <c r="J71" s="63"/>
      <c r="K71" s="63"/>
      <c r="L71" s="8"/>
    </row>
    <row r="72" spans="1:18" ht="17.25" customHeight="1">
      <c r="A72" s="1" t="s">
        <v>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>
        <f>C75</f>
        <v>4</v>
      </c>
    </row>
    <row r="73" spans="1:18" ht="17.25" customHeight="1">
      <c r="B73" s="16" t="s">
        <v>27</v>
      </c>
      <c r="C73" s="23" t="str">
        <f>view!$D$6</f>
        <v>owners</v>
      </c>
      <c r="F73" s="36" t="s">
        <v>1</v>
      </c>
      <c r="G73" s="37">
        <f>view!$G$6</f>
        <v>0</v>
      </c>
      <c r="H73" s="27" t="s">
        <v>42</v>
      </c>
      <c r="I73" s="24"/>
      <c r="J73" s="28"/>
      <c r="K73" s="28"/>
      <c r="L73" s="29"/>
    </row>
    <row r="74" spans="1:18" ht="17.25" customHeight="1">
      <c r="B74" s="16" t="s">
        <v>16</v>
      </c>
      <c r="C74" s="11" t="str">
        <f>view!$E$6&amp;"　"&amp;view!$F$6</f>
        <v>荷主　</v>
      </c>
      <c r="F74" s="36" t="s">
        <v>2</v>
      </c>
      <c r="G74" s="37" t="str">
        <f>view!$H$6</f>
        <v>○</v>
      </c>
      <c r="H74" s="25"/>
      <c r="I74" s="26"/>
      <c r="J74" s="13"/>
      <c r="K74" s="13"/>
      <c r="L74" s="30"/>
    </row>
    <row r="75" spans="1:18" ht="17.25" customHeight="1">
      <c r="B75" s="16" t="s">
        <v>38</v>
      </c>
      <c r="C75" s="34">
        <f>view!$A$6</f>
        <v>4</v>
      </c>
      <c r="F75" s="36"/>
      <c r="G75" s="37"/>
      <c r="H75" s="25"/>
      <c r="I75" s="26"/>
      <c r="J75" s="13"/>
      <c r="K75" s="13"/>
      <c r="L75" s="30"/>
    </row>
    <row r="76" spans="1:18" ht="17.25" customHeight="1">
      <c r="B76" s="16" t="s">
        <v>39</v>
      </c>
      <c r="C76" s="34" t="str">
        <f>view!$C$6</f>
        <v>user</v>
      </c>
      <c r="F76" s="36" t="s">
        <v>36</v>
      </c>
      <c r="G76" s="37" t="str">
        <f>view!$I$6</f>
        <v>○</v>
      </c>
      <c r="H76" s="25"/>
      <c r="I76" s="26"/>
      <c r="J76" s="13"/>
      <c r="K76" s="13"/>
      <c r="L76" s="30"/>
    </row>
    <row r="77" spans="1:18" ht="17.25" customHeight="1">
      <c r="B77" s="16" t="s">
        <v>28</v>
      </c>
      <c r="C77" s="11" t="s">
        <v>43</v>
      </c>
      <c r="F77" s="57"/>
      <c r="G77" s="58"/>
      <c r="H77" s="25"/>
      <c r="I77" s="26"/>
      <c r="J77" s="13"/>
      <c r="K77" s="13"/>
      <c r="L77" s="30"/>
    </row>
    <row r="78" spans="1:18" ht="17.25" customHeight="1">
      <c r="B78" s="16" t="s">
        <v>40</v>
      </c>
      <c r="C78" s="35">
        <v>43174</v>
      </c>
      <c r="D78" s="33"/>
      <c r="E78" s="33"/>
      <c r="G78" s="26"/>
      <c r="H78" s="25"/>
      <c r="I78" s="26"/>
      <c r="J78" s="13"/>
      <c r="K78" s="13"/>
      <c r="L78" s="30"/>
    </row>
    <row r="79" spans="1:18" ht="17.25" customHeight="1">
      <c r="B79" s="16" t="s">
        <v>41</v>
      </c>
      <c r="C79" s="35">
        <v>43174</v>
      </c>
      <c r="D79" s="33"/>
      <c r="E79" s="33"/>
      <c r="G79" s="26"/>
      <c r="H79" s="21"/>
      <c r="I79" s="22"/>
      <c r="J79" s="31"/>
      <c r="K79" s="31"/>
      <c r="L79" s="32"/>
    </row>
    <row r="80" spans="1:18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8" s="2" customFormat="1" ht="17.25" customHeight="1">
      <c r="A81" s="1" t="s">
        <v>29</v>
      </c>
    </row>
    <row r="82" spans="1:18" s="2" customFormat="1" ht="17.25" customHeight="1">
      <c r="A82" s="14" t="s">
        <v>9</v>
      </c>
      <c r="B82" s="15" t="s">
        <v>10</v>
      </c>
      <c r="C82" s="14" t="s">
        <v>80</v>
      </c>
      <c r="D82" s="14" t="s">
        <v>79</v>
      </c>
      <c r="E82" s="14" t="s">
        <v>78</v>
      </c>
      <c r="F82" s="4" t="s">
        <v>65</v>
      </c>
      <c r="G82" s="4" t="s">
        <v>11</v>
      </c>
      <c r="H82" s="4" t="s">
        <v>12</v>
      </c>
      <c r="I82" s="4" t="s">
        <v>13</v>
      </c>
      <c r="J82" s="4" t="s">
        <v>14</v>
      </c>
      <c r="K82" s="4" t="s">
        <v>15</v>
      </c>
      <c r="L82" s="14" t="s">
        <v>7</v>
      </c>
      <c r="M82" s="7"/>
      <c r="N82" s="7"/>
      <c r="O82" s="7"/>
      <c r="P82" s="7"/>
    </row>
    <row r="83" spans="1:18" s="2" customFormat="1" ht="17.25" customHeight="1">
      <c r="A83" s="3">
        <v>1</v>
      </c>
      <c r="B83" s="6" t="s">
        <v>17</v>
      </c>
      <c r="C83" s="5" t="s">
        <v>22</v>
      </c>
      <c r="D83" s="5" t="s">
        <v>81</v>
      </c>
      <c r="E83" s="5">
        <v>20</v>
      </c>
      <c r="F83" s="3" t="s">
        <v>23</v>
      </c>
      <c r="G83" s="3" t="s">
        <v>23</v>
      </c>
      <c r="H83" s="3" t="s">
        <v>23</v>
      </c>
      <c r="I83" s="3"/>
      <c r="J83" s="3"/>
      <c r="K83" s="3"/>
      <c r="L83" s="5" t="s">
        <v>18</v>
      </c>
      <c r="M83" s="8"/>
      <c r="N83" s="8"/>
      <c r="O83" s="8"/>
      <c r="P83" s="8"/>
    </row>
    <row r="84" spans="1:18" ht="17.25" customHeight="1">
      <c r="A84" s="3">
        <v>2</v>
      </c>
      <c r="B84" s="6" t="s">
        <v>213</v>
      </c>
      <c r="C84" s="5" t="s">
        <v>214</v>
      </c>
      <c r="D84" s="5" t="s">
        <v>82</v>
      </c>
      <c r="E84" s="5">
        <v>32</v>
      </c>
      <c r="F84" s="3"/>
      <c r="G84" s="3"/>
      <c r="H84" s="3"/>
      <c r="I84" s="3" t="s">
        <v>23</v>
      </c>
      <c r="J84" s="3"/>
      <c r="K84" s="3"/>
      <c r="L84" s="5" t="s">
        <v>34</v>
      </c>
      <c r="M84" s="9"/>
      <c r="N84" s="9"/>
      <c r="O84" s="9"/>
      <c r="P84" s="9"/>
      <c r="Q84" s="9"/>
      <c r="R84" s="9"/>
    </row>
    <row r="85" spans="1:18" ht="17.25" customHeight="1">
      <c r="A85" s="3">
        <v>3</v>
      </c>
      <c r="B85" s="6" t="s">
        <v>215</v>
      </c>
      <c r="C85" s="6" t="s">
        <v>217</v>
      </c>
      <c r="D85" s="5" t="s">
        <v>160</v>
      </c>
      <c r="E85" s="5">
        <v>32</v>
      </c>
      <c r="F85" s="3"/>
      <c r="G85" s="3"/>
      <c r="H85" s="3"/>
      <c r="I85" s="3"/>
      <c r="J85" s="3"/>
      <c r="K85" s="3" t="s">
        <v>5</v>
      </c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4</v>
      </c>
      <c r="B86" s="6" t="s">
        <v>216</v>
      </c>
      <c r="C86" s="6" t="s">
        <v>218</v>
      </c>
      <c r="D86" s="5" t="s">
        <v>77</v>
      </c>
      <c r="E86" s="5">
        <v>32</v>
      </c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>
        <v>5</v>
      </c>
      <c r="B87" s="6" t="s">
        <v>171</v>
      </c>
      <c r="C87" s="6" t="s">
        <v>219</v>
      </c>
      <c r="D87" s="5" t="s">
        <v>77</v>
      </c>
      <c r="E87" s="5">
        <v>32</v>
      </c>
      <c r="F87" s="3"/>
      <c r="G87" s="3"/>
      <c r="H87" s="3"/>
      <c r="I87" s="3"/>
      <c r="J87" s="3"/>
      <c r="K87" s="3" t="s">
        <v>5</v>
      </c>
      <c r="L87" s="5"/>
      <c r="M87" s="9"/>
      <c r="N87" s="9"/>
      <c r="O87" s="9"/>
      <c r="P87" s="9"/>
      <c r="Q87" s="9"/>
      <c r="R87" s="9"/>
    </row>
    <row r="88" spans="1:18" s="2" customFormat="1" ht="17.25" customHeight="1">
      <c r="A88" s="3">
        <v>6</v>
      </c>
      <c r="B88" s="6" t="s">
        <v>232</v>
      </c>
      <c r="C88" s="5" t="s">
        <v>233</v>
      </c>
      <c r="D88" s="5" t="s">
        <v>166</v>
      </c>
      <c r="E88" s="5" t="s">
        <v>167</v>
      </c>
      <c r="F88" s="3"/>
      <c r="G88" s="3"/>
      <c r="H88" s="3"/>
      <c r="I88" s="3"/>
      <c r="J88" s="3"/>
      <c r="K88" s="3"/>
      <c r="L88" s="5"/>
      <c r="M88" s="8"/>
      <c r="N88" s="8"/>
      <c r="O88" s="8"/>
      <c r="P88" s="8"/>
    </row>
    <row r="89" spans="1:18" ht="17.25" customHeight="1">
      <c r="A89" s="3"/>
      <c r="B89" s="6" t="s">
        <v>19</v>
      </c>
      <c r="C89" s="5" t="s">
        <v>24</v>
      </c>
      <c r="D89" s="5" t="s">
        <v>53</v>
      </c>
      <c r="E89" s="5"/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20</v>
      </c>
      <c r="C90" s="5" t="s">
        <v>25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21</v>
      </c>
      <c r="C91" s="5" t="s">
        <v>26</v>
      </c>
      <c r="D91" s="5" t="s">
        <v>53</v>
      </c>
      <c r="E91" s="5"/>
      <c r="F91" s="3"/>
      <c r="G91" s="3"/>
      <c r="H91" s="3"/>
      <c r="I91" s="3"/>
      <c r="J91" s="3"/>
      <c r="K91" s="3" t="s">
        <v>23</v>
      </c>
      <c r="L91" s="5" t="s">
        <v>49</v>
      </c>
    </row>
    <row r="92" spans="1:18" ht="17.25" customHeight="1">
      <c r="A92" s="63"/>
      <c r="B92" s="8"/>
      <c r="C92" s="8"/>
      <c r="D92" s="8"/>
      <c r="E92" s="8"/>
      <c r="F92" s="63"/>
      <c r="G92" s="63"/>
      <c r="H92" s="63"/>
      <c r="I92" s="63"/>
      <c r="J92" s="63"/>
      <c r="K92" s="63"/>
      <c r="L92" s="8"/>
    </row>
    <row r="93" spans="1:18" ht="17.25" customHeight="1">
      <c r="A93" s="1" t="s">
        <v>8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>
        <f>C96</f>
        <v>5</v>
      </c>
    </row>
    <row r="94" spans="1:18" ht="17.25" customHeight="1">
      <c r="B94" s="16" t="s">
        <v>27</v>
      </c>
      <c r="C94" s="23" t="str">
        <f>view!$D$7</f>
        <v>addresses</v>
      </c>
      <c r="F94" s="36" t="s">
        <v>1</v>
      </c>
      <c r="G94" s="37">
        <f>view!$G$7</f>
        <v>0</v>
      </c>
      <c r="H94" s="27" t="s">
        <v>42</v>
      </c>
      <c r="I94" s="24"/>
      <c r="J94" s="28"/>
      <c r="K94" s="28"/>
      <c r="L94" s="29"/>
    </row>
    <row r="95" spans="1:18" ht="17.25" customHeight="1">
      <c r="B95" s="16" t="s">
        <v>16</v>
      </c>
      <c r="C95" s="11" t="str">
        <f>view!$E$7&amp;"　"&amp;view!$F$7</f>
        <v>住所　</v>
      </c>
      <c r="F95" s="36" t="s">
        <v>2</v>
      </c>
      <c r="G95" s="37" t="str">
        <f>view!$H$7</f>
        <v>○</v>
      </c>
      <c r="H95" s="25"/>
      <c r="I95" s="26"/>
      <c r="J95" s="13"/>
      <c r="K95" s="13"/>
      <c r="L95" s="30"/>
    </row>
    <row r="96" spans="1:18" ht="17.25" customHeight="1">
      <c r="B96" s="16" t="s">
        <v>38</v>
      </c>
      <c r="C96" s="34">
        <f>view!$A$7</f>
        <v>5</v>
      </c>
      <c r="F96" s="36"/>
      <c r="G96" s="37"/>
      <c r="H96" s="25"/>
      <c r="I96" s="26"/>
      <c r="J96" s="13"/>
      <c r="K96" s="13"/>
      <c r="L96" s="30"/>
    </row>
    <row r="97" spans="1:18" ht="17.25" customHeight="1">
      <c r="B97" s="16" t="s">
        <v>39</v>
      </c>
      <c r="C97" s="34" t="str">
        <f>view!$C$7</f>
        <v>user</v>
      </c>
      <c r="F97" s="36" t="s">
        <v>36</v>
      </c>
      <c r="G97" s="37" t="str">
        <f>view!$I$7</f>
        <v>○</v>
      </c>
      <c r="H97" s="25"/>
      <c r="I97" s="26"/>
      <c r="J97" s="13"/>
      <c r="K97" s="13"/>
      <c r="L97" s="30"/>
    </row>
    <row r="98" spans="1:18" ht="17.25" customHeight="1">
      <c r="B98" s="16" t="s">
        <v>28</v>
      </c>
      <c r="C98" s="11" t="s">
        <v>43</v>
      </c>
      <c r="F98" s="57"/>
      <c r="G98" s="58"/>
      <c r="H98" s="25"/>
      <c r="I98" s="26"/>
      <c r="J98" s="13"/>
      <c r="K98" s="13"/>
      <c r="L98" s="30"/>
    </row>
    <row r="99" spans="1:18" ht="17.25" customHeight="1">
      <c r="B99" s="16" t="s">
        <v>40</v>
      </c>
      <c r="C99" s="35">
        <v>43174</v>
      </c>
      <c r="D99" s="33"/>
      <c r="E99" s="33"/>
      <c r="G99" s="26"/>
      <c r="H99" s="25"/>
      <c r="I99" s="26"/>
      <c r="J99" s="13"/>
      <c r="K99" s="13"/>
      <c r="L99" s="30"/>
    </row>
    <row r="100" spans="1:18" ht="17.25" customHeight="1">
      <c r="B100" s="16" t="s">
        <v>41</v>
      </c>
      <c r="C100" s="35">
        <v>43174</v>
      </c>
      <c r="D100" s="33"/>
      <c r="E100" s="33"/>
      <c r="G100" s="26"/>
      <c r="H100" s="21"/>
      <c r="I100" s="22"/>
      <c r="J100" s="31"/>
      <c r="K100" s="31"/>
      <c r="L100" s="32"/>
    </row>
    <row r="101" spans="1:18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8" s="2" customFormat="1" ht="17.25" customHeight="1">
      <c r="A102" s="1" t="s">
        <v>29</v>
      </c>
    </row>
    <row r="103" spans="1:18" s="2" customFormat="1" ht="17.25" customHeight="1">
      <c r="A103" s="14" t="s">
        <v>9</v>
      </c>
      <c r="B103" s="15" t="s">
        <v>10</v>
      </c>
      <c r="C103" s="14" t="s">
        <v>80</v>
      </c>
      <c r="D103" s="14" t="s">
        <v>79</v>
      </c>
      <c r="E103" s="14" t="s">
        <v>78</v>
      </c>
      <c r="F103" s="4" t="s">
        <v>65</v>
      </c>
      <c r="G103" s="4" t="s">
        <v>11</v>
      </c>
      <c r="H103" s="4" t="s">
        <v>12</v>
      </c>
      <c r="I103" s="4" t="s">
        <v>13</v>
      </c>
      <c r="J103" s="4" t="s">
        <v>14</v>
      </c>
      <c r="K103" s="4" t="s">
        <v>15</v>
      </c>
      <c r="L103" s="14" t="s">
        <v>7</v>
      </c>
      <c r="M103" s="7"/>
      <c r="N103" s="7"/>
      <c r="O103" s="7"/>
      <c r="P103" s="7"/>
    </row>
    <row r="104" spans="1:18" s="2" customFormat="1" ht="17.25" customHeight="1">
      <c r="A104" s="3">
        <v>1</v>
      </c>
      <c r="B104" s="6" t="s">
        <v>17</v>
      </c>
      <c r="C104" s="5" t="s">
        <v>22</v>
      </c>
      <c r="D104" s="5" t="s">
        <v>81</v>
      </c>
      <c r="E104" s="5">
        <v>20</v>
      </c>
      <c r="F104" s="3" t="s">
        <v>23</v>
      </c>
      <c r="G104" s="3" t="s">
        <v>23</v>
      </c>
      <c r="H104" s="3" t="s">
        <v>23</v>
      </c>
      <c r="I104" s="3"/>
      <c r="J104" s="3"/>
      <c r="K104" s="3"/>
      <c r="L104" s="5" t="s">
        <v>18</v>
      </c>
      <c r="M104" s="8"/>
      <c r="N104" s="8"/>
      <c r="O104" s="8"/>
      <c r="P104" s="8"/>
    </row>
    <row r="105" spans="1:18" ht="17.25" customHeight="1">
      <c r="A105" s="3">
        <v>2</v>
      </c>
      <c r="B105" s="6" t="s">
        <v>209</v>
      </c>
      <c r="C105" s="5" t="s">
        <v>220</v>
      </c>
      <c r="D105" s="5" t="s">
        <v>82</v>
      </c>
      <c r="E105" s="5">
        <v>32</v>
      </c>
      <c r="F105" s="3"/>
      <c r="G105" s="3"/>
      <c r="H105" s="3"/>
      <c r="I105" s="3"/>
      <c r="J105" s="3"/>
      <c r="K105" s="3"/>
      <c r="L105" s="5" t="s">
        <v>34</v>
      </c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64</v>
      </c>
      <c r="C106" s="5" t="s">
        <v>30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75</v>
      </c>
      <c r="C107" s="5" t="s">
        <v>66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</row>
    <row r="108" spans="1:18" ht="17.25" customHeight="1">
      <c r="A108" s="3">
        <v>11</v>
      </c>
      <c r="B108" s="6" t="s">
        <v>76</v>
      </c>
      <c r="C108" s="5" t="s">
        <v>67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</row>
    <row r="109" spans="1:18" ht="17.25" customHeight="1">
      <c r="A109" s="3">
        <v>12</v>
      </c>
      <c r="B109" s="6" t="s">
        <v>161</v>
      </c>
      <c r="C109" s="5" t="s">
        <v>225</v>
      </c>
      <c r="D109" s="5" t="s">
        <v>77</v>
      </c>
      <c r="E109" s="5">
        <v>8</v>
      </c>
      <c r="F109" s="3"/>
      <c r="G109" s="3"/>
      <c r="H109" s="3"/>
      <c r="I109" s="3"/>
      <c r="J109" s="3"/>
      <c r="K109" s="3" t="s">
        <v>5</v>
      </c>
      <c r="L109" s="5"/>
    </row>
    <row r="110" spans="1:18" ht="17.25" customHeight="1">
      <c r="A110" s="3">
        <v>13</v>
      </c>
      <c r="B110" s="6" t="s">
        <v>221</v>
      </c>
      <c r="C110" s="5" t="s">
        <v>226</v>
      </c>
      <c r="D110" s="5" t="s">
        <v>77</v>
      </c>
      <c r="E110" s="5">
        <v>2</v>
      </c>
      <c r="F110" s="3"/>
      <c r="G110" s="3"/>
      <c r="H110" s="3"/>
      <c r="I110" s="3"/>
      <c r="J110" s="3"/>
      <c r="K110" s="3" t="s">
        <v>5</v>
      </c>
      <c r="L110" s="5"/>
    </row>
    <row r="111" spans="1:18" ht="17.25" customHeight="1">
      <c r="A111" s="3">
        <v>15</v>
      </c>
      <c r="B111" s="6" t="s">
        <v>362</v>
      </c>
      <c r="C111" s="5" t="s">
        <v>381</v>
      </c>
      <c r="D111" s="5" t="s">
        <v>77</v>
      </c>
      <c r="E111" s="5">
        <v>64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16</v>
      </c>
      <c r="B112" s="6" t="s">
        <v>222</v>
      </c>
      <c r="C112" s="5" t="s">
        <v>224</v>
      </c>
      <c r="D112" s="5" t="s">
        <v>77</v>
      </c>
      <c r="E112" s="5">
        <v>150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17</v>
      </c>
      <c r="B113" s="6" t="s">
        <v>169</v>
      </c>
      <c r="C113" s="5" t="s">
        <v>223</v>
      </c>
      <c r="D113" s="5" t="s">
        <v>170</v>
      </c>
      <c r="E113" s="5">
        <v>20</v>
      </c>
      <c r="F113" s="3"/>
      <c r="G113" s="3"/>
      <c r="H113" s="3"/>
      <c r="I113" s="3"/>
      <c r="J113" s="3"/>
      <c r="K113" s="3" t="s">
        <v>5</v>
      </c>
      <c r="L113" s="5"/>
    </row>
    <row r="114" spans="1:18" ht="17.25" customHeight="1">
      <c r="A114" s="3"/>
      <c r="B114" s="6" t="s">
        <v>19</v>
      </c>
      <c r="C114" s="5" t="s">
        <v>24</v>
      </c>
      <c r="D114" s="5" t="s">
        <v>53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25</v>
      </c>
      <c r="D115" s="5" t="s">
        <v>53</v>
      </c>
      <c r="E115" s="5"/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/>
      <c r="B116" s="6" t="s">
        <v>21</v>
      </c>
      <c r="C116" s="5" t="s">
        <v>26</v>
      </c>
      <c r="D116" s="5" t="s">
        <v>53</v>
      </c>
      <c r="E116" s="5"/>
      <c r="F116" s="3"/>
      <c r="G116" s="3"/>
      <c r="H116" s="3"/>
      <c r="I116" s="3"/>
      <c r="J116" s="3"/>
      <c r="K116" s="3" t="s">
        <v>23</v>
      </c>
      <c r="L116" s="5" t="s">
        <v>49</v>
      </c>
    </row>
    <row r="117" spans="1:18" ht="17.25" customHeight="1">
      <c r="A117" s="63"/>
      <c r="B117" s="8"/>
      <c r="C117" s="8"/>
      <c r="D117" s="8"/>
      <c r="E117" s="8"/>
      <c r="F117" s="63"/>
      <c r="G117" s="63"/>
      <c r="H117" s="63"/>
      <c r="I117" s="63"/>
      <c r="J117" s="63"/>
      <c r="K117" s="63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6</v>
      </c>
    </row>
    <row r="119" spans="1:18" ht="17.25" customHeight="1">
      <c r="B119" s="16" t="s">
        <v>27</v>
      </c>
      <c r="C119" s="23" t="str">
        <f>view!$D$8</f>
        <v>authorities</v>
      </c>
      <c r="F119" s="36" t="s">
        <v>1</v>
      </c>
      <c r="G119" s="37" t="str">
        <f>view!$G$8</f>
        <v>○</v>
      </c>
      <c r="H119" s="27" t="s">
        <v>42</v>
      </c>
      <c r="I119" s="24"/>
      <c r="J119" s="28"/>
      <c r="K119" s="28"/>
      <c r="L119" s="29"/>
    </row>
    <row r="120" spans="1:18" ht="17.25" customHeight="1">
      <c r="B120" s="16" t="s">
        <v>16</v>
      </c>
      <c r="C120" s="11" t="str">
        <f>view!$E$8&amp;"　"&amp;view!$F$8</f>
        <v>権限　</v>
      </c>
      <c r="F120" s="36" t="s">
        <v>2</v>
      </c>
      <c r="G120" s="37">
        <f>view!$H$8</f>
        <v>0</v>
      </c>
      <c r="H120" s="25"/>
      <c r="I120" s="26"/>
      <c r="J120" s="13"/>
      <c r="K120" s="13"/>
      <c r="L120" s="30"/>
    </row>
    <row r="121" spans="1:18" ht="17.25" customHeight="1">
      <c r="B121" s="16" t="s">
        <v>38</v>
      </c>
      <c r="C121" s="34">
        <f>view!$A$8</f>
        <v>6</v>
      </c>
      <c r="F121" s="36"/>
      <c r="G121" s="37"/>
      <c r="H121" s="25"/>
      <c r="I121" s="26"/>
      <c r="J121" s="13"/>
      <c r="K121" s="13"/>
      <c r="L121" s="30"/>
    </row>
    <row r="122" spans="1:18" ht="17.25" customHeight="1">
      <c r="B122" s="16" t="s">
        <v>39</v>
      </c>
      <c r="C122" s="34" t="str">
        <f>view!$C$8</f>
        <v>user</v>
      </c>
      <c r="F122" s="36" t="s">
        <v>36</v>
      </c>
      <c r="G122" s="37" t="str">
        <f>view!$I$8</f>
        <v>○</v>
      </c>
      <c r="H122" s="25"/>
      <c r="I122" s="26"/>
      <c r="J122" s="13"/>
      <c r="K122" s="13"/>
      <c r="L122" s="30"/>
    </row>
    <row r="123" spans="1:18" ht="17.25" customHeight="1">
      <c r="B123" s="16" t="s">
        <v>28</v>
      </c>
      <c r="C123" s="11" t="s">
        <v>43</v>
      </c>
      <c r="F123" s="57"/>
      <c r="G123" s="58"/>
      <c r="H123" s="25"/>
      <c r="I123" s="26"/>
      <c r="J123" s="13"/>
      <c r="K123" s="13"/>
      <c r="L123" s="30"/>
    </row>
    <row r="124" spans="1:18" ht="17.25" customHeight="1">
      <c r="B124" s="16" t="s">
        <v>40</v>
      </c>
      <c r="C124" s="35">
        <v>43174</v>
      </c>
      <c r="D124" s="33"/>
      <c r="E124" s="33"/>
      <c r="G124" s="26"/>
      <c r="H124" s="25"/>
      <c r="I124" s="26"/>
      <c r="J124" s="13"/>
      <c r="K124" s="13"/>
      <c r="L124" s="30"/>
    </row>
    <row r="125" spans="1:18" ht="17.25" customHeight="1">
      <c r="B125" s="16" t="s">
        <v>41</v>
      </c>
      <c r="C125" s="35">
        <v>43174</v>
      </c>
      <c r="D125" s="33"/>
      <c r="E125" s="33"/>
      <c r="G125" s="26"/>
      <c r="H125" s="21"/>
      <c r="I125" s="22"/>
      <c r="J125" s="31"/>
      <c r="K125" s="31"/>
      <c r="L125" s="32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83</v>
      </c>
      <c r="C130" s="5" t="s">
        <v>164</v>
      </c>
      <c r="D130" s="5" t="s">
        <v>82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84</v>
      </c>
      <c r="C131" s="5" t="s">
        <v>30</v>
      </c>
      <c r="D131" s="5" t="s">
        <v>77</v>
      </c>
      <c r="E131" s="5">
        <v>32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19</v>
      </c>
      <c r="C132" s="5" t="s">
        <v>24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3"/>
      <c r="B135" s="8"/>
      <c r="C135" s="8"/>
      <c r="D135" s="8"/>
      <c r="E135" s="8"/>
      <c r="F135" s="63"/>
      <c r="G135" s="63"/>
      <c r="H135" s="63"/>
      <c r="I135" s="63"/>
      <c r="J135" s="63"/>
      <c r="K135" s="63"/>
      <c r="L135" s="8"/>
    </row>
  </sheetData>
  <phoneticPr fontId="1"/>
  <conditionalFormatting sqref="F84:H86 F83:L83 F130:H130 F129:L129 F105:H105 F104:L104 C89:L91 C132:L134 C16:D17 L16 B15:D15 B16 B20:D20 C18:C19">
    <cfRule type="expression" dxfId="734" priority="428">
      <formula>MOD(ROW(),2)=0</formula>
    </cfRule>
  </conditionalFormatting>
  <conditionalFormatting sqref="I85:I86">
    <cfRule type="expression" dxfId="733" priority="409">
      <formula>MOD(ROW(),2)=0</formula>
    </cfRule>
  </conditionalFormatting>
  <conditionalFormatting sqref="B89:B91">
    <cfRule type="expression" dxfId="732" priority="414">
      <formula>MOD(ROW(),2)=0</formula>
    </cfRule>
  </conditionalFormatting>
  <conditionalFormatting sqref="B132:B134">
    <cfRule type="expression" dxfId="731" priority="405">
      <formula>MOD(ROW(),2)=0</formula>
    </cfRule>
  </conditionalFormatting>
  <conditionalFormatting sqref="A90 A83:C83 C84:C86">
    <cfRule type="expression" dxfId="730" priority="417">
      <formula>MOD(ROW(),2)=0</formula>
    </cfRule>
  </conditionalFormatting>
  <conditionalFormatting sqref="A84:A86 A89 A91 K84 L85:L86">
    <cfRule type="expression" dxfId="729" priority="416">
      <formula>MOD(ROW(),2)=0</formula>
    </cfRule>
  </conditionalFormatting>
  <conditionalFormatting sqref="B84 B86">
    <cfRule type="expression" dxfId="728" priority="415">
      <formula>MOD(ROW(),2)=0</formula>
    </cfRule>
  </conditionalFormatting>
  <conditionalFormatting sqref="A130 A132 A134 K130">
    <cfRule type="expression" dxfId="727" priority="407">
      <formula>MOD(ROW(),2)=0</formula>
    </cfRule>
  </conditionalFormatting>
  <conditionalFormatting sqref="A133 A129:C129">
    <cfRule type="expression" dxfId="726" priority="408">
      <formula>MOD(ROW(),2)=0</formula>
    </cfRule>
  </conditionalFormatting>
  <conditionalFormatting sqref="E83:E86">
    <cfRule type="expression" dxfId="725" priority="370">
      <formula>MOD(ROW(),2)=0</formula>
    </cfRule>
  </conditionalFormatting>
  <conditionalFormatting sqref="D83:D85">
    <cfRule type="expression" dxfId="724" priority="369">
      <formula>MOD(ROW(),2)=0</formula>
    </cfRule>
  </conditionalFormatting>
  <conditionalFormatting sqref="A105 J105">
    <cfRule type="expression" dxfId="723" priority="345">
      <formula>MOD(ROW(),2)=0</formula>
    </cfRule>
  </conditionalFormatting>
  <conditionalFormatting sqref="A104:C104">
    <cfRule type="expression" dxfId="722" priority="346">
      <formula>MOD(ROW(),2)=0</formula>
    </cfRule>
  </conditionalFormatting>
  <conditionalFormatting sqref="D104">
    <cfRule type="expression" dxfId="721" priority="333">
      <formula>MOD(ROW(),2)=0</formula>
    </cfRule>
  </conditionalFormatting>
  <conditionalFormatting sqref="J84:J86">
    <cfRule type="expression" dxfId="720" priority="335">
      <formula>MOD(ROW(),2)=0</formula>
    </cfRule>
  </conditionalFormatting>
  <conditionalFormatting sqref="I105">
    <cfRule type="expression" dxfId="719" priority="338">
      <formula>MOD(ROW(),2)=0</formula>
    </cfRule>
  </conditionalFormatting>
  <conditionalFormatting sqref="E104">
    <cfRule type="expression" dxfId="718" priority="334">
      <formula>MOD(ROW(),2)=0</formula>
    </cfRule>
  </conditionalFormatting>
  <conditionalFormatting sqref="E105">
    <cfRule type="expression" dxfId="717" priority="332">
      <formula>MOD(ROW(),2)=0</formula>
    </cfRule>
  </conditionalFormatting>
  <conditionalFormatting sqref="D105">
    <cfRule type="expression" dxfId="716" priority="331">
      <formula>MOD(ROW(),2)=0</formula>
    </cfRule>
  </conditionalFormatting>
  <conditionalFormatting sqref="E129">
    <cfRule type="expression" dxfId="715" priority="329">
      <formula>MOD(ROW(),2)=0</formula>
    </cfRule>
  </conditionalFormatting>
  <conditionalFormatting sqref="D129">
    <cfRule type="expression" dxfId="714" priority="328">
      <formula>MOD(ROW(),2)=0</formula>
    </cfRule>
  </conditionalFormatting>
  <conditionalFormatting sqref="E130">
    <cfRule type="expression" dxfId="713" priority="327">
      <formula>MOD(ROW(),2)=0</formula>
    </cfRule>
  </conditionalFormatting>
  <conditionalFormatting sqref="D130">
    <cfRule type="expression" dxfId="712" priority="326">
      <formula>MOD(ROW(),2)=0</formula>
    </cfRule>
  </conditionalFormatting>
  <conditionalFormatting sqref="J130">
    <cfRule type="expression" dxfId="711" priority="270">
      <formula>MOD(ROW(),2)=0</formula>
    </cfRule>
  </conditionalFormatting>
  <conditionalFormatting sqref="C130">
    <cfRule type="expression" dxfId="710" priority="231">
      <formula>MOD(ROW(),2)=0</formula>
    </cfRule>
  </conditionalFormatting>
  <conditionalFormatting sqref="B130">
    <cfRule type="expression" dxfId="709" priority="230">
      <formula>MOD(ROW(),2)=0</formula>
    </cfRule>
  </conditionalFormatting>
  <conditionalFormatting sqref="A87">
    <cfRule type="expression" dxfId="708" priority="170">
      <formula>MOD(ROW(),2)=0</formula>
    </cfRule>
  </conditionalFormatting>
  <conditionalFormatting sqref="E87">
    <cfRule type="expression" dxfId="707" priority="168">
      <formula>MOD(ROW(),2)=0</formula>
    </cfRule>
  </conditionalFormatting>
  <conditionalFormatting sqref="C87">
    <cfRule type="expression" dxfId="706" priority="166">
      <formula>MOD(ROW(),2)=0</formula>
    </cfRule>
  </conditionalFormatting>
  <conditionalFormatting sqref="L84">
    <cfRule type="expression" dxfId="705" priority="158">
      <formula>MOD(ROW(),2)=0</formula>
    </cfRule>
  </conditionalFormatting>
  <conditionalFormatting sqref="F87:J87 L87">
    <cfRule type="expression" dxfId="704" priority="171">
      <formula>MOD(ROW(),2)=0</formula>
    </cfRule>
  </conditionalFormatting>
  <conditionalFormatting sqref="D86">
    <cfRule type="expression" dxfId="703" priority="164">
      <formula>MOD(ROW(),2)=0</formula>
    </cfRule>
  </conditionalFormatting>
  <conditionalFormatting sqref="B87">
    <cfRule type="expression" dxfId="702" priority="169">
      <formula>MOD(ROW(),2)=0</formula>
    </cfRule>
  </conditionalFormatting>
  <conditionalFormatting sqref="I130">
    <cfRule type="expression" dxfId="701" priority="157">
      <formula>MOD(ROW(),2)=0</formula>
    </cfRule>
  </conditionalFormatting>
  <conditionalFormatting sqref="K86">
    <cfRule type="expression" dxfId="700" priority="162">
      <formula>MOD(ROW(),2)=0</formula>
    </cfRule>
  </conditionalFormatting>
  <conditionalFormatting sqref="I84">
    <cfRule type="expression" dxfId="699" priority="159">
      <formula>MOD(ROW(),2)=0</formula>
    </cfRule>
  </conditionalFormatting>
  <conditionalFormatting sqref="K85">
    <cfRule type="expression" dxfId="698" priority="163">
      <formula>MOD(ROW(),2)=0</formula>
    </cfRule>
  </conditionalFormatting>
  <conditionalFormatting sqref="K87">
    <cfRule type="expression" dxfId="697" priority="161">
      <formula>MOD(ROW(),2)=0</formula>
    </cfRule>
  </conditionalFormatting>
  <conditionalFormatting sqref="D87">
    <cfRule type="expression" dxfId="696" priority="167">
      <formula>MOD(ROW(),2)=0</formula>
    </cfRule>
  </conditionalFormatting>
  <conditionalFormatting sqref="B85">
    <cfRule type="expression" dxfId="695" priority="165">
      <formula>MOD(ROW(),2)=0</formula>
    </cfRule>
  </conditionalFormatting>
  <conditionalFormatting sqref="L130">
    <cfRule type="expression" dxfId="694" priority="156">
      <formula>MOD(ROW(),2)=0</formula>
    </cfRule>
  </conditionalFormatting>
  <conditionalFormatting sqref="B105">
    <cfRule type="expression" dxfId="693" priority="151">
      <formula>MOD(ROW(),2)=0</formula>
    </cfRule>
  </conditionalFormatting>
  <conditionalFormatting sqref="C105">
    <cfRule type="expression" dxfId="692" priority="152">
      <formula>MOD(ROW(),2)=0</formula>
    </cfRule>
  </conditionalFormatting>
  <conditionalFormatting sqref="K105">
    <cfRule type="expression" dxfId="691" priority="148">
      <formula>MOD(ROW(),2)=0</formula>
    </cfRule>
  </conditionalFormatting>
  <conditionalFormatting sqref="B48:C48 E48:L48">
    <cfRule type="expression" dxfId="690" priority="112">
      <formula>MOD(ROW(),2)=0</formula>
    </cfRule>
  </conditionalFormatting>
  <conditionalFormatting sqref="C47:H47">
    <cfRule type="expression" dxfId="689" priority="107">
      <formula>MOD(ROW(),2)=0</formula>
    </cfRule>
  </conditionalFormatting>
  <conditionalFormatting sqref="B47">
    <cfRule type="expression" dxfId="688" priority="105">
      <formula>MOD(ROW(),2)=0</formula>
    </cfRule>
  </conditionalFormatting>
  <conditionalFormatting sqref="I47">
    <cfRule type="expression" dxfId="687" priority="104">
      <formula>MOD(ROW(),2)=0</formula>
    </cfRule>
  </conditionalFormatting>
  <conditionalFormatting sqref="A46:L46 C50:L52 A48:A51">
    <cfRule type="expression" dxfId="686" priority="123">
      <formula>MOD(ROW(),2)=0</formula>
    </cfRule>
  </conditionalFormatting>
  <conditionalFormatting sqref="A52">
    <cfRule type="expression" dxfId="685" priority="122">
      <formula>MOD(ROW(),2)=0</formula>
    </cfRule>
  </conditionalFormatting>
  <conditionalFormatting sqref="B50:B52">
    <cfRule type="expression" dxfId="684" priority="120">
      <formula>MOD(ROW(),2)=0</formula>
    </cfRule>
  </conditionalFormatting>
  <conditionalFormatting sqref="A47 J47:L47">
    <cfRule type="expression" dxfId="683" priority="106">
      <formula>MOD(ROW(),2)=0</formula>
    </cfRule>
  </conditionalFormatting>
  <conditionalFormatting sqref="E15:H15 E16:J16 A12:L12 E17:L17 C31:L33 A14 A31:A32 B21:L24 A16 A19:B19 A22 A25 A28:L28 E20:L20 F18:L19">
    <cfRule type="expression" dxfId="682" priority="103">
      <formula>MOD(ROW(),2)=0</formula>
    </cfRule>
  </conditionalFormatting>
  <conditionalFormatting sqref="A33 J15:L15">
    <cfRule type="expression" dxfId="681" priority="102">
      <formula>MOD(ROW(),2)=0</formula>
    </cfRule>
  </conditionalFormatting>
  <conditionalFormatting sqref="B31:B33">
    <cfRule type="expression" dxfId="680" priority="100">
      <formula>MOD(ROW(),2)=0</formula>
    </cfRule>
  </conditionalFormatting>
  <conditionalFormatting sqref="I15">
    <cfRule type="expression" dxfId="679" priority="95">
      <formula>MOD(ROW(),2)=0</formula>
    </cfRule>
  </conditionalFormatting>
  <conditionalFormatting sqref="B17:B18">
    <cfRule type="expression" dxfId="678" priority="99">
      <formula>MOD(ROW(),2)=0</formula>
    </cfRule>
  </conditionalFormatting>
  <conditionalFormatting sqref="K16">
    <cfRule type="expression" dxfId="677" priority="98">
      <formula>MOD(ROW(),2)=0</formula>
    </cfRule>
  </conditionalFormatting>
  <conditionalFormatting sqref="B29:L29">
    <cfRule type="expression" dxfId="676" priority="92">
      <formula>MOD(ROW(),2)=0</formula>
    </cfRule>
  </conditionalFormatting>
  <conditionalFormatting sqref="B27:L27">
    <cfRule type="expression" dxfId="675" priority="93">
      <formula>MOD(ROW(),2)=0</formula>
    </cfRule>
  </conditionalFormatting>
  <conditionalFormatting sqref="A13 J13:L13 A15 A17:A18 A20:A21 A23:A24 A26:A27 A29">
    <cfRule type="expression" dxfId="674" priority="86">
      <formula>MOD(ROW(),2)=0</formula>
    </cfRule>
  </conditionalFormatting>
  <conditionalFormatting sqref="C14:H14">
    <cfRule type="expression" dxfId="673" priority="91">
      <formula>MOD(ROW(),2)=0</formula>
    </cfRule>
  </conditionalFormatting>
  <conditionalFormatting sqref="I14">
    <cfRule type="expression" dxfId="672" priority="88">
      <formula>MOD(ROW(),2)=0</formula>
    </cfRule>
  </conditionalFormatting>
  <conditionalFormatting sqref="B13">
    <cfRule type="expression" dxfId="671" priority="85">
      <formula>MOD(ROW(),2)=0</formula>
    </cfRule>
  </conditionalFormatting>
  <conditionalFormatting sqref="J14:L14">
    <cfRule type="expression" dxfId="670" priority="90">
      <formula>MOD(ROW(),2)=0</formula>
    </cfRule>
  </conditionalFormatting>
  <conditionalFormatting sqref="B14">
    <cfRule type="expression" dxfId="669" priority="89">
      <formula>MOD(ROW(),2)=0</formula>
    </cfRule>
  </conditionalFormatting>
  <conditionalFormatting sqref="I13">
    <cfRule type="expression" dxfId="668" priority="84">
      <formula>MOD(ROW(),2)=0</formula>
    </cfRule>
  </conditionalFormatting>
  <conditionalFormatting sqref="C13:H13">
    <cfRule type="expression" dxfId="667" priority="87">
      <formula>MOD(ROW(),2)=0</formula>
    </cfRule>
  </conditionalFormatting>
  <conditionalFormatting sqref="E131">
    <cfRule type="expression" dxfId="666" priority="71">
      <formula>MOD(ROW(),2)=0</formula>
    </cfRule>
  </conditionalFormatting>
  <conditionalFormatting sqref="D131">
    <cfRule type="expression" dxfId="665" priority="70">
      <formula>MOD(ROW(),2)=0</formula>
    </cfRule>
  </conditionalFormatting>
  <conditionalFormatting sqref="D48">
    <cfRule type="expression" dxfId="664" priority="83">
      <formula>MOD(ROW(),2)=0</formula>
    </cfRule>
  </conditionalFormatting>
  <conditionalFormatting sqref="A69 A65:C65">
    <cfRule type="expression" dxfId="663" priority="65">
      <formula>MOD(ROW(),2)=0</formula>
    </cfRule>
  </conditionalFormatting>
  <conditionalFormatting sqref="F66:H66 F65:L65 C68:L70">
    <cfRule type="expression" dxfId="662" priority="66">
      <formula>MOD(ROW(),2)=0</formula>
    </cfRule>
  </conditionalFormatting>
  <conditionalFormatting sqref="E65">
    <cfRule type="expression" dxfId="661" priority="61">
      <formula>MOD(ROW(),2)=0</formula>
    </cfRule>
  </conditionalFormatting>
  <conditionalFormatting sqref="A66 A68 A70 K66">
    <cfRule type="expression" dxfId="660" priority="64">
      <formula>MOD(ROW(),2)=0</formula>
    </cfRule>
  </conditionalFormatting>
  <conditionalFormatting sqref="B68:B70">
    <cfRule type="expression" dxfId="659" priority="62">
      <formula>MOD(ROW(),2)=0</formula>
    </cfRule>
  </conditionalFormatting>
  <conditionalFormatting sqref="J66">
    <cfRule type="expression" dxfId="658" priority="57">
      <formula>MOD(ROW(),2)=0</formula>
    </cfRule>
  </conditionalFormatting>
  <conditionalFormatting sqref="D65">
    <cfRule type="expression" dxfId="657" priority="60">
      <formula>MOD(ROW(),2)=0</formula>
    </cfRule>
  </conditionalFormatting>
  <conditionalFormatting sqref="F131:J131 C131 L131">
    <cfRule type="expression" dxfId="656" priority="74">
      <formula>MOD(ROW(),2)=0</formula>
    </cfRule>
  </conditionalFormatting>
  <conditionalFormatting sqref="A131">
    <cfRule type="expression" dxfId="655" priority="73">
      <formula>MOD(ROW(),2)=0</formula>
    </cfRule>
  </conditionalFormatting>
  <conditionalFormatting sqref="B131">
    <cfRule type="expression" dxfId="654" priority="72">
      <formula>MOD(ROW(),2)=0</formula>
    </cfRule>
  </conditionalFormatting>
  <conditionalFormatting sqref="K131">
    <cfRule type="expression" dxfId="653" priority="69">
      <formula>MOD(ROW(),2)=0</formula>
    </cfRule>
  </conditionalFormatting>
  <conditionalFormatting sqref="F67:J67 L67">
    <cfRule type="expression" dxfId="652" priority="52">
      <formula>MOD(ROW(),2)=0</formula>
    </cfRule>
  </conditionalFormatting>
  <conditionalFormatting sqref="C67">
    <cfRule type="expression" dxfId="651" priority="31">
      <formula>MOD(ROW(),2)=0</formula>
    </cfRule>
  </conditionalFormatting>
  <conditionalFormatting sqref="I25">
    <cfRule type="expression" dxfId="650" priority="41">
      <formula>MOD(ROW(),2)=0</formula>
    </cfRule>
  </conditionalFormatting>
  <conditionalFormatting sqref="D19:E19">
    <cfRule type="expression" dxfId="649" priority="37">
      <formula>MOD(ROW(),2)=0</formula>
    </cfRule>
  </conditionalFormatting>
  <conditionalFormatting sqref="K30">
    <cfRule type="expression" dxfId="648" priority="34">
      <formula>MOD(ROW(),2)=0</formula>
    </cfRule>
  </conditionalFormatting>
  <conditionalFormatting sqref="B66">
    <cfRule type="expression" dxfId="647" priority="28">
      <formula>MOD(ROW(),2)=0</formula>
    </cfRule>
  </conditionalFormatting>
  <conditionalFormatting sqref="B114:B116">
    <cfRule type="expression" dxfId="646" priority="13">
      <formula>MOD(ROW(),2)=0</formula>
    </cfRule>
  </conditionalFormatting>
  <conditionalFormatting sqref="L105">
    <cfRule type="expression" dxfId="645" priority="11">
      <formula>MOD(ROW(),2)=0</formula>
    </cfRule>
  </conditionalFormatting>
  <conditionalFormatting sqref="D88">
    <cfRule type="expression" dxfId="644" priority="7">
      <formula>MOD(ROW(),2)=0</formula>
    </cfRule>
  </conditionalFormatting>
  <conditionalFormatting sqref="D67">
    <cfRule type="expression" dxfId="643" priority="48">
      <formula>MOD(ROW(),2)=0</formula>
    </cfRule>
  </conditionalFormatting>
  <conditionalFormatting sqref="D66">
    <cfRule type="expression" dxfId="642" priority="58">
      <formula>MOD(ROW(),2)=0</formula>
    </cfRule>
  </conditionalFormatting>
  <conditionalFormatting sqref="E66">
    <cfRule type="expression" dxfId="641" priority="59">
      <formula>MOD(ROW(),2)=0</formula>
    </cfRule>
  </conditionalFormatting>
  <conditionalFormatting sqref="I66">
    <cfRule type="expression" dxfId="640" priority="54">
      <formula>MOD(ROW(),2)=0</formula>
    </cfRule>
  </conditionalFormatting>
  <conditionalFormatting sqref="L66">
    <cfRule type="expression" dxfId="639" priority="53">
      <formula>MOD(ROW(),2)=0</formula>
    </cfRule>
  </conditionalFormatting>
  <conditionalFormatting sqref="B49:C49 E49:L49">
    <cfRule type="expression" dxfId="638" priority="33">
      <formula>MOD(ROW(),2)=0</formula>
    </cfRule>
  </conditionalFormatting>
  <conditionalFormatting sqref="D18:E18">
    <cfRule type="expression" dxfId="637" priority="38">
      <formula>MOD(ROW(),2)=0</formula>
    </cfRule>
  </conditionalFormatting>
  <conditionalFormatting sqref="A67">
    <cfRule type="expression" dxfId="636" priority="51">
      <formula>MOD(ROW(),2)=0</formula>
    </cfRule>
  </conditionalFormatting>
  <conditionalFormatting sqref="C66">
    <cfRule type="expression" dxfId="635" priority="29">
      <formula>MOD(ROW(),2)=0</formula>
    </cfRule>
  </conditionalFormatting>
  <conditionalFormatting sqref="E67">
    <cfRule type="expression" dxfId="634" priority="49">
      <formula>MOD(ROW(),2)=0</formula>
    </cfRule>
  </conditionalFormatting>
  <conditionalFormatting sqref="K25">
    <cfRule type="expression" dxfId="633" priority="42">
      <formula>MOD(ROW(),2)=0</formula>
    </cfRule>
  </conditionalFormatting>
  <conditionalFormatting sqref="K67">
    <cfRule type="expression" dxfId="632" priority="47">
      <formula>MOD(ROW(),2)=0</formula>
    </cfRule>
  </conditionalFormatting>
  <conditionalFormatting sqref="L25 B25:D25">
    <cfRule type="expression" dxfId="631" priority="45">
      <formula>MOD(ROW(),2)=0</formula>
    </cfRule>
  </conditionalFormatting>
  <conditionalFormatting sqref="E25:H25">
    <cfRule type="expression" dxfId="630" priority="44">
      <formula>MOD(ROW(),2)=0</formula>
    </cfRule>
  </conditionalFormatting>
  <conditionalFormatting sqref="J25">
    <cfRule type="expression" dxfId="629" priority="43">
      <formula>MOD(ROW(),2)=0</formula>
    </cfRule>
  </conditionalFormatting>
  <conditionalFormatting sqref="B26:L26">
    <cfRule type="expression" dxfId="628" priority="40">
      <formula>MOD(ROW(),2)=0</formula>
    </cfRule>
  </conditionalFormatting>
  <conditionalFormatting sqref="C30:J30 A30 L30">
    <cfRule type="expression" dxfId="627" priority="36">
      <formula>MOD(ROW(),2)=0</formula>
    </cfRule>
  </conditionalFormatting>
  <conditionalFormatting sqref="D49">
    <cfRule type="expression" dxfId="626" priority="32">
      <formula>MOD(ROW(),2)=0</formula>
    </cfRule>
  </conditionalFormatting>
  <conditionalFormatting sqref="B30">
    <cfRule type="expression" dxfId="625" priority="35">
      <formula>MOD(ROW(),2)=0</formula>
    </cfRule>
  </conditionalFormatting>
  <conditionalFormatting sqref="B67">
    <cfRule type="expression" dxfId="624" priority="30">
      <formula>MOD(ROW(),2)=0</formula>
    </cfRule>
  </conditionalFormatting>
  <conditionalFormatting sqref="B106:D106">
    <cfRule type="expression" dxfId="623" priority="27">
      <formula>MOD(ROW(),2)=0</formula>
    </cfRule>
  </conditionalFormatting>
  <conditionalFormatting sqref="B107:L110 A108 A112 E106:L106">
    <cfRule type="expression" dxfId="622" priority="26">
      <formula>MOD(ROW(),2)=0</formula>
    </cfRule>
  </conditionalFormatting>
  <conditionalFormatting sqref="L112 B112:D112">
    <cfRule type="expression" dxfId="621" priority="23">
      <formula>MOD(ROW(),2)=0</formula>
    </cfRule>
  </conditionalFormatting>
  <conditionalFormatting sqref="A106:A107 A109:A110 A113">
    <cfRule type="expression" dxfId="620" priority="24">
      <formula>MOD(ROW(),2)=0</formula>
    </cfRule>
  </conditionalFormatting>
  <conditionalFormatting sqref="I112">
    <cfRule type="expression" dxfId="619" priority="19">
      <formula>MOD(ROW(),2)=0</formula>
    </cfRule>
  </conditionalFormatting>
  <conditionalFormatting sqref="E112:H112">
    <cfRule type="expression" dxfId="618" priority="22">
      <formula>MOD(ROW(),2)=0</formula>
    </cfRule>
  </conditionalFormatting>
  <conditionalFormatting sqref="J112">
    <cfRule type="expression" dxfId="617" priority="21">
      <formula>MOD(ROW(),2)=0</formula>
    </cfRule>
  </conditionalFormatting>
  <conditionalFormatting sqref="C113:L113">
    <cfRule type="expression" dxfId="616" priority="18">
      <formula>MOD(ROW(),2)=0</formula>
    </cfRule>
  </conditionalFormatting>
  <conditionalFormatting sqref="A114 A116">
    <cfRule type="expression" dxfId="615" priority="14">
      <formula>MOD(ROW(),2)=0</formula>
    </cfRule>
  </conditionalFormatting>
  <conditionalFormatting sqref="B113">
    <cfRule type="expression" dxfId="614" priority="17">
      <formula>MOD(ROW(),2)=0</formula>
    </cfRule>
  </conditionalFormatting>
  <conditionalFormatting sqref="C114:L116">
    <cfRule type="expression" dxfId="613" priority="16">
      <formula>MOD(ROW(),2)=0</formula>
    </cfRule>
  </conditionalFormatting>
  <conditionalFormatting sqref="A115">
    <cfRule type="expression" dxfId="612" priority="15">
      <formula>MOD(ROW(),2)=0</formula>
    </cfRule>
  </conditionalFormatting>
  <conditionalFormatting sqref="K112">
    <cfRule type="expression" dxfId="611" priority="12">
      <formula>MOD(ROW(),2)=0</formula>
    </cfRule>
  </conditionalFormatting>
  <conditionalFormatting sqref="B88:C88">
    <cfRule type="expression" dxfId="610" priority="9">
      <formula>MOD(ROW(),2)=0</formula>
    </cfRule>
  </conditionalFormatting>
  <conditionalFormatting sqref="A88 F88:L88">
    <cfRule type="expression" dxfId="609" priority="10">
      <formula>MOD(ROW(),2)=0</formula>
    </cfRule>
  </conditionalFormatting>
  <conditionalFormatting sqref="E88">
    <cfRule type="expression" dxfId="608" priority="8">
      <formula>MOD(ROW(),2)=0</formula>
    </cfRule>
  </conditionalFormatting>
  <conditionalFormatting sqref="A111">
    <cfRule type="expression" dxfId="607" priority="6">
      <formula>MOD(ROW(),2)=0</formula>
    </cfRule>
  </conditionalFormatting>
  <conditionalFormatting sqref="L111 B111:D111">
    <cfRule type="expression" dxfId="606" priority="5">
      <formula>MOD(ROW(),2)=0</formula>
    </cfRule>
  </conditionalFormatting>
  <conditionalFormatting sqref="I111">
    <cfRule type="expression" dxfId="605" priority="2">
      <formula>MOD(ROW(),2)=0</formula>
    </cfRule>
  </conditionalFormatting>
  <conditionalFormatting sqref="E111:H111">
    <cfRule type="expression" dxfId="604" priority="4">
      <formula>MOD(ROW(),2)=0</formula>
    </cfRule>
  </conditionalFormatting>
  <conditionalFormatting sqref="J111">
    <cfRule type="expression" dxfId="603" priority="3">
      <formula>MOD(ROW(),2)=0</formula>
    </cfRule>
  </conditionalFormatting>
  <conditionalFormatting sqref="K111">
    <cfRule type="expression" dxfId="60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4" max="16383" man="1"/>
    <brk id="71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151" zoomScale="85" zoomScaleNormal="85" zoomScaleSheetLayoutView="85" workbookViewId="0">
      <selection activeCell="I157" sqref="I1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7</v>
      </c>
    </row>
    <row r="2" spans="1:18" ht="17.25" customHeight="1">
      <c r="B2" s="16" t="s">
        <v>87</v>
      </c>
      <c r="C2" s="23" t="str">
        <f>view!$D$10</f>
        <v>carriers</v>
      </c>
      <c r="F2" s="36" t="s">
        <v>1</v>
      </c>
      <c r="G2" s="37">
        <f>view!$G$10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view!$E$10&amp;"　"&amp;view!$F$10</f>
        <v>運送会社　</v>
      </c>
      <c r="F3" s="36" t="s">
        <v>2</v>
      </c>
      <c r="G3" s="37" t="str">
        <f>view!$H$10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view!$A$10</f>
        <v>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view!$C$10</f>
        <v>carrier</v>
      </c>
      <c r="F5" s="36" t="s">
        <v>36</v>
      </c>
      <c r="G5" s="37" t="str">
        <f>view!$I$10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235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232</v>
      </c>
      <c r="C17" s="5" t="s">
        <v>233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8</v>
      </c>
    </row>
    <row r="23" spans="1:16" ht="17.25" customHeight="1">
      <c r="B23" s="16" t="s">
        <v>27</v>
      </c>
      <c r="C23" s="23" t="str">
        <f>view!$D$11</f>
        <v>carrier_equipments</v>
      </c>
      <c r="F23" s="36" t="s">
        <v>1</v>
      </c>
      <c r="G23" s="37">
        <f>view!$G$11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view!$E$11&amp;"　"&amp;view!$F$11</f>
        <v>運送会社　設備基本情報</v>
      </c>
      <c r="F24" s="36" t="s">
        <v>2</v>
      </c>
      <c r="G24" s="37" t="str">
        <f>view!$H$11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view!$A$11</f>
        <v>8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view!$C$11</f>
        <v>carrier</v>
      </c>
      <c r="F26" s="36" t="s">
        <v>36</v>
      </c>
      <c r="G26" s="37" t="str">
        <f>view!$I$11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236</v>
      </c>
      <c r="C34" s="5" t="s">
        <v>237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234</v>
      </c>
      <c r="C35" s="5" t="s">
        <v>235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9</v>
      </c>
    </row>
    <row r="42" spans="1:18" ht="17.25" customHeight="1">
      <c r="B42" s="16" t="s">
        <v>27</v>
      </c>
      <c r="C42" s="23" t="str">
        <f>view!$D$12</f>
        <v>carrier_equipment_values</v>
      </c>
      <c r="F42" s="36" t="s">
        <v>1</v>
      </c>
      <c r="G42" s="37">
        <f>view!$G$12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view!$E$12&amp;"　"&amp;view!$F$12</f>
        <v>運送会社　設備詳細情報</v>
      </c>
      <c r="F43" s="36" t="s">
        <v>2</v>
      </c>
      <c r="G43" s="37" t="str">
        <f>view!$H$12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view!$A$12</f>
        <v>9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view!$C$12</f>
        <v>carrier</v>
      </c>
      <c r="F45" s="36" t="s">
        <v>36</v>
      </c>
      <c r="G45" s="37">
        <f>view!$I$12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236</v>
      </c>
      <c r="C53" s="5" t="s">
        <v>237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241</v>
      </c>
      <c r="C54" s="5" t="s">
        <v>243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242</v>
      </c>
      <c r="C55" s="5" t="s">
        <v>244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245</v>
      </c>
      <c r="C56" s="5" t="s">
        <v>246</v>
      </c>
      <c r="D56" s="5" t="s">
        <v>247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10</v>
      </c>
    </row>
    <row r="62" spans="1:18" ht="17.25" customHeight="1">
      <c r="B62" s="16" t="s">
        <v>27</v>
      </c>
      <c r="C62" s="23" t="str">
        <f>view!$D$13</f>
        <v>carrier_classes</v>
      </c>
      <c r="F62" s="36" t="s">
        <v>1</v>
      </c>
      <c r="G62" s="37" t="str">
        <f>view!$G$13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view!$E$13&amp;"　"&amp;view!$F$13</f>
        <v>運送会社　クラス</v>
      </c>
      <c r="F63" s="36" t="s">
        <v>2</v>
      </c>
      <c r="G63" s="37">
        <f>view!$H$13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view!$A$13</f>
        <v>10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view!$C$13</f>
        <v>carrier</v>
      </c>
      <c r="F65" s="36" t="s">
        <v>36</v>
      </c>
      <c r="G65" s="37">
        <f>view!$I$13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251</v>
      </c>
      <c r="C73" s="5" t="s">
        <v>252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248</v>
      </c>
      <c r="C75" s="5" t="s">
        <v>249</v>
      </c>
      <c r="D75" s="5" t="s">
        <v>250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11</v>
      </c>
    </row>
    <row r="83" spans="1:18" ht="17.25" customHeight="1">
      <c r="B83" s="16" t="s">
        <v>27</v>
      </c>
      <c r="C83" s="23" t="str">
        <f>view!$D$14</f>
        <v>carrier_to_classes</v>
      </c>
      <c r="F83" s="36" t="s">
        <v>1</v>
      </c>
      <c r="G83" s="37">
        <f>view!$G$14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view!$E$14&amp;"　"&amp;view!$F$14</f>
        <v>運送会社 - クラス　</v>
      </c>
      <c r="F84" s="36" t="s">
        <v>2</v>
      </c>
      <c r="G84" s="37" t="str">
        <f>view!$H$14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view!$A$14</f>
        <v>11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view!$C$14</f>
        <v>carrier</v>
      </c>
      <c r="F86" s="36" t="s">
        <v>36</v>
      </c>
      <c r="G86" s="37">
        <f>view!$I$14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251</v>
      </c>
      <c r="C95" s="5" t="s">
        <v>252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12</v>
      </c>
    </row>
    <row r="101" spans="1:18" ht="17.25" customHeight="1">
      <c r="B101" s="16" t="s">
        <v>27</v>
      </c>
      <c r="C101" s="23" t="str">
        <f>view!$D$15</f>
        <v>car_empties</v>
      </c>
      <c r="F101" s="36" t="s">
        <v>1</v>
      </c>
      <c r="G101" s="37">
        <f>view!$G$15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view!$E$15&amp;"　"&amp;view!$F$15</f>
        <v>運送会社　空車情報</v>
      </c>
      <c r="F102" s="36" t="s">
        <v>2</v>
      </c>
      <c r="G102" s="37" t="str">
        <f>view!$H$15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view!$A$15</f>
        <v>12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view!$C$15</f>
        <v>carrier</v>
      </c>
      <c r="F104" s="36" t="s">
        <v>36</v>
      </c>
      <c r="G104" s="37" t="str">
        <f>view!$I$15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415</v>
      </c>
      <c r="C113" s="5" t="s">
        <v>430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416</v>
      </c>
      <c r="C114" s="5" t="s">
        <v>431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417</v>
      </c>
      <c r="C115" s="5" t="s">
        <v>432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418</v>
      </c>
      <c r="C116" s="5" t="s">
        <v>433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419</v>
      </c>
      <c r="C117" s="5" t="s">
        <v>434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420</v>
      </c>
      <c r="C118" s="5" t="s">
        <v>429</v>
      </c>
      <c r="D118" s="5" t="s">
        <v>423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262</v>
      </c>
      <c r="C119" s="5" t="s">
        <v>435</v>
      </c>
      <c r="D119" s="5" t="s">
        <v>422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421</v>
      </c>
      <c r="C120" s="5" t="s">
        <v>436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13</v>
      </c>
    </row>
    <row r="126" spans="1:18" ht="17.25" customHeight="1">
      <c r="B126" s="16" t="s">
        <v>27</v>
      </c>
      <c r="C126" s="23" t="str">
        <f>view!$D$16</f>
        <v>cars</v>
      </c>
      <c r="F126" s="36" t="s">
        <v>1</v>
      </c>
      <c r="G126" s="37">
        <f>view!$G$16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view!$E$16&amp;"　"&amp;view!$F$16</f>
        <v>運送会社　車基本情報</v>
      </c>
      <c r="F127" s="36" t="s">
        <v>2</v>
      </c>
      <c r="G127" s="37" t="str">
        <f>view!$H$16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view!$A$16</f>
        <v>13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view!$C$16</f>
        <v>carrier</v>
      </c>
      <c r="F129" s="36" t="s">
        <v>36</v>
      </c>
      <c r="G129" s="37" t="str">
        <f>view!$I$16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43178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416</v>
      </c>
      <c r="C137" s="5" t="s">
        <v>431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438</v>
      </c>
      <c r="C138" s="5" t="s">
        <v>437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420</v>
      </c>
      <c r="C139" s="5" t="s">
        <v>442</v>
      </c>
      <c r="D139" s="5" t="s">
        <v>423</v>
      </c>
      <c r="E139" s="5">
        <v>1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14</v>
      </c>
    </row>
    <row r="146" spans="1:18" ht="17.25" customHeight="1">
      <c r="B146" s="16" t="s">
        <v>27</v>
      </c>
      <c r="C146" s="23" t="str">
        <f>view!$D$17</f>
        <v>car_values</v>
      </c>
      <c r="F146" s="36" t="s">
        <v>1</v>
      </c>
      <c r="G146" s="37">
        <f>view!$G$17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view!$E$17&amp;"　"&amp;view!$F$17</f>
        <v>運送会社　車詳細情報</v>
      </c>
      <c r="F147" s="36" t="s">
        <v>2</v>
      </c>
      <c r="G147" s="37" t="str">
        <f>view!$H$17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view!$A$17</f>
        <v>14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view!$C$17</f>
        <v>carrier</v>
      </c>
      <c r="F149" s="36" t="s">
        <v>36</v>
      </c>
      <c r="G149" s="37">
        <f>view!$I$17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416</v>
      </c>
      <c r="C157" s="5" t="s">
        <v>431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241</v>
      </c>
      <c r="C158" s="5" t="s">
        <v>243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242</v>
      </c>
      <c r="C159" s="5" t="s">
        <v>244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245</v>
      </c>
      <c r="C160" s="5" t="s">
        <v>246</v>
      </c>
      <c r="D160" s="5" t="s">
        <v>247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15</v>
      </c>
    </row>
    <row r="166" spans="1:16" ht="17.25" customHeight="1">
      <c r="B166" s="16" t="s">
        <v>27</v>
      </c>
      <c r="C166" s="23" t="str">
        <f>view!$D$18</f>
        <v>carrier_to_cars</v>
      </c>
      <c r="F166" s="36" t="s">
        <v>1</v>
      </c>
      <c r="G166" s="37">
        <f>view!$G$18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view!$E$18&amp;"　"&amp;view!$F$18</f>
        <v>運送会社 - 車　</v>
      </c>
      <c r="F167" s="36" t="s">
        <v>2</v>
      </c>
      <c r="G167" s="37" t="str">
        <f>view!$H$18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view!$A$18</f>
        <v>15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view!$C$18</f>
        <v>carrier</v>
      </c>
      <c r="F169" s="36" t="s">
        <v>36</v>
      </c>
      <c r="G169" s="37">
        <f>view!$I$18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234</v>
      </c>
      <c r="C177" s="5" t="s">
        <v>235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416</v>
      </c>
      <c r="C178" s="5" t="s">
        <v>428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420</v>
      </c>
      <c r="C179" s="5" t="s">
        <v>429</v>
      </c>
      <c r="D179" s="5" t="s">
        <v>427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601" priority="709">
      <formula>MOD(ROW(),2)=0</formula>
    </cfRule>
  </conditionalFormatting>
  <conditionalFormatting sqref="B17:C17">
    <cfRule type="expression" dxfId="600" priority="407">
      <formula>MOD(ROW(),2)=0</formula>
    </cfRule>
  </conditionalFormatting>
  <conditionalFormatting sqref="F17:L17 C18:L20 A17:A19">
    <cfRule type="expression" dxfId="599" priority="414">
      <formula>MOD(ROW(),2)=0</formula>
    </cfRule>
  </conditionalFormatting>
  <conditionalFormatting sqref="A20">
    <cfRule type="expression" dxfId="598" priority="413">
      <formula>MOD(ROW(),2)=0</formula>
    </cfRule>
  </conditionalFormatting>
  <conditionalFormatting sqref="B18:B20">
    <cfRule type="expression" dxfId="597" priority="412">
      <formula>MOD(ROW(),2)=0</formula>
    </cfRule>
  </conditionalFormatting>
  <conditionalFormatting sqref="E55">
    <cfRule type="expression" dxfId="596" priority="271">
      <formula>MOD(ROW(),2)=0</formula>
    </cfRule>
  </conditionalFormatting>
  <conditionalFormatting sqref="A57:A58">
    <cfRule type="expression" dxfId="595" priority="282">
      <formula>MOD(ROW(),2)=0</formula>
    </cfRule>
  </conditionalFormatting>
  <conditionalFormatting sqref="J53:L53 D53">
    <cfRule type="expression" dxfId="594" priority="281">
      <formula>MOD(ROW(),2)=0</formula>
    </cfRule>
  </conditionalFormatting>
  <conditionalFormatting sqref="A52 D52:L52 E53:H53 C57:L59 A54">
    <cfRule type="expression" dxfId="593" priority="280">
      <formula>MOD(ROW(),2)=0</formula>
    </cfRule>
  </conditionalFormatting>
  <conditionalFormatting sqref="B57:B59">
    <cfRule type="expression" dxfId="592" priority="278">
      <formula>MOD(ROW(),2)=0</formula>
    </cfRule>
  </conditionalFormatting>
  <conditionalFormatting sqref="A53 A59 A55:A56">
    <cfRule type="expression" dxfId="591" priority="279">
      <formula>MOD(ROW(),2)=0</formula>
    </cfRule>
  </conditionalFormatting>
  <conditionalFormatting sqref="B52:C52">
    <cfRule type="expression" dxfId="590" priority="277">
      <formula>MOD(ROW(),2)=0</formula>
    </cfRule>
  </conditionalFormatting>
  <conditionalFormatting sqref="C55">
    <cfRule type="expression" dxfId="589" priority="276">
      <formula>MOD(ROW(),2)=0</formula>
    </cfRule>
  </conditionalFormatting>
  <conditionalFormatting sqref="C53">
    <cfRule type="expression" dxfId="588" priority="275">
      <formula>MOD(ROW(),2)=0</formula>
    </cfRule>
  </conditionalFormatting>
  <conditionalFormatting sqref="B53">
    <cfRule type="expression" dxfId="587" priority="274">
      <formula>MOD(ROW(),2)=0</formula>
    </cfRule>
  </conditionalFormatting>
  <conditionalFormatting sqref="B55">
    <cfRule type="expression" dxfId="586" priority="272">
      <formula>MOD(ROW(),2)=0</formula>
    </cfRule>
  </conditionalFormatting>
  <conditionalFormatting sqref="D55">
    <cfRule type="expression" dxfId="585" priority="270">
      <formula>MOD(ROW(),2)=0</formula>
    </cfRule>
  </conditionalFormatting>
  <conditionalFormatting sqref="I53">
    <cfRule type="expression" dxfId="584" priority="267">
      <formula>MOD(ROW(),2)=0</formula>
    </cfRule>
  </conditionalFormatting>
  <conditionalFormatting sqref="A180:A181">
    <cfRule type="expression" dxfId="583" priority="252">
      <formula>MOD(ROW(),2)=0</formula>
    </cfRule>
  </conditionalFormatting>
  <conditionalFormatting sqref="A176 D176:L176 C180:L182 A178:A179 E177:H178">
    <cfRule type="expression" dxfId="582" priority="250">
      <formula>MOD(ROW(),2)=0</formula>
    </cfRule>
  </conditionalFormatting>
  <conditionalFormatting sqref="J177:L177 G179:L179 D177:D178 J178 L178">
    <cfRule type="expression" dxfId="581" priority="251">
      <formula>MOD(ROW(),2)=0</formula>
    </cfRule>
  </conditionalFormatting>
  <conditionalFormatting sqref="A177 A182">
    <cfRule type="expression" dxfId="580" priority="249">
      <formula>MOD(ROW(),2)=0</formula>
    </cfRule>
  </conditionalFormatting>
  <conditionalFormatting sqref="B180:B182">
    <cfRule type="expression" dxfId="579" priority="248">
      <formula>MOD(ROW(),2)=0</formula>
    </cfRule>
  </conditionalFormatting>
  <conditionalFormatting sqref="F179">
    <cfRule type="expression" dxfId="578" priority="243">
      <formula>MOD(ROW(),2)=0</formula>
    </cfRule>
  </conditionalFormatting>
  <conditionalFormatting sqref="B176:C176">
    <cfRule type="expression" dxfId="577" priority="247">
      <formula>MOD(ROW(),2)=0</formula>
    </cfRule>
  </conditionalFormatting>
  <conditionalFormatting sqref="E179">
    <cfRule type="expression" dxfId="576" priority="241">
      <formula>MOD(ROW(),2)=0</formula>
    </cfRule>
  </conditionalFormatting>
  <conditionalFormatting sqref="I177:I178">
    <cfRule type="expression" dxfId="575" priority="239">
      <formula>MOD(ROW(),2)=0</formula>
    </cfRule>
  </conditionalFormatting>
  <conditionalFormatting sqref="B73">
    <cfRule type="expression" dxfId="574" priority="230">
      <formula>MOD(ROW(),2)=0</formula>
    </cfRule>
  </conditionalFormatting>
  <conditionalFormatting sqref="A78:A79">
    <cfRule type="expression" dxfId="573" priority="238">
      <formula>MOD(ROW(),2)=0</formula>
    </cfRule>
  </conditionalFormatting>
  <conditionalFormatting sqref="A72 D72:L72 E73:H73 C78:L80 A74 A76">
    <cfRule type="expression" dxfId="572" priority="236">
      <formula>MOD(ROW(),2)=0</formula>
    </cfRule>
  </conditionalFormatting>
  <conditionalFormatting sqref="J73:L73 D73 G74:L77">
    <cfRule type="expression" dxfId="571" priority="237">
      <formula>MOD(ROW(),2)=0</formula>
    </cfRule>
  </conditionalFormatting>
  <conditionalFormatting sqref="A73 A80 A75 A77">
    <cfRule type="expression" dxfId="570" priority="235">
      <formula>MOD(ROW(),2)=0</formula>
    </cfRule>
  </conditionalFormatting>
  <conditionalFormatting sqref="B78:B80">
    <cfRule type="expression" dxfId="569" priority="234">
      <formula>MOD(ROW(),2)=0</formula>
    </cfRule>
  </conditionalFormatting>
  <conditionalFormatting sqref="C74:C77">
    <cfRule type="expression" dxfId="568" priority="232">
      <formula>MOD(ROW(),2)=0</formula>
    </cfRule>
  </conditionalFormatting>
  <conditionalFormatting sqref="B72:C72">
    <cfRule type="expression" dxfId="567" priority="233">
      <formula>MOD(ROW(),2)=0</formula>
    </cfRule>
  </conditionalFormatting>
  <conditionalFormatting sqref="C73">
    <cfRule type="expression" dxfId="566" priority="231">
      <formula>MOD(ROW(),2)=0</formula>
    </cfRule>
  </conditionalFormatting>
  <conditionalFormatting sqref="A12:C12 C13:C15">
    <cfRule type="expression" dxfId="565" priority="174">
      <formula>MOD(ROW(),2)=0</formula>
    </cfRule>
  </conditionalFormatting>
  <conditionalFormatting sqref="F74:F77">
    <cfRule type="expression" dxfId="564" priority="229">
      <formula>MOD(ROW(),2)=0</formula>
    </cfRule>
  </conditionalFormatting>
  <conditionalFormatting sqref="B74:B77">
    <cfRule type="expression" dxfId="563" priority="228">
      <formula>MOD(ROW(),2)=0</formula>
    </cfRule>
  </conditionalFormatting>
  <conditionalFormatting sqref="E74:E77">
    <cfRule type="expression" dxfId="562" priority="227">
      <formula>MOD(ROW(),2)=0</formula>
    </cfRule>
  </conditionalFormatting>
  <conditionalFormatting sqref="D74:D77">
    <cfRule type="expression" dxfId="561" priority="226">
      <formula>MOD(ROW(),2)=0</formula>
    </cfRule>
  </conditionalFormatting>
  <conditionalFormatting sqref="I73">
    <cfRule type="expression" dxfId="560" priority="225">
      <formula>MOD(ROW(),2)=0</formula>
    </cfRule>
  </conditionalFormatting>
  <conditionalFormatting sqref="F13:H15 F12:L12">
    <cfRule type="expression" dxfId="559" priority="175">
      <formula>MOD(ROW(),2)=0</formula>
    </cfRule>
  </conditionalFormatting>
  <conditionalFormatting sqref="I14:I15">
    <cfRule type="expression" dxfId="558" priority="171">
      <formula>MOD(ROW(),2)=0</formula>
    </cfRule>
  </conditionalFormatting>
  <conditionalFormatting sqref="A33 D33:L33 E34:H34 C37:L39 A35">
    <cfRule type="expression" dxfId="557" priority="145">
      <formula>MOD(ROW(),2)=0</formula>
    </cfRule>
  </conditionalFormatting>
  <conditionalFormatting sqref="A13:A15 K13 L14:L15">
    <cfRule type="expression" dxfId="556" priority="173">
      <formula>MOD(ROW(),2)=0</formula>
    </cfRule>
  </conditionalFormatting>
  <conditionalFormatting sqref="B13 B15">
    <cfRule type="expression" dxfId="555" priority="172">
      <formula>MOD(ROW(),2)=0</formula>
    </cfRule>
  </conditionalFormatting>
  <conditionalFormatting sqref="E12:E15">
    <cfRule type="expression" dxfId="554" priority="170">
      <formula>MOD(ROW(),2)=0</formula>
    </cfRule>
  </conditionalFormatting>
  <conditionalFormatting sqref="D12:D14">
    <cfRule type="expression" dxfId="553" priority="169">
      <formula>MOD(ROW(),2)=0</formula>
    </cfRule>
  </conditionalFormatting>
  <conditionalFormatting sqref="J13:J15">
    <cfRule type="expression" dxfId="552" priority="168">
      <formula>MOD(ROW(),2)=0</formula>
    </cfRule>
  </conditionalFormatting>
  <conditionalFormatting sqref="A16">
    <cfRule type="expression" dxfId="551" priority="166">
      <formula>MOD(ROW(),2)=0</formula>
    </cfRule>
  </conditionalFormatting>
  <conditionalFormatting sqref="E16">
    <cfRule type="expression" dxfId="550" priority="164">
      <formula>MOD(ROW(),2)=0</formula>
    </cfRule>
  </conditionalFormatting>
  <conditionalFormatting sqref="C16">
    <cfRule type="expression" dxfId="549" priority="162">
      <formula>MOD(ROW(),2)=0</formula>
    </cfRule>
  </conditionalFormatting>
  <conditionalFormatting sqref="L13">
    <cfRule type="expression" dxfId="548" priority="155">
      <formula>MOD(ROW(),2)=0</formula>
    </cfRule>
  </conditionalFormatting>
  <conditionalFormatting sqref="F16:J16 L16">
    <cfRule type="expression" dxfId="547" priority="167">
      <formula>MOD(ROW(),2)=0</formula>
    </cfRule>
  </conditionalFormatting>
  <conditionalFormatting sqref="B16">
    <cfRule type="expression" dxfId="546" priority="165">
      <formula>MOD(ROW(),2)=0</formula>
    </cfRule>
  </conditionalFormatting>
  <conditionalFormatting sqref="D15">
    <cfRule type="expression" dxfId="545" priority="160">
      <formula>MOD(ROW(),2)=0</formula>
    </cfRule>
  </conditionalFormatting>
  <conditionalFormatting sqref="I13">
    <cfRule type="expression" dxfId="544" priority="156">
      <formula>MOD(ROW(),2)=0</formula>
    </cfRule>
  </conditionalFormatting>
  <conditionalFormatting sqref="K14">
    <cfRule type="expression" dxfId="543" priority="159">
      <formula>MOD(ROW(),2)=0</formula>
    </cfRule>
  </conditionalFormatting>
  <conditionalFormatting sqref="K15">
    <cfRule type="expression" dxfId="542" priority="158">
      <formula>MOD(ROW(),2)=0</formula>
    </cfRule>
  </conditionalFormatting>
  <conditionalFormatting sqref="K16">
    <cfRule type="expression" dxfId="541" priority="157">
      <formula>MOD(ROW(),2)=0</formula>
    </cfRule>
  </conditionalFormatting>
  <conditionalFormatting sqref="D16">
    <cfRule type="expression" dxfId="540" priority="163">
      <formula>MOD(ROW(),2)=0</formula>
    </cfRule>
  </conditionalFormatting>
  <conditionalFormatting sqref="B14">
    <cfRule type="expression" dxfId="539" priority="161">
      <formula>MOD(ROW(),2)=0</formula>
    </cfRule>
  </conditionalFormatting>
  <conditionalFormatting sqref="E17">
    <cfRule type="expression" dxfId="538" priority="154">
      <formula>MOD(ROW(),2)=0</formula>
    </cfRule>
  </conditionalFormatting>
  <conditionalFormatting sqref="D17">
    <cfRule type="expression" dxfId="537" priority="153">
      <formula>MOD(ROW(),2)=0</formula>
    </cfRule>
  </conditionalFormatting>
  <conditionalFormatting sqref="B35:E35 F35:L36">
    <cfRule type="expression" dxfId="536" priority="148">
      <formula>MOD(ROW(),2)=0</formula>
    </cfRule>
  </conditionalFormatting>
  <conditionalFormatting sqref="E36">
    <cfRule type="expression" dxfId="535" priority="137">
      <formula>MOD(ROW(),2)=0</formula>
    </cfRule>
  </conditionalFormatting>
  <conditionalFormatting sqref="A37:A38">
    <cfRule type="expression" dxfId="534" priority="147">
      <formula>MOD(ROW(),2)=0</formula>
    </cfRule>
  </conditionalFormatting>
  <conditionalFormatting sqref="J34:L34 D34">
    <cfRule type="expression" dxfId="533" priority="146">
      <formula>MOD(ROW(),2)=0</formula>
    </cfRule>
  </conditionalFormatting>
  <conditionalFormatting sqref="B179">
    <cfRule type="expression" dxfId="532" priority="132">
      <formula>MOD(ROW(),2)=0</formula>
    </cfRule>
  </conditionalFormatting>
  <conditionalFormatting sqref="B37:B39">
    <cfRule type="expression" dxfId="531" priority="143">
      <formula>MOD(ROW(),2)=0</formula>
    </cfRule>
  </conditionalFormatting>
  <conditionalFormatting sqref="A34 A39 A36">
    <cfRule type="expression" dxfId="530" priority="144">
      <formula>MOD(ROW(),2)=0</formula>
    </cfRule>
  </conditionalFormatting>
  <conditionalFormatting sqref="B33:C33">
    <cfRule type="expression" dxfId="529" priority="142">
      <formula>MOD(ROW(),2)=0</formula>
    </cfRule>
  </conditionalFormatting>
  <conditionalFormatting sqref="C36">
    <cfRule type="expression" dxfId="528" priority="141">
      <formula>MOD(ROW(),2)=0</formula>
    </cfRule>
  </conditionalFormatting>
  <conditionalFormatting sqref="C34">
    <cfRule type="expression" dxfId="527" priority="140">
      <formula>MOD(ROW(),2)=0</formula>
    </cfRule>
  </conditionalFormatting>
  <conditionalFormatting sqref="B34">
    <cfRule type="expression" dxfId="526" priority="139">
      <formula>MOD(ROW(),2)=0</formula>
    </cfRule>
  </conditionalFormatting>
  <conditionalFormatting sqref="B36">
    <cfRule type="expression" dxfId="525" priority="138">
      <formula>MOD(ROW(),2)=0</formula>
    </cfRule>
  </conditionalFormatting>
  <conditionalFormatting sqref="D36">
    <cfRule type="expression" dxfId="524" priority="136">
      <formula>MOD(ROW(),2)=0</formula>
    </cfRule>
  </conditionalFormatting>
  <conditionalFormatting sqref="I34">
    <cfRule type="expression" dxfId="523" priority="135">
      <formula>MOD(ROW(),2)=0</formula>
    </cfRule>
  </conditionalFormatting>
  <conditionalFormatting sqref="B177:C177 C178">
    <cfRule type="expression" dxfId="522" priority="134">
      <formula>MOD(ROW(),2)=0</formula>
    </cfRule>
  </conditionalFormatting>
  <conditionalFormatting sqref="C179">
    <cfRule type="expression" dxfId="521" priority="131">
      <formula>MOD(ROW(),2)=0</formula>
    </cfRule>
  </conditionalFormatting>
  <conditionalFormatting sqref="A96:A97">
    <cfRule type="expression" dxfId="520" priority="130">
      <formula>MOD(ROW(),2)=0</formula>
    </cfRule>
  </conditionalFormatting>
  <conditionalFormatting sqref="A93 D93:L93 E94:H94 C96:L98 A95">
    <cfRule type="expression" dxfId="519" priority="128">
      <formula>MOD(ROW(),2)=0</formula>
    </cfRule>
  </conditionalFormatting>
  <conditionalFormatting sqref="J94:L94 D94 G95:L95">
    <cfRule type="expression" dxfId="518" priority="129">
      <formula>MOD(ROW(),2)=0</formula>
    </cfRule>
  </conditionalFormatting>
  <conditionalFormatting sqref="A94 A98">
    <cfRule type="expression" dxfId="517" priority="127">
      <formula>MOD(ROW(),2)=0</formula>
    </cfRule>
  </conditionalFormatting>
  <conditionalFormatting sqref="B96:B98">
    <cfRule type="expression" dxfId="516" priority="126">
      <formula>MOD(ROW(),2)=0</formula>
    </cfRule>
  </conditionalFormatting>
  <conditionalFormatting sqref="F95">
    <cfRule type="expression" dxfId="515" priority="124">
      <formula>MOD(ROW(),2)=0</formula>
    </cfRule>
  </conditionalFormatting>
  <conditionalFormatting sqref="B93:C93">
    <cfRule type="expression" dxfId="514" priority="125">
      <formula>MOD(ROW(),2)=0</formula>
    </cfRule>
  </conditionalFormatting>
  <conditionalFormatting sqref="E95">
    <cfRule type="expression" dxfId="513" priority="123">
      <formula>MOD(ROW(),2)=0</formula>
    </cfRule>
  </conditionalFormatting>
  <conditionalFormatting sqref="I94">
    <cfRule type="expression" dxfId="512" priority="121">
      <formula>MOD(ROW(),2)=0</formula>
    </cfRule>
  </conditionalFormatting>
  <conditionalFormatting sqref="D95">
    <cfRule type="expression" dxfId="511" priority="122">
      <formula>MOD(ROW(),2)=0</formula>
    </cfRule>
  </conditionalFormatting>
  <conditionalFormatting sqref="B94:C94">
    <cfRule type="expression" dxfId="510" priority="120">
      <formula>MOD(ROW(),2)=0</formula>
    </cfRule>
  </conditionalFormatting>
  <conditionalFormatting sqref="B95">
    <cfRule type="expression" dxfId="509" priority="119">
      <formula>MOD(ROW(),2)=0</formula>
    </cfRule>
  </conditionalFormatting>
  <conditionalFormatting sqref="C95">
    <cfRule type="expression" dxfId="508" priority="118">
      <formula>MOD(ROW(),2)=0</formula>
    </cfRule>
  </conditionalFormatting>
  <conditionalFormatting sqref="G119:L119">
    <cfRule type="expression" dxfId="507" priority="87">
      <formula>MOD(ROW(),2)=0</formula>
    </cfRule>
  </conditionalFormatting>
  <conditionalFormatting sqref="C120">
    <cfRule type="expression" dxfId="506" priority="88">
      <formula>MOD(ROW(),2)=0</formula>
    </cfRule>
  </conditionalFormatting>
  <conditionalFormatting sqref="A119">
    <cfRule type="expression" dxfId="505" priority="86">
      <formula>MOD(ROW(),2)=0</formula>
    </cfRule>
  </conditionalFormatting>
  <conditionalFormatting sqref="F119">
    <cfRule type="expression" dxfId="504" priority="85">
      <formula>MOD(ROW(),2)=0</formula>
    </cfRule>
  </conditionalFormatting>
  <conditionalFormatting sqref="K113">
    <cfRule type="expression" dxfId="503" priority="73">
      <formula>MOD(ROW(),2)=0</formula>
    </cfRule>
  </conditionalFormatting>
  <conditionalFormatting sqref="B119">
    <cfRule type="expression" dxfId="502" priority="83">
      <formula>MOD(ROW(),2)=0</formula>
    </cfRule>
  </conditionalFormatting>
  <conditionalFormatting sqref="C119">
    <cfRule type="expression" dxfId="501" priority="82">
      <formula>MOD(ROW(),2)=0</formula>
    </cfRule>
  </conditionalFormatting>
  <conditionalFormatting sqref="D119">
    <cfRule type="expression" dxfId="500" priority="81">
      <formula>MOD(ROW(),2)=0</formula>
    </cfRule>
  </conditionalFormatting>
  <conditionalFormatting sqref="A161:A162">
    <cfRule type="expression" dxfId="499" priority="71">
      <formula>MOD(ROW(),2)=0</formula>
    </cfRule>
  </conditionalFormatting>
  <conditionalFormatting sqref="D179">
    <cfRule type="expression" dxfId="498" priority="108">
      <formula>MOD(ROW(),2)=0</formula>
    </cfRule>
  </conditionalFormatting>
  <conditionalFormatting sqref="D116">
    <cfRule type="expression" dxfId="497" priority="78">
      <formula>MOD(ROW(),2)=0</formula>
    </cfRule>
  </conditionalFormatting>
  <conditionalFormatting sqref="K115">
    <cfRule type="expression" dxfId="496" priority="77">
      <formula>MOD(ROW(),2)=0</formula>
    </cfRule>
  </conditionalFormatting>
  <conditionalFormatting sqref="K116">
    <cfRule type="expression" dxfId="495" priority="76">
      <formula>MOD(ROW(),2)=0</formula>
    </cfRule>
  </conditionalFormatting>
  <conditionalFormatting sqref="K117">
    <cfRule type="expression" dxfId="494" priority="75">
      <formula>MOD(ROW(),2)=0</formula>
    </cfRule>
  </conditionalFormatting>
  <conditionalFormatting sqref="K118">
    <cfRule type="expression" dxfId="493" priority="74">
      <formula>MOD(ROW(),2)=0</formula>
    </cfRule>
  </conditionalFormatting>
  <conditionalFormatting sqref="K178">
    <cfRule type="expression" dxfId="492" priority="101">
      <formula>MOD(ROW(),2)=0</formula>
    </cfRule>
  </conditionalFormatting>
  <conditionalFormatting sqref="K114">
    <cfRule type="expression" dxfId="491" priority="72">
      <formula>MOD(ROW(),2)=0</formula>
    </cfRule>
  </conditionalFormatting>
  <conditionalFormatting sqref="A121:A122">
    <cfRule type="expression" dxfId="490" priority="99">
      <formula>MOD(ROW(),2)=0</formula>
    </cfRule>
  </conditionalFormatting>
  <conditionalFormatting sqref="A111 D111:L111 C121:L123 A113 A115 A117 A120 E112:H118">
    <cfRule type="expression" dxfId="489" priority="97">
      <formula>MOD(ROW(),2)=0</formula>
    </cfRule>
  </conditionalFormatting>
  <conditionalFormatting sqref="J112:L112 G120:L120 D112:D115 D118 J113:J118 L113:L118">
    <cfRule type="expression" dxfId="488" priority="98">
      <formula>MOD(ROW(),2)=0</formula>
    </cfRule>
  </conditionalFormatting>
  <conditionalFormatting sqref="A112 A123 A114 A116 A118">
    <cfRule type="expression" dxfId="487" priority="96">
      <formula>MOD(ROW(),2)=0</formula>
    </cfRule>
  </conditionalFormatting>
  <conditionalFormatting sqref="B121:B123">
    <cfRule type="expression" dxfId="486" priority="95">
      <formula>MOD(ROW(),2)=0</formula>
    </cfRule>
  </conditionalFormatting>
  <conditionalFormatting sqref="F120">
    <cfRule type="expression" dxfId="485" priority="93">
      <formula>MOD(ROW(),2)=0</formula>
    </cfRule>
  </conditionalFormatting>
  <conditionalFormatting sqref="B111:C111">
    <cfRule type="expression" dxfId="484" priority="94">
      <formula>MOD(ROW(),2)=0</formula>
    </cfRule>
  </conditionalFormatting>
  <conditionalFormatting sqref="E120">
    <cfRule type="expression" dxfId="483" priority="92">
      <formula>MOD(ROW(),2)=0</formula>
    </cfRule>
  </conditionalFormatting>
  <conditionalFormatting sqref="I112:I118">
    <cfRule type="expression" dxfId="482" priority="91">
      <formula>MOD(ROW(),2)=0</formula>
    </cfRule>
  </conditionalFormatting>
  <conditionalFormatting sqref="B112:C118">
    <cfRule type="expression" dxfId="481" priority="90">
      <formula>MOD(ROW(),2)=0</formula>
    </cfRule>
  </conditionalFormatting>
  <conditionalFormatting sqref="B120">
    <cfRule type="expression" dxfId="480" priority="89">
      <formula>MOD(ROW(),2)=0</formula>
    </cfRule>
  </conditionalFormatting>
  <conditionalFormatting sqref="E119">
    <cfRule type="expression" dxfId="479" priority="84">
      <formula>MOD(ROW(),2)=0</formula>
    </cfRule>
  </conditionalFormatting>
  <conditionalFormatting sqref="C161:L163">
    <cfRule type="expression" dxfId="478" priority="69">
      <formula>MOD(ROW(),2)=0</formula>
    </cfRule>
  </conditionalFormatting>
  <conditionalFormatting sqref="A163">
    <cfRule type="expression" dxfId="477" priority="68">
      <formula>MOD(ROW(),2)=0</formula>
    </cfRule>
  </conditionalFormatting>
  <conditionalFormatting sqref="D120">
    <cfRule type="expression" dxfId="476" priority="80">
      <formula>MOD(ROW(),2)=0</formula>
    </cfRule>
  </conditionalFormatting>
  <conditionalFormatting sqref="D117">
    <cfRule type="expression" dxfId="475" priority="79">
      <formula>MOD(ROW(),2)=0</formula>
    </cfRule>
  </conditionalFormatting>
  <conditionalFormatting sqref="B161:B163">
    <cfRule type="expression" dxfId="474" priority="67">
      <formula>MOD(ROW(),2)=0</formula>
    </cfRule>
  </conditionalFormatting>
  <conditionalFormatting sqref="K138">
    <cfRule type="expression" dxfId="473" priority="17">
      <formula>MOD(ROW(),2)=0</formula>
    </cfRule>
  </conditionalFormatting>
  <conditionalFormatting sqref="B140">
    <cfRule type="expression" dxfId="472" priority="15">
      <formula>MOD(ROW(),2)=0</formula>
    </cfRule>
  </conditionalFormatting>
  <conditionalFormatting sqref="E159">
    <cfRule type="expression" dxfId="471" priority="5">
      <formula>MOD(ROW(),2)=0</formula>
    </cfRule>
  </conditionalFormatting>
  <conditionalFormatting sqref="K139">
    <cfRule type="expression" dxfId="470" priority="16">
      <formula>MOD(ROW(),2)=0</formula>
    </cfRule>
  </conditionalFormatting>
  <conditionalFormatting sqref="A141:A142">
    <cfRule type="expression" dxfId="469" priority="43">
      <formula>MOD(ROW(),2)=0</formula>
    </cfRule>
  </conditionalFormatting>
  <conditionalFormatting sqref="A136 D136:L136 C141:L143 A138 A140 E137:H140">
    <cfRule type="expression" dxfId="468" priority="41">
      <formula>MOD(ROW(),2)=0</formula>
    </cfRule>
  </conditionalFormatting>
  <conditionalFormatting sqref="J137:L137 D137:D140 J138:J140 L138:L140">
    <cfRule type="expression" dxfId="467" priority="42">
      <formula>MOD(ROW(),2)=0</formula>
    </cfRule>
  </conditionalFormatting>
  <conditionalFormatting sqref="A137 A143 A139">
    <cfRule type="expression" dxfId="466" priority="40">
      <formula>MOD(ROW(),2)=0</formula>
    </cfRule>
  </conditionalFormatting>
  <conditionalFormatting sqref="B141:B143">
    <cfRule type="expression" dxfId="465" priority="39">
      <formula>MOD(ROW(),2)=0</formula>
    </cfRule>
  </conditionalFormatting>
  <conditionalFormatting sqref="B136:C136">
    <cfRule type="expression" dxfId="464" priority="38">
      <formula>MOD(ROW(),2)=0</formula>
    </cfRule>
  </conditionalFormatting>
  <conditionalFormatting sqref="I137:I140">
    <cfRule type="expression" dxfId="463" priority="35">
      <formula>MOD(ROW(),2)=0</formula>
    </cfRule>
  </conditionalFormatting>
  <conditionalFormatting sqref="B137:C139 C140">
    <cfRule type="expression" dxfId="462" priority="34">
      <formula>MOD(ROW(),2)=0</formula>
    </cfRule>
  </conditionalFormatting>
  <conditionalFormatting sqref="B158:E158 B160:L160 F158:L159">
    <cfRule type="expression" dxfId="461" priority="14">
      <formula>MOD(ROW(),2)=0</formula>
    </cfRule>
  </conditionalFormatting>
  <conditionalFormatting sqref="J157:L157 D157">
    <cfRule type="expression" dxfId="460" priority="13">
      <formula>MOD(ROW(),2)=0</formula>
    </cfRule>
  </conditionalFormatting>
  <conditionalFormatting sqref="A156 D156:L156 E157:H157 A158">
    <cfRule type="expression" dxfId="459" priority="12">
      <formula>MOD(ROW(),2)=0</formula>
    </cfRule>
  </conditionalFormatting>
  <conditionalFormatting sqref="A157 A159:A160">
    <cfRule type="expression" dxfId="458" priority="11">
      <formula>MOD(ROW(),2)=0</formula>
    </cfRule>
  </conditionalFormatting>
  <conditionalFormatting sqref="B156:C156">
    <cfRule type="expression" dxfId="457" priority="10">
      <formula>MOD(ROW(),2)=0</formula>
    </cfRule>
  </conditionalFormatting>
  <conditionalFormatting sqref="C159">
    <cfRule type="expression" dxfId="456" priority="9">
      <formula>MOD(ROW(),2)=0</formula>
    </cfRule>
  </conditionalFormatting>
  <conditionalFormatting sqref="K140">
    <cfRule type="expression" dxfId="455" priority="21">
      <formula>MOD(ROW(),2)=0</formula>
    </cfRule>
  </conditionalFormatting>
  <conditionalFormatting sqref="B159">
    <cfRule type="expression" dxfId="454" priority="6">
      <formula>MOD(ROW(),2)=0</formula>
    </cfRule>
  </conditionalFormatting>
  <conditionalFormatting sqref="D159">
    <cfRule type="expression" dxfId="453" priority="4">
      <formula>MOD(ROW(),2)=0</formula>
    </cfRule>
  </conditionalFormatting>
  <conditionalFormatting sqref="B157:C157">
    <cfRule type="expression" dxfId="452" priority="2">
      <formula>MOD(ROW(),2)=0</formula>
    </cfRule>
  </conditionalFormatting>
  <conditionalFormatting sqref="I157">
    <cfRule type="expression" dxfId="451" priority="3">
      <formula>MOD(ROW(),2)=0</formula>
    </cfRule>
  </conditionalFormatting>
  <conditionalFormatting sqref="B178">
    <cfRule type="expression" dxfId="45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233"/>
  <sheetViews>
    <sheetView view="pageBreakPreview" topLeftCell="A101" zoomScaleNormal="85" zoomScaleSheetLayoutView="100" workbookViewId="0">
      <selection activeCell="K113" sqref="K11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16</v>
      </c>
    </row>
    <row r="2" spans="1:18" ht="17.25" customHeight="1">
      <c r="B2" s="16" t="s">
        <v>27</v>
      </c>
      <c r="C2" s="23" t="str">
        <f>view!$D$20</f>
        <v>orders</v>
      </c>
      <c r="F2" s="36" t="s">
        <v>1</v>
      </c>
      <c r="G2" s="37">
        <f>view!$G$20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view!$E$20&amp;"　"&amp;view!$F$20</f>
        <v>案件　基本情報</v>
      </c>
      <c r="F3" s="36" t="s">
        <v>2</v>
      </c>
      <c r="G3" s="37" t="str">
        <f>view!$H$20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view!$A$20</f>
        <v>16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view!$C$20</f>
        <v>work</v>
      </c>
      <c r="F5" s="36" t="s">
        <v>36</v>
      </c>
      <c r="G5" s="37" t="str">
        <f>view!$I$20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257</v>
      </c>
      <c r="C13" s="5" t="s">
        <v>270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295</v>
      </c>
      <c r="C15" s="5" t="s">
        <v>296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271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258</v>
      </c>
      <c r="C17" s="5" t="s">
        <v>272</v>
      </c>
      <c r="D17" s="5" t="s">
        <v>269</v>
      </c>
      <c r="E17" s="5">
        <v>8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209</v>
      </c>
      <c r="C18" s="5" t="s">
        <v>365</v>
      </c>
      <c r="D18" s="5" t="s">
        <v>85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7</v>
      </c>
      <c r="B19" s="73" t="s">
        <v>361</v>
      </c>
      <c r="C19" s="5" t="s">
        <v>273</v>
      </c>
      <c r="D19" s="5" t="s">
        <v>268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8</v>
      </c>
      <c r="B20" s="73" t="s">
        <v>161</v>
      </c>
      <c r="C20" s="5" t="s">
        <v>274</v>
      </c>
      <c r="D20" s="5" t="s">
        <v>85</v>
      </c>
      <c r="E20" s="5">
        <v>8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9</v>
      </c>
      <c r="B21" s="73" t="s">
        <v>221</v>
      </c>
      <c r="C21" s="5" t="s">
        <v>275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10</v>
      </c>
      <c r="B22" s="73" t="s">
        <v>362</v>
      </c>
      <c r="C22" s="5" t="s">
        <v>363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10</v>
      </c>
      <c r="B23" s="73" t="s">
        <v>222</v>
      </c>
      <c r="C23" s="5" t="s">
        <v>276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11</v>
      </c>
      <c r="B24" s="73" t="s">
        <v>162</v>
      </c>
      <c r="C24" s="5" t="s">
        <v>277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12</v>
      </c>
      <c r="B25" s="74" t="s">
        <v>209</v>
      </c>
      <c r="C25" s="5" t="s">
        <v>366</v>
      </c>
      <c r="D25" s="5" t="s">
        <v>85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12</v>
      </c>
      <c r="B26" s="74" t="s">
        <v>361</v>
      </c>
      <c r="C26" s="5" t="s">
        <v>278</v>
      </c>
      <c r="D26" s="5" t="s">
        <v>268</v>
      </c>
      <c r="E26" s="5">
        <v>32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13</v>
      </c>
      <c r="B27" s="74" t="s">
        <v>161</v>
      </c>
      <c r="C27" s="5" t="s">
        <v>279</v>
      </c>
      <c r="D27" s="5" t="s">
        <v>85</v>
      </c>
      <c r="E27" s="5">
        <v>8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14</v>
      </c>
      <c r="B28" s="74" t="s">
        <v>221</v>
      </c>
      <c r="C28" s="5" t="s">
        <v>280</v>
      </c>
      <c r="D28" s="5" t="s">
        <v>85</v>
      </c>
      <c r="E28" s="5">
        <v>2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15</v>
      </c>
      <c r="B29" s="74" t="s">
        <v>362</v>
      </c>
      <c r="C29" s="5" t="s">
        <v>364</v>
      </c>
      <c r="D29" s="5" t="s">
        <v>85</v>
      </c>
      <c r="E29" s="5">
        <v>255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15</v>
      </c>
      <c r="B30" s="74" t="s">
        <v>222</v>
      </c>
      <c r="C30" s="5" t="s">
        <v>281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16</v>
      </c>
      <c r="B31" s="74" t="s">
        <v>162</v>
      </c>
      <c r="C31" s="5" t="s">
        <v>282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17</v>
      </c>
      <c r="B32" s="6" t="s">
        <v>259</v>
      </c>
      <c r="C32" s="5" t="s">
        <v>267</v>
      </c>
      <c r="D32" s="5" t="s">
        <v>54</v>
      </c>
      <c r="E32" s="5"/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18</v>
      </c>
      <c r="B33" s="6" t="s">
        <v>260</v>
      </c>
      <c r="C33" s="5" t="s">
        <v>283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19</v>
      </c>
      <c r="B34" s="6" t="s">
        <v>261</v>
      </c>
      <c r="C34" s="5" t="s">
        <v>104</v>
      </c>
      <c r="D34" s="5" t="s">
        <v>35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20</v>
      </c>
      <c r="B35" s="6" t="s">
        <v>262</v>
      </c>
      <c r="C35" s="5" t="s">
        <v>266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22</v>
      </c>
      <c r="B36" s="6" t="s">
        <v>263</v>
      </c>
      <c r="C36" s="5" t="s">
        <v>284</v>
      </c>
      <c r="D36" s="5" t="s">
        <v>268</v>
      </c>
      <c r="E36" s="5">
        <v>32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23</v>
      </c>
      <c r="B37" s="6" t="s">
        <v>264</v>
      </c>
      <c r="C37" s="5" t="s">
        <v>286</v>
      </c>
      <c r="D37" s="5" t="s">
        <v>285</v>
      </c>
      <c r="E37" s="5">
        <v>8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24</v>
      </c>
      <c r="B38" s="6" t="s">
        <v>265</v>
      </c>
      <c r="C38" s="5" t="s">
        <v>287</v>
      </c>
      <c r="D38" s="5" t="s">
        <v>285</v>
      </c>
      <c r="E38" s="5">
        <v>8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110</v>
      </c>
      <c r="D39" s="5" t="s">
        <v>108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111</v>
      </c>
      <c r="D40" s="5" t="s">
        <v>108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112</v>
      </c>
      <c r="D41" s="5" t="s">
        <v>108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2" spans="1:18" ht="17.25" customHeight="1">
      <c r="A42" s="63"/>
      <c r="B42" s="8"/>
      <c r="C42" s="8"/>
      <c r="D42" s="8"/>
      <c r="E42" s="8"/>
      <c r="F42" s="63"/>
      <c r="G42" s="63"/>
      <c r="H42" s="63"/>
      <c r="I42" s="63"/>
      <c r="J42" s="63"/>
      <c r="K42" s="63"/>
      <c r="L42" s="8"/>
    </row>
    <row r="43" spans="1:18" ht="17.25" customHeight="1">
      <c r="A43" s="1" t="s">
        <v>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17</v>
      </c>
    </row>
    <row r="44" spans="1:18" ht="17.25" customHeight="1">
      <c r="B44" s="16" t="s">
        <v>27</v>
      </c>
      <c r="C44" s="23" t="str">
        <f>view!$D$21</f>
        <v>order_values</v>
      </c>
      <c r="F44" s="36" t="s">
        <v>1</v>
      </c>
      <c r="G44" s="37">
        <f>view!$G$21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16</v>
      </c>
      <c r="C45" s="11" t="str">
        <f>view!$E$21&amp;"　"&amp;view!$F$21</f>
        <v>案件　詳細情報</v>
      </c>
      <c r="F45" s="36" t="s">
        <v>2</v>
      </c>
      <c r="G45" s="37" t="str">
        <f>view!$H$21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view!$A$21</f>
        <v>17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view!$C$21</f>
        <v>work</v>
      </c>
      <c r="F47" s="36" t="s">
        <v>36</v>
      </c>
      <c r="G47" s="37">
        <f>view!$I$21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43174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257</v>
      </c>
      <c r="C55" s="5" t="s">
        <v>270</v>
      </c>
      <c r="D55" s="5" t="s">
        <v>77</v>
      </c>
      <c r="E55" s="5">
        <v>100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241</v>
      </c>
      <c r="C56" s="5" t="s">
        <v>243</v>
      </c>
      <c r="D56" s="5" t="s">
        <v>77</v>
      </c>
      <c r="E56" s="5">
        <v>255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4</v>
      </c>
      <c r="B57" s="6" t="s">
        <v>242</v>
      </c>
      <c r="C57" s="5" t="s">
        <v>244</v>
      </c>
      <c r="D57" s="5" t="s">
        <v>77</v>
      </c>
      <c r="E57" s="5">
        <v>255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5</v>
      </c>
      <c r="B58" s="6" t="s">
        <v>245</v>
      </c>
      <c r="C58" s="5" t="s">
        <v>246</v>
      </c>
      <c r="D58" s="5" t="s">
        <v>247</v>
      </c>
      <c r="E58" s="5">
        <v>8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/>
      <c r="B59" s="6" t="s">
        <v>19</v>
      </c>
      <c r="C59" s="5" t="s">
        <v>110</v>
      </c>
      <c r="D59" s="5" t="s">
        <v>108</v>
      </c>
      <c r="E59" s="5"/>
      <c r="F59" s="3"/>
      <c r="G59" s="3"/>
      <c r="H59" s="3"/>
      <c r="I59" s="3"/>
      <c r="J59" s="3"/>
      <c r="K59" s="3"/>
      <c r="L59" s="5"/>
    </row>
    <row r="60" spans="1:18" ht="17.25" customHeight="1">
      <c r="A60" s="3"/>
      <c r="B60" s="6" t="s">
        <v>20</v>
      </c>
      <c r="C60" s="5" t="s">
        <v>111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21</v>
      </c>
      <c r="C61" s="5" t="s">
        <v>112</v>
      </c>
      <c r="D61" s="5" t="s">
        <v>108</v>
      </c>
      <c r="E61" s="5"/>
      <c r="F61" s="3"/>
      <c r="G61" s="3"/>
      <c r="H61" s="3"/>
      <c r="I61" s="3"/>
      <c r="J61" s="3"/>
      <c r="K61" s="3" t="s">
        <v>5</v>
      </c>
      <c r="L61" s="5" t="s">
        <v>49</v>
      </c>
    </row>
    <row r="62" spans="1:18" ht="17.25" customHeight="1">
      <c r="A62" s="63"/>
      <c r="B62" s="8"/>
      <c r="C62" s="8"/>
      <c r="D62" s="8"/>
      <c r="E62" s="8"/>
      <c r="F62" s="63"/>
      <c r="G62" s="63"/>
      <c r="H62" s="63"/>
      <c r="I62" s="63"/>
      <c r="J62" s="63"/>
      <c r="K62" s="63"/>
      <c r="L62" s="8"/>
    </row>
    <row r="63" spans="1:18" ht="17.25" customHeight="1">
      <c r="A63" s="1" t="s">
        <v>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>
        <f>C66</f>
        <v>18</v>
      </c>
    </row>
    <row r="64" spans="1:18" ht="17.25" customHeight="1">
      <c r="B64" s="16" t="s">
        <v>27</v>
      </c>
      <c r="C64" s="23" t="str">
        <f>view!$D$22</f>
        <v>order_progresses</v>
      </c>
      <c r="F64" s="36" t="s">
        <v>1</v>
      </c>
      <c r="G64" s="37">
        <f>view!$G$22</f>
        <v>0</v>
      </c>
      <c r="H64" s="27" t="s">
        <v>42</v>
      </c>
      <c r="I64" s="24"/>
      <c r="J64" s="28"/>
      <c r="K64" s="28"/>
      <c r="L64" s="29"/>
    </row>
    <row r="65" spans="1:18" ht="17.25" customHeight="1">
      <c r="B65" s="16" t="s">
        <v>16</v>
      </c>
      <c r="C65" s="11" t="str">
        <f>view!$E$22&amp;"　"&amp;view!$F$22</f>
        <v>案件　進行ログ</v>
      </c>
      <c r="F65" s="36" t="s">
        <v>2</v>
      </c>
      <c r="G65" s="37" t="str">
        <f>view!$H$22</f>
        <v>○</v>
      </c>
      <c r="H65" s="25"/>
      <c r="I65" s="26"/>
      <c r="J65" s="13"/>
      <c r="K65" s="13"/>
      <c r="L65" s="30"/>
    </row>
    <row r="66" spans="1:18" ht="17.25" customHeight="1">
      <c r="B66" s="16" t="s">
        <v>38</v>
      </c>
      <c r="C66" s="34">
        <f>view!$A$22</f>
        <v>18</v>
      </c>
      <c r="F66" s="36"/>
      <c r="G66" s="37"/>
      <c r="H66" s="25"/>
      <c r="I66" s="26"/>
      <c r="J66" s="13"/>
      <c r="K66" s="13"/>
      <c r="L66" s="30"/>
    </row>
    <row r="67" spans="1:18" ht="17.25" customHeight="1">
      <c r="B67" s="16" t="s">
        <v>39</v>
      </c>
      <c r="C67" s="34" t="str">
        <f>view!$C$22</f>
        <v>work</v>
      </c>
      <c r="F67" s="36" t="s">
        <v>36</v>
      </c>
      <c r="G67" s="37">
        <f>view!$I$22</f>
        <v>0</v>
      </c>
      <c r="H67" s="25"/>
      <c r="I67" s="26"/>
      <c r="J67" s="13"/>
      <c r="K67" s="13"/>
      <c r="L67" s="30"/>
    </row>
    <row r="68" spans="1:18" ht="17.25" customHeight="1">
      <c r="B68" s="16" t="s">
        <v>28</v>
      </c>
      <c r="C68" s="11" t="s">
        <v>43</v>
      </c>
      <c r="F68" s="57"/>
      <c r="G68" s="58"/>
      <c r="H68" s="25"/>
      <c r="I68" s="26"/>
      <c r="J68" s="13"/>
      <c r="K68" s="13"/>
      <c r="L68" s="30"/>
    </row>
    <row r="69" spans="1:18" ht="17.25" customHeight="1">
      <c r="B69" s="16" t="s">
        <v>40</v>
      </c>
      <c r="C69" s="35">
        <v>43174</v>
      </c>
      <c r="D69" s="33"/>
      <c r="E69" s="33"/>
      <c r="G69" s="26"/>
      <c r="H69" s="25"/>
      <c r="I69" s="26"/>
      <c r="J69" s="13"/>
      <c r="K69" s="13"/>
      <c r="L69" s="30"/>
    </row>
    <row r="70" spans="1:18" ht="17.25" customHeight="1">
      <c r="B70" s="16" t="s">
        <v>41</v>
      </c>
      <c r="C70" s="35">
        <v>43174</v>
      </c>
      <c r="D70" s="33"/>
      <c r="E70" s="33"/>
      <c r="G70" s="26"/>
      <c r="H70" s="21"/>
      <c r="I70" s="22"/>
      <c r="J70" s="31"/>
      <c r="K70" s="31"/>
      <c r="L70" s="32"/>
    </row>
    <row r="71" spans="1:18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8" s="2" customFormat="1" ht="17.25" customHeight="1">
      <c r="A72" s="1" t="s">
        <v>29</v>
      </c>
    </row>
    <row r="73" spans="1:18" s="2" customFormat="1" ht="17.25" customHeight="1">
      <c r="A73" s="14" t="s">
        <v>9</v>
      </c>
      <c r="B73" s="15" t="s">
        <v>10</v>
      </c>
      <c r="C73" s="14" t="s">
        <v>80</v>
      </c>
      <c r="D73" s="14" t="s">
        <v>79</v>
      </c>
      <c r="E73" s="14" t="s">
        <v>78</v>
      </c>
      <c r="F73" s="4" t="s">
        <v>65</v>
      </c>
      <c r="G73" s="4" t="s">
        <v>11</v>
      </c>
      <c r="H73" s="4" t="s">
        <v>12</v>
      </c>
      <c r="I73" s="4" t="s">
        <v>13</v>
      </c>
      <c r="J73" s="4" t="s">
        <v>14</v>
      </c>
      <c r="K73" s="4" t="s">
        <v>15</v>
      </c>
      <c r="L73" s="14" t="s">
        <v>7</v>
      </c>
      <c r="M73" s="7"/>
      <c r="N73" s="7"/>
      <c r="O73" s="7"/>
      <c r="P73" s="7"/>
    </row>
    <row r="74" spans="1:18" s="2" customFormat="1" ht="17.25" customHeight="1">
      <c r="A74" s="3">
        <v>1</v>
      </c>
      <c r="B74" s="6" t="s">
        <v>17</v>
      </c>
      <c r="C74" s="5" t="s">
        <v>22</v>
      </c>
      <c r="D74" s="5" t="s">
        <v>81</v>
      </c>
      <c r="E74" s="5">
        <v>20</v>
      </c>
      <c r="F74" s="3" t="s">
        <v>23</v>
      </c>
      <c r="G74" s="3" t="s">
        <v>23</v>
      </c>
      <c r="H74" s="3" t="s">
        <v>23</v>
      </c>
      <c r="I74" s="3"/>
      <c r="J74" s="3"/>
      <c r="K74" s="3"/>
      <c r="L74" s="5" t="s">
        <v>18</v>
      </c>
      <c r="M74" s="8"/>
      <c r="N74" s="8"/>
      <c r="O74" s="8"/>
      <c r="P74" s="8"/>
    </row>
    <row r="75" spans="1:18" ht="17.25" customHeight="1">
      <c r="A75" s="3">
        <v>2</v>
      </c>
      <c r="B75" s="6" t="s">
        <v>257</v>
      </c>
      <c r="C75" s="5" t="s">
        <v>270</v>
      </c>
      <c r="D75" s="5" t="s">
        <v>77</v>
      </c>
      <c r="E75" s="5">
        <v>32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3</v>
      </c>
      <c r="B76" s="6" t="s">
        <v>291</v>
      </c>
      <c r="C76" s="5" t="s">
        <v>293</v>
      </c>
      <c r="D76" s="5" t="s">
        <v>77</v>
      </c>
      <c r="E76" s="5">
        <v>32</v>
      </c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4</v>
      </c>
      <c r="B77" s="6" t="s">
        <v>292</v>
      </c>
      <c r="C77" s="5" t="s">
        <v>294</v>
      </c>
      <c r="D77" s="5" t="s">
        <v>108</v>
      </c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110</v>
      </c>
      <c r="D78" s="5" t="s">
        <v>108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112</v>
      </c>
      <c r="D80" s="5" t="s">
        <v>108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19</v>
      </c>
    </row>
    <row r="83" spans="1:18" ht="17.25" customHeight="1">
      <c r="B83" s="16" t="s">
        <v>27</v>
      </c>
      <c r="C83" s="23" t="str">
        <f>view!$D$23</f>
        <v>order_statuses</v>
      </c>
      <c r="F83" s="36" t="s">
        <v>1</v>
      </c>
      <c r="G83" s="37" t="str">
        <f>view!$G$23</f>
        <v>○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view!$E$23&amp;"　"&amp;view!$F$23</f>
        <v>案件　ステータス</v>
      </c>
      <c r="F84" s="36" t="s">
        <v>2</v>
      </c>
      <c r="G84" s="37">
        <f>view!$H$23</f>
        <v>0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view!$A$23</f>
        <v>19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view!$C$23</f>
        <v>work</v>
      </c>
      <c r="F86" s="36" t="s">
        <v>36</v>
      </c>
      <c r="G86" s="37">
        <f>view!$I$23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297</v>
      </c>
      <c r="C94" s="5" t="s">
        <v>299</v>
      </c>
      <c r="D94" s="5" t="s">
        <v>77</v>
      </c>
      <c r="E94" s="5">
        <v>32</v>
      </c>
      <c r="F94" s="3"/>
      <c r="G94" s="3"/>
      <c r="H94" s="3"/>
      <c r="I94" s="3" t="s">
        <v>5</v>
      </c>
      <c r="J94" s="3"/>
      <c r="K94" s="3"/>
      <c r="L94" s="5" t="s">
        <v>34</v>
      </c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84</v>
      </c>
      <c r="C95" s="5" t="s">
        <v>298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20</v>
      </c>
    </row>
    <row r="101" spans="1:18" ht="17.25" customHeight="1">
      <c r="B101" s="16" t="s">
        <v>27</v>
      </c>
      <c r="C101" s="23" t="str">
        <f>view!$D$24</f>
        <v>estimates</v>
      </c>
      <c r="F101" s="36" t="s">
        <v>1</v>
      </c>
      <c r="G101" s="37">
        <f>view!$G$24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view!$E$24&amp;"　"&amp;view!$F$24</f>
        <v>見積り　</v>
      </c>
      <c r="F102" s="36" t="s">
        <v>2</v>
      </c>
      <c r="G102" s="37" t="str">
        <f>view!$H$24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view!$A$24</f>
        <v>20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view!$C$24</f>
        <v>work</v>
      </c>
      <c r="F104" s="36" t="s">
        <v>36</v>
      </c>
      <c r="G104" s="37" t="str">
        <f>view!$I$24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43174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43174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308</v>
      </c>
      <c r="C112" s="5" t="s">
        <v>313</v>
      </c>
      <c r="D112" s="5" t="s">
        <v>77</v>
      </c>
      <c r="E112" s="5">
        <v>32</v>
      </c>
      <c r="F112" s="3"/>
      <c r="G112" s="3"/>
      <c r="H112" s="3"/>
      <c r="I112" s="3" t="s">
        <v>5</v>
      </c>
      <c r="J112" s="3"/>
      <c r="K112" s="3"/>
      <c r="L112" s="5" t="s">
        <v>34</v>
      </c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315</v>
      </c>
      <c r="C113" s="5" t="s">
        <v>314</v>
      </c>
      <c r="D113" s="5" t="s">
        <v>77</v>
      </c>
      <c r="E113" s="5">
        <v>32</v>
      </c>
      <c r="F113" s="3"/>
      <c r="G113" s="3"/>
      <c r="H113" s="3"/>
      <c r="I113" s="3"/>
      <c r="J113" s="3"/>
      <c r="K113" s="3"/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375</v>
      </c>
      <c r="C114" s="6" t="s">
        <v>374</v>
      </c>
      <c r="D114" s="5" t="s">
        <v>367</v>
      </c>
      <c r="E114" s="5">
        <v>32</v>
      </c>
      <c r="F114" s="3"/>
      <c r="G114" s="3"/>
      <c r="H114" s="3"/>
      <c r="I114" s="3"/>
      <c r="J114" s="3"/>
      <c r="K114" s="3"/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316</v>
      </c>
      <c r="C115" s="5" t="s">
        <v>323</v>
      </c>
      <c r="D115" s="5" t="s">
        <v>77</v>
      </c>
      <c r="E115" s="5">
        <v>100</v>
      </c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317</v>
      </c>
      <c r="C116" s="5" t="s">
        <v>324</v>
      </c>
      <c r="D116" s="5" t="s">
        <v>77</v>
      </c>
      <c r="E116" s="5">
        <v>100</v>
      </c>
      <c r="F116" s="3"/>
      <c r="G116" s="3"/>
      <c r="H116" s="3"/>
      <c r="I116" s="3"/>
      <c r="J116" s="3"/>
      <c r="K116" s="3"/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369</v>
      </c>
      <c r="C117" s="5" t="s">
        <v>370</v>
      </c>
      <c r="D117" s="5" t="s">
        <v>371</v>
      </c>
      <c r="E117" s="5"/>
      <c r="F117" s="3"/>
      <c r="G117" s="3"/>
      <c r="H117" s="3"/>
      <c r="I117" s="3"/>
      <c r="J117" s="3"/>
      <c r="K117" s="3" t="s">
        <v>373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368</v>
      </c>
      <c r="C118" s="5" t="s">
        <v>382</v>
      </c>
      <c r="D118" s="5" t="s">
        <v>372</v>
      </c>
      <c r="E118" s="5"/>
      <c r="F118" s="3"/>
      <c r="G118" s="3"/>
      <c r="H118" s="3"/>
      <c r="I118" s="3"/>
      <c r="J118" s="3"/>
      <c r="K118" s="3" t="s">
        <v>373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318</v>
      </c>
      <c r="C119" s="5" t="s">
        <v>325</v>
      </c>
      <c r="D119" s="5" t="s">
        <v>77</v>
      </c>
      <c r="E119" s="5">
        <v>64</v>
      </c>
      <c r="F119" s="3"/>
      <c r="G119" s="3"/>
      <c r="H119" s="3"/>
      <c r="I119" s="3"/>
      <c r="J119" s="3"/>
      <c r="K119" s="3" t="s">
        <v>373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319</v>
      </c>
      <c r="C120" s="5" t="s">
        <v>326</v>
      </c>
      <c r="D120" s="5" t="s">
        <v>330</v>
      </c>
      <c r="E120" s="5"/>
      <c r="F120" s="3"/>
      <c r="G120" s="3"/>
      <c r="H120" s="3"/>
      <c r="I120" s="3"/>
      <c r="J120" s="3"/>
      <c r="K120" s="3"/>
      <c r="L120" s="5"/>
      <c r="M120" s="9"/>
      <c r="N120" s="9"/>
      <c r="O120" s="9"/>
      <c r="P120" s="9"/>
      <c r="Q120" s="9"/>
      <c r="R120" s="9"/>
    </row>
    <row r="121" spans="1:18" ht="17.25" customHeight="1">
      <c r="A121" s="3">
        <v>11</v>
      </c>
      <c r="B121" s="6" t="s">
        <v>320</v>
      </c>
      <c r="C121" s="5" t="s">
        <v>327</v>
      </c>
      <c r="D121" s="5" t="s">
        <v>330</v>
      </c>
      <c r="E121" s="5"/>
      <c r="F121" s="3"/>
      <c r="G121" s="3"/>
      <c r="H121" s="3"/>
      <c r="I121" s="3"/>
      <c r="J121" s="3"/>
      <c r="K121" s="3"/>
      <c r="L121" s="5"/>
      <c r="M121" s="9"/>
      <c r="N121" s="9"/>
      <c r="O121" s="9"/>
      <c r="P121" s="9"/>
      <c r="Q121" s="9"/>
      <c r="R121" s="9"/>
    </row>
    <row r="122" spans="1:18" ht="17.25" customHeight="1">
      <c r="A122" s="3">
        <v>12</v>
      </c>
      <c r="B122" s="6" t="s">
        <v>321</v>
      </c>
      <c r="C122" s="5" t="s">
        <v>328</v>
      </c>
      <c r="D122" s="5" t="s">
        <v>306</v>
      </c>
      <c r="E122" s="5"/>
      <c r="F122" s="3"/>
      <c r="G122" s="3"/>
      <c r="H122" s="3"/>
      <c r="I122" s="3"/>
      <c r="J122" s="3"/>
      <c r="K122" s="3"/>
      <c r="L122" s="5"/>
      <c r="M122" s="9"/>
      <c r="N122" s="9"/>
      <c r="O122" s="9"/>
      <c r="P122" s="9"/>
      <c r="Q122" s="9"/>
      <c r="R122" s="9"/>
    </row>
    <row r="123" spans="1:18" ht="17.25" customHeight="1">
      <c r="A123" s="3">
        <v>13</v>
      </c>
      <c r="B123" s="6" t="s">
        <v>322</v>
      </c>
      <c r="C123" s="5" t="s">
        <v>329</v>
      </c>
      <c r="D123" s="5" t="s">
        <v>77</v>
      </c>
      <c r="E123" s="5">
        <v>32</v>
      </c>
      <c r="F123" s="3"/>
      <c r="G123" s="3"/>
      <c r="H123" s="3"/>
      <c r="I123" s="3"/>
      <c r="J123" s="3"/>
      <c r="K123" s="3"/>
      <c r="L123" s="5"/>
      <c r="M123" s="9"/>
      <c r="N123" s="9"/>
      <c r="O123" s="9"/>
      <c r="P123" s="9"/>
      <c r="Q123" s="9"/>
      <c r="R123" s="9"/>
    </row>
    <row r="124" spans="1:18" ht="17.25" customHeight="1">
      <c r="A124" s="3"/>
      <c r="B124" s="6" t="s">
        <v>19</v>
      </c>
      <c r="C124" s="5" t="s">
        <v>110</v>
      </c>
      <c r="D124" s="5" t="s">
        <v>108</v>
      </c>
      <c r="E124" s="5"/>
      <c r="F124" s="3"/>
      <c r="G124" s="3"/>
      <c r="H124" s="3"/>
      <c r="I124" s="3"/>
      <c r="J124" s="3"/>
      <c r="K124" s="3"/>
      <c r="L124" s="5"/>
    </row>
    <row r="125" spans="1:18" ht="17.25" customHeight="1">
      <c r="A125" s="3"/>
      <c r="B125" s="6" t="s">
        <v>20</v>
      </c>
      <c r="C125" s="5" t="s">
        <v>111</v>
      </c>
      <c r="D125" s="5" t="s">
        <v>108</v>
      </c>
      <c r="E125" s="5"/>
      <c r="F125" s="3"/>
      <c r="G125" s="3"/>
      <c r="H125" s="3"/>
      <c r="I125" s="3"/>
      <c r="J125" s="3"/>
      <c r="K125" s="3"/>
      <c r="L125" s="5"/>
    </row>
    <row r="126" spans="1:18" ht="17.25" customHeight="1">
      <c r="A126" s="3"/>
      <c r="B126" s="6" t="s">
        <v>21</v>
      </c>
      <c r="C126" s="5" t="s">
        <v>112</v>
      </c>
      <c r="D126" s="5" t="s">
        <v>108</v>
      </c>
      <c r="E126" s="5"/>
      <c r="F126" s="3"/>
      <c r="G126" s="3"/>
      <c r="H126" s="3"/>
      <c r="I126" s="3"/>
      <c r="J126" s="3"/>
      <c r="K126" s="3" t="s">
        <v>5</v>
      </c>
      <c r="L126" s="5" t="s">
        <v>49</v>
      </c>
    </row>
    <row r="127" spans="1:18" ht="17.25" customHeight="1">
      <c r="A127" s="63"/>
      <c r="B127" s="8"/>
      <c r="C127" s="8"/>
      <c r="D127" s="8"/>
      <c r="E127" s="8"/>
      <c r="F127" s="63"/>
      <c r="G127" s="63"/>
      <c r="H127" s="63"/>
      <c r="I127" s="63"/>
      <c r="J127" s="63"/>
      <c r="K127" s="63"/>
      <c r="L127" s="8"/>
    </row>
    <row r="128" spans="1:18" ht="17.25" customHeight="1">
      <c r="A128" s="1" t="s">
        <v>8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>
        <f>C131</f>
        <v>21</v>
      </c>
    </row>
    <row r="129" spans="1:18" ht="17.25" customHeight="1">
      <c r="B129" s="16" t="s">
        <v>27</v>
      </c>
      <c r="C129" s="23" t="str">
        <f>view!$D$25</f>
        <v>estimate_items</v>
      </c>
      <c r="F129" s="36" t="s">
        <v>1</v>
      </c>
      <c r="G129" s="37">
        <f>view!$G$25</f>
        <v>0</v>
      </c>
      <c r="H129" s="27" t="s">
        <v>42</v>
      </c>
      <c r="I129" s="24"/>
      <c r="J129" s="28"/>
      <c r="K129" s="28"/>
      <c r="L129" s="29"/>
    </row>
    <row r="130" spans="1:18" ht="17.25" customHeight="1">
      <c r="B130" s="16" t="s">
        <v>16</v>
      </c>
      <c r="C130" s="11" t="str">
        <f>view!$E$25&amp;"　"&amp;view!$F$25</f>
        <v>見積り　商品リスト</v>
      </c>
      <c r="F130" s="36" t="s">
        <v>2</v>
      </c>
      <c r="G130" s="37" t="str">
        <f>view!$H$25</f>
        <v>○</v>
      </c>
      <c r="H130" s="25"/>
      <c r="I130" s="26"/>
      <c r="J130" s="13"/>
      <c r="K130" s="13"/>
      <c r="L130" s="30"/>
    </row>
    <row r="131" spans="1:18" ht="17.25" customHeight="1">
      <c r="B131" s="16" t="s">
        <v>38</v>
      </c>
      <c r="C131" s="34">
        <f>view!$A$25</f>
        <v>21</v>
      </c>
      <c r="F131" s="36"/>
      <c r="G131" s="37"/>
      <c r="H131" s="25"/>
      <c r="I131" s="26"/>
      <c r="J131" s="13"/>
      <c r="K131" s="13"/>
      <c r="L131" s="30"/>
    </row>
    <row r="132" spans="1:18" ht="17.25" customHeight="1">
      <c r="B132" s="16" t="s">
        <v>39</v>
      </c>
      <c r="C132" s="34" t="str">
        <f>view!$C$25</f>
        <v>work</v>
      </c>
      <c r="F132" s="36" t="s">
        <v>36</v>
      </c>
      <c r="G132" s="37">
        <f>view!$I$25</f>
        <v>0</v>
      </c>
      <c r="H132" s="25"/>
      <c r="I132" s="26"/>
      <c r="J132" s="13"/>
      <c r="K132" s="13"/>
      <c r="L132" s="30"/>
    </row>
    <row r="133" spans="1:18" ht="17.25" customHeight="1">
      <c r="B133" s="16" t="s">
        <v>28</v>
      </c>
      <c r="C133" s="11" t="s">
        <v>43</v>
      </c>
      <c r="F133" s="57"/>
      <c r="G133" s="58"/>
      <c r="H133" s="25"/>
      <c r="I133" s="26"/>
      <c r="J133" s="13"/>
      <c r="K133" s="13"/>
      <c r="L133" s="30"/>
    </row>
    <row r="134" spans="1:18" ht="17.25" customHeight="1">
      <c r="B134" s="16" t="s">
        <v>40</v>
      </c>
      <c r="C134" s="35">
        <v>43174</v>
      </c>
      <c r="D134" s="33"/>
      <c r="E134" s="33"/>
      <c r="G134" s="26"/>
      <c r="H134" s="25"/>
      <c r="I134" s="26"/>
      <c r="J134" s="13"/>
      <c r="K134" s="13"/>
      <c r="L134" s="30"/>
    </row>
    <row r="135" spans="1:18" ht="17.25" customHeight="1">
      <c r="B135" s="16" t="s">
        <v>41</v>
      </c>
      <c r="C135" s="35">
        <v>43174</v>
      </c>
      <c r="D135" s="33"/>
      <c r="E135" s="33"/>
      <c r="G135" s="26"/>
      <c r="H135" s="21"/>
      <c r="I135" s="22"/>
      <c r="J135" s="31"/>
      <c r="K135" s="31"/>
      <c r="L135" s="32"/>
    </row>
    <row r="136" spans="1:18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8" s="2" customFormat="1" ht="17.25" customHeight="1">
      <c r="A137" s="1" t="s">
        <v>29</v>
      </c>
    </row>
    <row r="138" spans="1:18" s="2" customFormat="1" ht="17.25" customHeight="1">
      <c r="A138" s="14" t="s">
        <v>9</v>
      </c>
      <c r="B138" s="15" t="s">
        <v>10</v>
      </c>
      <c r="C138" s="14" t="s">
        <v>80</v>
      </c>
      <c r="D138" s="14" t="s">
        <v>79</v>
      </c>
      <c r="E138" s="14" t="s">
        <v>78</v>
      </c>
      <c r="F138" s="4" t="s">
        <v>65</v>
      </c>
      <c r="G138" s="4" t="s">
        <v>11</v>
      </c>
      <c r="H138" s="4" t="s">
        <v>12</v>
      </c>
      <c r="I138" s="4" t="s">
        <v>13</v>
      </c>
      <c r="J138" s="4" t="s">
        <v>14</v>
      </c>
      <c r="K138" s="4" t="s">
        <v>15</v>
      </c>
      <c r="L138" s="14" t="s">
        <v>7</v>
      </c>
      <c r="M138" s="7"/>
      <c r="N138" s="7"/>
      <c r="O138" s="7"/>
      <c r="P138" s="7"/>
    </row>
    <row r="139" spans="1:18" s="2" customFormat="1" ht="17.25" customHeight="1">
      <c r="A139" s="3">
        <v>1</v>
      </c>
      <c r="B139" s="6" t="s">
        <v>17</v>
      </c>
      <c r="C139" s="5" t="s">
        <v>22</v>
      </c>
      <c r="D139" s="5" t="s">
        <v>81</v>
      </c>
      <c r="E139" s="5">
        <v>20</v>
      </c>
      <c r="F139" s="3" t="s">
        <v>23</v>
      </c>
      <c r="G139" s="3" t="s">
        <v>23</v>
      </c>
      <c r="H139" s="3" t="s">
        <v>23</v>
      </c>
      <c r="I139" s="3"/>
      <c r="J139" s="3"/>
      <c r="K139" s="3"/>
      <c r="L139" s="5" t="s">
        <v>18</v>
      </c>
      <c r="M139" s="8"/>
      <c r="N139" s="8"/>
      <c r="O139" s="8"/>
      <c r="P139" s="8"/>
    </row>
    <row r="140" spans="1:18" ht="17.25" customHeight="1">
      <c r="A140" s="3">
        <v>2</v>
      </c>
      <c r="B140" s="6" t="s">
        <v>308</v>
      </c>
      <c r="C140" s="5" t="s">
        <v>313</v>
      </c>
      <c r="D140" s="5" t="s">
        <v>77</v>
      </c>
      <c r="E140" s="5">
        <v>32</v>
      </c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>
        <v>3</v>
      </c>
      <c r="B141" s="6" t="s">
        <v>301</v>
      </c>
      <c r="C141" s="5" t="s">
        <v>303</v>
      </c>
      <c r="D141" s="5" t="s">
        <v>77</v>
      </c>
      <c r="E141" s="5">
        <v>32</v>
      </c>
      <c r="F141" s="3"/>
      <c r="G141" s="3"/>
      <c r="H141" s="3"/>
      <c r="I141" s="3"/>
      <c r="J141" s="3"/>
      <c r="K141" s="3" t="s">
        <v>5</v>
      </c>
      <c r="L141" s="5"/>
      <c r="M141" s="9"/>
      <c r="N141" s="9"/>
      <c r="O141" s="9"/>
      <c r="P141" s="9"/>
      <c r="Q141" s="9"/>
      <c r="R141" s="9"/>
    </row>
    <row r="142" spans="1:18" ht="17.25" customHeight="1">
      <c r="A142" s="3">
        <v>4</v>
      </c>
      <c r="B142" s="6" t="s">
        <v>84</v>
      </c>
      <c r="C142" s="5" t="s">
        <v>304</v>
      </c>
      <c r="D142" s="5" t="s">
        <v>77</v>
      </c>
      <c r="E142" s="5">
        <v>100</v>
      </c>
      <c r="F142" s="3"/>
      <c r="G142" s="3"/>
      <c r="H142" s="3"/>
      <c r="I142" s="3"/>
      <c r="J142" s="3"/>
      <c r="K142" s="3"/>
      <c r="L142" s="5"/>
      <c r="M142" s="9"/>
      <c r="N142" s="9"/>
      <c r="O142" s="9"/>
      <c r="P142" s="9"/>
      <c r="Q142" s="9"/>
      <c r="R142" s="9"/>
    </row>
    <row r="143" spans="1:18" ht="17.25" customHeight="1">
      <c r="A143" s="3">
        <v>5</v>
      </c>
      <c r="B143" s="6" t="s">
        <v>302</v>
      </c>
      <c r="C143" s="5" t="s">
        <v>305</v>
      </c>
      <c r="D143" s="5" t="s">
        <v>307</v>
      </c>
      <c r="E143" s="5">
        <v>8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6</v>
      </c>
      <c r="B144" s="6" t="s">
        <v>311</v>
      </c>
      <c r="C144" s="5" t="s">
        <v>310</v>
      </c>
      <c r="D144" s="5" t="s">
        <v>312</v>
      </c>
      <c r="E144" s="5">
        <v>8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6" ht="17.25" customHeight="1">
      <c r="A145" s="3"/>
      <c r="B145" s="6" t="s">
        <v>19</v>
      </c>
      <c r="C145" s="5" t="s">
        <v>110</v>
      </c>
      <c r="D145" s="5" t="s">
        <v>108</v>
      </c>
      <c r="E145" s="5"/>
      <c r="F145" s="3"/>
      <c r="G145" s="3"/>
      <c r="H145" s="3"/>
      <c r="I145" s="3"/>
      <c r="J145" s="3"/>
      <c r="K145" s="3"/>
      <c r="L145" s="5"/>
    </row>
    <row r="146" spans="1:16" ht="17.25" customHeight="1">
      <c r="A146" s="3"/>
      <c r="B146" s="6" t="s">
        <v>20</v>
      </c>
      <c r="C146" s="5" t="s">
        <v>111</v>
      </c>
      <c r="D146" s="5" t="s">
        <v>108</v>
      </c>
      <c r="E146" s="5"/>
      <c r="F146" s="3"/>
      <c r="G146" s="3"/>
      <c r="H146" s="3"/>
      <c r="I146" s="3"/>
      <c r="J146" s="3"/>
      <c r="K146" s="3"/>
      <c r="L146" s="5"/>
    </row>
    <row r="147" spans="1:16" ht="17.25" customHeight="1">
      <c r="A147" s="3"/>
      <c r="B147" s="6" t="s">
        <v>21</v>
      </c>
      <c r="C147" s="5" t="s">
        <v>112</v>
      </c>
      <c r="D147" s="5" t="s">
        <v>108</v>
      </c>
      <c r="E147" s="5"/>
      <c r="F147" s="3"/>
      <c r="G147" s="3"/>
      <c r="H147" s="3"/>
      <c r="I147" s="3"/>
      <c r="J147" s="3"/>
      <c r="K147" s="3" t="s">
        <v>5</v>
      </c>
      <c r="L147" s="5" t="s">
        <v>49</v>
      </c>
    </row>
    <row r="148" spans="1:16" ht="17.25" customHeight="1">
      <c r="A148" s="63"/>
      <c r="B148" s="8"/>
      <c r="C148" s="8"/>
      <c r="D148" s="8"/>
      <c r="E148" s="8"/>
      <c r="F148" s="63"/>
      <c r="G148" s="63"/>
      <c r="H148" s="63"/>
      <c r="I148" s="63"/>
      <c r="J148" s="63"/>
      <c r="K148" s="63"/>
      <c r="L148" s="8"/>
    </row>
    <row r="149" spans="1:16" ht="17.25" customHeight="1">
      <c r="A149" s="1" t="s">
        <v>8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>
        <f>C152</f>
        <v>22</v>
      </c>
    </row>
    <row r="150" spans="1:16" ht="17.25" customHeight="1">
      <c r="B150" s="16" t="s">
        <v>27</v>
      </c>
      <c r="C150" s="23" t="str">
        <f>view!$D$26</f>
        <v>estimate_temps</v>
      </c>
      <c r="F150" s="36" t="s">
        <v>1</v>
      </c>
      <c r="G150" s="37">
        <f>view!$G$26</f>
        <v>0</v>
      </c>
      <c r="H150" s="27" t="s">
        <v>42</v>
      </c>
      <c r="I150" s="24"/>
      <c r="J150" s="28"/>
      <c r="K150" s="28"/>
      <c r="L150" s="29"/>
    </row>
    <row r="151" spans="1:16" ht="17.25" customHeight="1">
      <c r="B151" s="16" t="s">
        <v>16</v>
      </c>
      <c r="C151" s="11" t="str">
        <f>view!$E$26&amp;"　"&amp;view!$F$26</f>
        <v>見積り　添付ファイル情報</v>
      </c>
      <c r="F151" s="36" t="s">
        <v>2</v>
      </c>
      <c r="G151" s="37" t="str">
        <f>view!$H$26</f>
        <v>○</v>
      </c>
      <c r="H151" s="25"/>
      <c r="I151" s="26"/>
      <c r="J151" s="13"/>
      <c r="K151" s="13"/>
      <c r="L151" s="30"/>
    </row>
    <row r="152" spans="1:16" ht="17.25" customHeight="1">
      <c r="B152" s="16" t="s">
        <v>38</v>
      </c>
      <c r="C152" s="34">
        <f>view!$A$26</f>
        <v>22</v>
      </c>
      <c r="F152" s="36"/>
      <c r="G152" s="37"/>
      <c r="H152" s="25"/>
      <c r="I152" s="26"/>
      <c r="J152" s="13"/>
      <c r="K152" s="13"/>
      <c r="L152" s="30"/>
    </row>
    <row r="153" spans="1:16" ht="17.25" customHeight="1">
      <c r="B153" s="16" t="s">
        <v>39</v>
      </c>
      <c r="C153" s="34" t="str">
        <f>view!$C$26</f>
        <v>work</v>
      </c>
      <c r="F153" s="36" t="s">
        <v>36</v>
      </c>
      <c r="G153" s="37">
        <f>view!$I$26</f>
        <v>0</v>
      </c>
      <c r="H153" s="25"/>
      <c r="I153" s="26"/>
      <c r="J153" s="13"/>
      <c r="K153" s="13"/>
      <c r="L153" s="30"/>
    </row>
    <row r="154" spans="1:16" ht="17.25" customHeight="1">
      <c r="B154" s="16" t="s">
        <v>28</v>
      </c>
      <c r="C154" s="11" t="s">
        <v>43</v>
      </c>
      <c r="F154" s="57"/>
      <c r="G154" s="58"/>
      <c r="H154" s="25"/>
      <c r="I154" s="26"/>
      <c r="J154" s="13"/>
      <c r="K154" s="13"/>
      <c r="L154" s="30"/>
    </row>
    <row r="155" spans="1:16" ht="17.25" customHeight="1">
      <c r="B155" s="16" t="s">
        <v>40</v>
      </c>
      <c r="C155" s="35">
        <v>43174</v>
      </c>
      <c r="D155" s="33"/>
      <c r="E155" s="33"/>
      <c r="G155" s="26"/>
      <c r="H155" s="25"/>
      <c r="I155" s="26"/>
      <c r="J155" s="13"/>
      <c r="K155" s="13"/>
      <c r="L155" s="30"/>
    </row>
    <row r="156" spans="1:16" ht="17.25" customHeight="1">
      <c r="B156" s="16" t="s">
        <v>41</v>
      </c>
      <c r="C156" s="35">
        <v>43174</v>
      </c>
      <c r="D156" s="33"/>
      <c r="E156" s="33"/>
      <c r="G156" s="26"/>
      <c r="H156" s="21"/>
      <c r="I156" s="22"/>
      <c r="J156" s="31"/>
      <c r="K156" s="31"/>
      <c r="L156" s="32"/>
    </row>
    <row r="157" spans="1:16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</row>
    <row r="158" spans="1:16" s="2" customFormat="1" ht="17.25" customHeight="1">
      <c r="A158" s="1" t="s">
        <v>29</v>
      </c>
    </row>
    <row r="159" spans="1:16" s="2" customFormat="1" ht="17.25" customHeight="1">
      <c r="A159" s="14" t="s">
        <v>9</v>
      </c>
      <c r="B159" s="15" t="s">
        <v>10</v>
      </c>
      <c r="C159" s="14" t="s">
        <v>80</v>
      </c>
      <c r="D159" s="14" t="s">
        <v>79</v>
      </c>
      <c r="E159" s="14" t="s">
        <v>78</v>
      </c>
      <c r="F159" s="4" t="s">
        <v>65</v>
      </c>
      <c r="G159" s="4" t="s">
        <v>11</v>
      </c>
      <c r="H159" s="4" t="s">
        <v>12</v>
      </c>
      <c r="I159" s="4" t="s">
        <v>13</v>
      </c>
      <c r="J159" s="4" t="s">
        <v>14</v>
      </c>
      <c r="K159" s="4" t="s">
        <v>15</v>
      </c>
      <c r="L159" s="14" t="s">
        <v>7</v>
      </c>
      <c r="M159" s="7"/>
      <c r="N159" s="7"/>
      <c r="O159" s="7"/>
      <c r="P159" s="7"/>
    </row>
    <row r="160" spans="1:16" s="2" customFormat="1" ht="17.25" customHeight="1">
      <c r="A160" s="3">
        <v>1</v>
      </c>
      <c r="B160" s="6" t="s">
        <v>17</v>
      </c>
      <c r="C160" s="5" t="s">
        <v>22</v>
      </c>
      <c r="D160" s="5" t="s">
        <v>81</v>
      </c>
      <c r="E160" s="5">
        <v>20</v>
      </c>
      <c r="F160" s="3" t="s">
        <v>23</v>
      </c>
      <c r="G160" s="3" t="s">
        <v>23</v>
      </c>
      <c r="H160" s="3" t="s">
        <v>23</v>
      </c>
      <c r="I160" s="3"/>
      <c r="J160" s="3"/>
      <c r="K160" s="3"/>
      <c r="L160" s="5" t="s">
        <v>18</v>
      </c>
      <c r="M160" s="8"/>
      <c r="N160" s="8"/>
      <c r="O160" s="8"/>
      <c r="P160" s="8"/>
    </row>
    <row r="161" spans="1:18" ht="17.25" customHeight="1">
      <c r="A161" s="3">
        <v>2</v>
      </c>
      <c r="B161" s="6" t="s">
        <v>308</v>
      </c>
      <c r="C161" s="5" t="s">
        <v>313</v>
      </c>
      <c r="D161" s="5" t="s">
        <v>77</v>
      </c>
      <c r="E161" s="5">
        <v>32</v>
      </c>
      <c r="F161" s="3"/>
      <c r="G161" s="3"/>
      <c r="H161" s="3"/>
      <c r="I161" s="3"/>
      <c r="J161" s="3"/>
      <c r="K161" s="3"/>
      <c r="L161" s="5"/>
      <c r="M161" s="9"/>
      <c r="N161" s="9"/>
      <c r="O161" s="9"/>
      <c r="P161" s="9"/>
      <c r="Q161" s="9"/>
      <c r="R161" s="9"/>
    </row>
    <row r="162" spans="1:18" ht="17.25" customHeight="1">
      <c r="A162" s="3">
        <v>3</v>
      </c>
      <c r="B162" s="6" t="s">
        <v>333</v>
      </c>
      <c r="C162" s="5" t="s">
        <v>334</v>
      </c>
      <c r="D162" s="5" t="s">
        <v>77</v>
      </c>
      <c r="E162" s="5">
        <v>32</v>
      </c>
      <c r="F162" s="3"/>
      <c r="G162" s="3"/>
      <c r="H162" s="3"/>
      <c r="I162" s="3"/>
      <c r="J162" s="3"/>
      <c r="K162" s="3"/>
      <c r="L162" s="5"/>
      <c r="M162" s="9"/>
      <c r="N162" s="9"/>
      <c r="O162" s="9"/>
      <c r="P162" s="9"/>
      <c r="Q162" s="9"/>
      <c r="R162" s="9"/>
    </row>
    <row r="163" spans="1:18" ht="17.25" customHeight="1">
      <c r="A163" s="3">
        <v>4</v>
      </c>
      <c r="B163" s="6" t="s">
        <v>335</v>
      </c>
      <c r="C163" s="5" t="s">
        <v>304</v>
      </c>
      <c r="D163" s="5" t="s">
        <v>77</v>
      </c>
      <c r="E163" s="5">
        <v>64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5</v>
      </c>
      <c r="B164" s="6" t="s">
        <v>336</v>
      </c>
      <c r="C164" s="5" t="s">
        <v>337</v>
      </c>
      <c r="D164" s="5" t="s">
        <v>77</v>
      </c>
      <c r="E164" s="5">
        <v>255</v>
      </c>
      <c r="F164" s="3"/>
      <c r="G164" s="3"/>
      <c r="H164" s="3"/>
      <c r="I164" s="3"/>
      <c r="J164" s="3"/>
      <c r="K164" s="3"/>
      <c r="L164" s="5"/>
      <c r="M164" s="9"/>
      <c r="N164" s="9"/>
      <c r="O164" s="9"/>
      <c r="P164" s="9"/>
      <c r="Q164" s="9"/>
      <c r="R164" s="9"/>
    </row>
    <row r="165" spans="1:18" ht="17.25" customHeight="1">
      <c r="A165" s="3"/>
      <c r="B165" s="6" t="s">
        <v>19</v>
      </c>
      <c r="C165" s="5" t="s">
        <v>110</v>
      </c>
      <c r="D165" s="5" t="s">
        <v>108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20</v>
      </c>
      <c r="C166" s="5" t="s">
        <v>111</v>
      </c>
      <c r="D166" s="5" t="s">
        <v>108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21</v>
      </c>
      <c r="C167" s="5" t="s">
        <v>112</v>
      </c>
      <c r="D167" s="5" t="s">
        <v>108</v>
      </c>
      <c r="E167" s="5"/>
      <c r="F167" s="3"/>
      <c r="G167" s="3"/>
      <c r="H167" s="3"/>
      <c r="I167" s="3"/>
      <c r="J167" s="3"/>
      <c r="K167" s="3" t="s">
        <v>5</v>
      </c>
      <c r="L167" s="5" t="s">
        <v>49</v>
      </c>
    </row>
    <row r="168" spans="1:18" ht="17.25" customHeight="1">
      <c r="A168" s="63"/>
      <c r="B168" s="8"/>
      <c r="C168" s="8"/>
      <c r="D168" s="8"/>
      <c r="E168" s="8"/>
      <c r="F168" s="63"/>
      <c r="G168" s="63"/>
      <c r="H168" s="63"/>
      <c r="I168" s="63"/>
      <c r="J168" s="63"/>
      <c r="K168" s="63"/>
      <c r="L168" s="8"/>
    </row>
    <row r="169" spans="1:18" ht="17.25" customHeight="1">
      <c r="A169" s="1" t="s">
        <v>8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>
        <f>C172</f>
        <v>23</v>
      </c>
    </row>
    <row r="170" spans="1:18" ht="17.25" customHeight="1">
      <c r="B170" s="16" t="s">
        <v>27</v>
      </c>
      <c r="C170" s="23" t="str">
        <f>view!$D$27</f>
        <v>items</v>
      </c>
      <c r="F170" s="36" t="s">
        <v>1</v>
      </c>
      <c r="G170" s="37" t="str">
        <f>view!$G$27</f>
        <v>○</v>
      </c>
      <c r="H170" s="27" t="s">
        <v>42</v>
      </c>
      <c r="I170" s="24"/>
      <c r="J170" s="28"/>
      <c r="K170" s="28"/>
      <c r="L170" s="29"/>
    </row>
    <row r="171" spans="1:18" ht="17.25" customHeight="1">
      <c r="B171" s="16" t="s">
        <v>16</v>
      </c>
      <c r="C171" s="11" t="str">
        <f>view!$E$27&amp;"　"&amp;view!$F$27</f>
        <v>商品リスト　</v>
      </c>
      <c r="F171" s="36" t="s">
        <v>2</v>
      </c>
      <c r="G171" s="37" t="str">
        <f>view!$H$27</f>
        <v>○</v>
      </c>
      <c r="H171" s="25"/>
      <c r="I171" s="26"/>
      <c r="J171" s="13"/>
      <c r="K171" s="13"/>
      <c r="L171" s="30"/>
    </row>
    <row r="172" spans="1:18" ht="17.25" customHeight="1">
      <c r="B172" s="16" t="s">
        <v>38</v>
      </c>
      <c r="C172" s="34">
        <f>view!$A$27</f>
        <v>23</v>
      </c>
      <c r="F172" s="36"/>
      <c r="G172" s="37"/>
      <c r="H172" s="25"/>
      <c r="I172" s="26"/>
      <c r="J172" s="13"/>
      <c r="K172" s="13"/>
      <c r="L172" s="30"/>
    </row>
    <row r="173" spans="1:18" ht="17.25" customHeight="1">
      <c r="B173" s="16" t="s">
        <v>39</v>
      </c>
      <c r="C173" s="34" t="str">
        <f>view!$C$27</f>
        <v>work</v>
      </c>
      <c r="F173" s="36" t="s">
        <v>36</v>
      </c>
      <c r="G173" s="37" t="str">
        <f>view!$I$27</f>
        <v>○</v>
      </c>
      <c r="H173" s="25"/>
      <c r="I173" s="26"/>
      <c r="J173" s="13"/>
      <c r="K173" s="13"/>
      <c r="L173" s="30"/>
    </row>
    <row r="174" spans="1:18" ht="17.25" customHeight="1">
      <c r="B174" s="16" t="s">
        <v>28</v>
      </c>
      <c r="C174" s="11" t="s">
        <v>43</v>
      </c>
      <c r="F174" s="57"/>
      <c r="G174" s="58"/>
      <c r="H174" s="25"/>
      <c r="I174" s="26"/>
      <c r="J174" s="13"/>
      <c r="K174" s="13"/>
      <c r="L174" s="30"/>
    </row>
    <row r="175" spans="1:18" ht="17.25" customHeight="1">
      <c r="B175" s="16" t="s">
        <v>40</v>
      </c>
      <c r="C175" s="35">
        <v>43174</v>
      </c>
      <c r="D175" s="33"/>
      <c r="E175" s="33"/>
      <c r="G175" s="26"/>
      <c r="H175" s="25"/>
      <c r="I175" s="26"/>
      <c r="J175" s="13"/>
      <c r="K175" s="13"/>
      <c r="L175" s="30"/>
    </row>
    <row r="176" spans="1:18" ht="17.25" customHeight="1">
      <c r="B176" s="16" t="s">
        <v>41</v>
      </c>
      <c r="C176" s="35">
        <v>43174</v>
      </c>
      <c r="D176" s="33"/>
      <c r="E176" s="33"/>
      <c r="G176" s="26"/>
      <c r="H176" s="21"/>
      <c r="I176" s="22"/>
      <c r="J176" s="31"/>
      <c r="K176" s="31"/>
      <c r="L176" s="32"/>
    </row>
    <row r="177" spans="1:18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spans="1:18" s="2" customFormat="1" ht="17.25" customHeight="1">
      <c r="A178" s="1" t="s">
        <v>29</v>
      </c>
    </row>
    <row r="179" spans="1:18" s="2" customFormat="1" ht="17.25" customHeight="1">
      <c r="A179" s="14" t="s">
        <v>9</v>
      </c>
      <c r="B179" s="15" t="s">
        <v>10</v>
      </c>
      <c r="C179" s="14" t="s">
        <v>80</v>
      </c>
      <c r="D179" s="14" t="s">
        <v>79</v>
      </c>
      <c r="E179" s="14" t="s">
        <v>78</v>
      </c>
      <c r="F179" s="4" t="s">
        <v>65</v>
      </c>
      <c r="G179" s="4" t="s">
        <v>11</v>
      </c>
      <c r="H179" s="4" t="s">
        <v>12</v>
      </c>
      <c r="I179" s="4" t="s">
        <v>13</v>
      </c>
      <c r="J179" s="4" t="s">
        <v>14</v>
      </c>
      <c r="K179" s="4" t="s">
        <v>15</v>
      </c>
      <c r="L179" s="14" t="s">
        <v>7</v>
      </c>
      <c r="M179" s="7"/>
      <c r="N179" s="7"/>
      <c r="O179" s="7"/>
      <c r="P179" s="7"/>
    </row>
    <row r="180" spans="1:18" s="2" customFormat="1" ht="17.25" customHeight="1">
      <c r="A180" s="3">
        <v>1</v>
      </c>
      <c r="B180" s="6" t="s">
        <v>17</v>
      </c>
      <c r="C180" s="5" t="s">
        <v>22</v>
      </c>
      <c r="D180" s="5" t="s">
        <v>81</v>
      </c>
      <c r="E180" s="5">
        <v>20</v>
      </c>
      <c r="F180" s="3" t="s">
        <v>23</v>
      </c>
      <c r="G180" s="3" t="s">
        <v>23</v>
      </c>
      <c r="H180" s="3" t="s">
        <v>23</v>
      </c>
      <c r="I180" s="3"/>
      <c r="J180" s="3"/>
      <c r="K180" s="3"/>
      <c r="L180" s="5" t="s">
        <v>18</v>
      </c>
      <c r="M180" s="8"/>
      <c r="N180" s="8"/>
      <c r="O180" s="8"/>
      <c r="P180" s="8"/>
    </row>
    <row r="181" spans="1:18" ht="17.25" customHeight="1">
      <c r="A181" s="3">
        <v>2</v>
      </c>
      <c r="B181" s="6" t="s">
        <v>173</v>
      </c>
      <c r="C181" s="5" t="s">
        <v>300</v>
      </c>
      <c r="D181" s="5" t="s">
        <v>77</v>
      </c>
      <c r="E181" s="5">
        <v>32</v>
      </c>
      <c r="F181" s="3"/>
      <c r="G181" s="3"/>
      <c r="H181" s="3"/>
      <c r="I181" s="3" t="s">
        <v>5</v>
      </c>
      <c r="J181" s="3"/>
      <c r="K181" s="3"/>
      <c r="L181" s="5" t="s">
        <v>34</v>
      </c>
      <c r="M181" s="9"/>
      <c r="N181" s="9"/>
      <c r="O181" s="9"/>
      <c r="P181" s="9"/>
      <c r="Q181" s="9"/>
      <c r="R181" s="9"/>
    </row>
    <row r="182" spans="1:18" ht="17.25" customHeight="1">
      <c r="A182" s="3">
        <v>3</v>
      </c>
      <c r="B182" s="6" t="s">
        <v>375</v>
      </c>
      <c r="C182" s="6" t="s">
        <v>205</v>
      </c>
      <c r="D182" s="5" t="s">
        <v>85</v>
      </c>
      <c r="E182" s="5">
        <v>32</v>
      </c>
      <c r="F182" s="3"/>
      <c r="G182" s="3"/>
      <c r="H182" s="3"/>
      <c r="I182" s="3"/>
      <c r="J182" s="3"/>
      <c r="K182" s="3"/>
      <c r="L182" s="5"/>
      <c r="M182" s="9"/>
      <c r="N182" s="9"/>
      <c r="O182" s="9"/>
      <c r="P182" s="9"/>
      <c r="Q182" s="9"/>
      <c r="R182" s="9"/>
    </row>
    <row r="183" spans="1:18" ht="17.25" customHeight="1">
      <c r="A183" s="3">
        <v>4</v>
      </c>
      <c r="B183" s="6" t="s">
        <v>301</v>
      </c>
      <c r="C183" s="5" t="s">
        <v>303</v>
      </c>
      <c r="D183" s="5" t="s">
        <v>77</v>
      </c>
      <c r="E183" s="5">
        <v>32</v>
      </c>
      <c r="F183" s="3"/>
      <c r="G183" s="3"/>
      <c r="H183" s="3"/>
      <c r="I183" s="3"/>
      <c r="J183" s="3"/>
      <c r="K183" s="3" t="s">
        <v>5</v>
      </c>
      <c r="L183" s="5"/>
      <c r="M183" s="9"/>
      <c r="N183" s="9"/>
      <c r="O183" s="9"/>
      <c r="P183" s="9"/>
      <c r="Q183" s="9"/>
      <c r="R183" s="9"/>
    </row>
    <row r="184" spans="1:18" ht="17.25" customHeight="1">
      <c r="A184" s="3">
        <v>5</v>
      </c>
      <c r="B184" s="6" t="s">
        <v>84</v>
      </c>
      <c r="C184" s="5" t="s">
        <v>30</v>
      </c>
      <c r="D184" s="5" t="s">
        <v>77</v>
      </c>
      <c r="E184" s="5">
        <v>100</v>
      </c>
      <c r="F184" s="3"/>
      <c r="G184" s="3"/>
      <c r="H184" s="3"/>
      <c r="I184" s="3"/>
      <c r="J184" s="3"/>
      <c r="K184" s="3"/>
      <c r="L184" s="5"/>
      <c r="M184" s="9"/>
      <c r="N184" s="9"/>
      <c r="O184" s="9"/>
      <c r="P184" s="9"/>
      <c r="Q184" s="9"/>
      <c r="R184" s="9"/>
    </row>
    <row r="185" spans="1:18" ht="17.25" customHeight="1">
      <c r="A185" s="3">
        <v>6</v>
      </c>
      <c r="B185" s="6" t="s">
        <v>302</v>
      </c>
      <c r="C185" s="5" t="s">
        <v>249</v>
      </c>
      <c r="D185" s="5" t="s">
        <v>285</v>
      </c>
      <c r="E185" s="5">
        <v>8</v>
      </c>
      <c r="F185" s="3"/>
      <c r="G185" s="3"/>
      <c r="H185" s="3"/>
      <c r="I185" s="3"/>
      <c r="J185" s="3"/>
      <c r="K185" s="3"/>
      <c r="L185" s="5"/>
      <c r="M185" s="9"/>
      <c r="N185" s="9"/>
      <c r="O185" s="9"/>
      <c r="P185" s="9"/>
      <c r="Q185" s="9"/>
      <c r="R185" s="9"/>
    </row>
    <row r="186" spans="1:18" ht="17.25" customHeight="1">
      <c r="A186" s="3">
        <v>7</v>
      </c>
      <c r="B186" s="6" t="s">
        <v>262</v>
      </c>
      <c r="C186" s="5" t="s">
        <v>266</v>
      </c>
      <c r="D186" s="5" t="s">
        <v>306</v>
      </c>
      <c r="E186" s="5"/>
      <c r="F186" s="3"/>
      <c r="G186" s="3"/>
      <c r="H186" s="3"/>
      <c r="I186" s="3"/>
      <c r="J186" s="3"/>
      <c r="K186" s="3" t="s">
        <v>5</v>
      </c>
      <c r="L186" s="5"/>
      <c r="M186" s="9"/>
      <c r="N186" s="9"/>
      <c r="O186" s="9"/>
      <c r="P186" s="9"/>
      <c r="Q186" s="9"/>
      <c r="R186" s="9"/>
    </row>
    <row r="187" spans="1:18" ht="17.25" customHeight="1">
      <c r="A187" s="3"/>
      <c r="B187" s="6" t="s">
        <v>19</v>
      </c>
      <c r="C187" s="5" t="s">
        <v>110</v>
      </c>
      <c r="D187" s="5" t="s">
        <v>108</v>
      </c>
      <c r="E187" s="5"/>
      <c r="F187" s="3"/>
      <c r="G187" s="3"/>
      <c r="H187" s="3"/>
      <c r="I187" s="3"/>
      <c r="J187" s="3"/>
      <c r="K187" s="3"/>
      <c r="L187" s="5"/>
    </row>
    <row r="188" spans="1:18" ht="17.25" customHeight="1">
      <c r="A188" s="3"/>
      <c r="B188" s="6" t="s">
        <v>20</v>
      </c>
      <c r="C188" s="5" t="s">
        <v>111</v>
      </c>
      <c r="D188" s="5" t="s">
        <v>108</v>
      </c>
      <c r="E188" s="5"/>
      <c r="F188" s="3"/>
      <c r="G188" s="3"/>
      <c r="H188" s="3"/>
      <c r="I188" s="3"/>
      <c r="J188" s="3"/>
      <c r="K188" s="3"/>
      <c r="L188" s="5"/>
    </row>
    <row r="189" spans="1:18" ht="17.25" customHeight="1">
      <c r="A189" s="3"/>
      <c r="B189" s="6" t="s">
        <v>21</v>
      </c>
      <c r="C189" s="5" t="s">
        <v>112</v>
      </c>
      <c r="D189" s="5" t="s">
        <v>108</v>
      </c>
      <c r="E189" s="5"/>
      <c r="F189" s="3"/>
      <c r="G189" s="3"/>
      <c r="H189" s="3"/>
      <c r="I189" s="3"/>
      <c r="J189" s="3"/>
      <c r="K189" s="3" t="s">
        <v>5</v>
      </c>
      <c r="L189" s="5" t="s">
        <v>49</v>
      </c>
    </row>
    <row r="190" spans="1:18" ht="17.25" customHeight="1">
      <c r="A190" s="63"/>
      <c r="B190" s="8"/>
      <c r="C190" s="8"/>
      <c r="D190" s="8"/>
      <c r="E190" s="8"/>
      <c r="F190" s="63"/>
      <c r="G190" s="63"/>
      <c r="H190" s="63"/>
      <c r="I190" s="63"/>
      <c r="J190" s="63"/>
      <c r="K190" s="63"/>
      <c r="L190" s="8"/>
    </row>
    <row r="191" spans="1:18" ht="17.25" customHeight="1">
      <c r="A191" s="1" t="s">
        <v>8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>
        <f>C194</f>
        <v>24</v>
      </c>
    </row>
    <row r="192" spans="1:18" ht="17.25" customHeight="1">
      <c r="B192" s="16" t="s">
        <v>27</v>
      </c>
      <c r="C192" s="23" t="str">
        <f>view!$D$28</f>
        <v>reports</v>
      </c>
      <c r="F192" s="36" t="s">
        <v>1</v>
      </c>
      <c r="G192" s="37">
        <f>view!$G$28</f>
        <v>0</v>
      </c>
      <c r="H192" s="27" t="s">
        <v>42</v>
      </c>
      <c r="I192" s="24"/>
      <c r="J192" s="28"/>
      <c r="K192" s="28"/>
      <c r="L192" s="29"/>
    </row>
    <row r="193" spans="1:18" ht="17.25" customHeight="1">
      <c r="B193" s="16" t="s">
        <v>16</v>
      </c>
      <c r="C193" s="11" t="str">
        <f>view!$E$28&amp;"　"&amp;view!$F$28</f>
        <v>完了報告　</v>
      </c>
      <c r="F193" s="36" t="s">
        <v>2</v>
      </c>
      <c r="G193" s="37" t="str">
        <f>view!$H$28</f>
        <v>○</v>
      </c>
      <c r="H193" s="25"/>
      <c r="I193" s="26"/>
      <c r="J193" s="13"/>
      <c r="K193" s="13"/>
      <c r="L193" s="30"/>
    </row>
    <row r="194" spans="1:18" ht="17.25" customHeight="1">
      <c r="B194" s="16" t="s">
        <v>38</v>
      </c>
      <c r="C194" s="34">
        <f>view!$A$28</f>
        <v>24</v>
      </c>
      <c r="F194" s="36"/>
      <c r="G194" s="37"/>
      <c r="H194" s="25"/>
      <c r="I194" s="26"/>
      <c r="J194" s="13"/>
      <c r="K194" s="13"/>
      <c r="L194" s="30"/>
    </row>
    <row r="195" spans="1:18" ht="17.25" customHeight="1">
      <c r="B195" s="16" t="s">
        <v>39</v>
      </c>
      <c r="C195" s="34" t="str">
        <f>view!$C$28</f>
        <v>work</v>
      </c>
      <c r="F195" s="36" t="s">
        <v>36</v>
      </c>
      <c r="G195" s="37" t="str">
        <f>view!$I$28</f>
        <v>○</v>
      </c>
      <c r="H195" s="25"/>
      <c r="I195" s="26"/>
      <c r="J195" s="13"/>
      <c r="K195" s="13"/>
      <c r="L195" s="30"/>
    </row>
    <row r="196" spans="1:18" ht="17.25" customHeight="1">
      <c r="B196" s="16" t="s">
        <v>28</v>
      </c>
      <c r="C196" s="11" t="s">
        <v>43</v>
      </c>
      <c r="F196" s="57"/>
      <c r="G196" s="58"/>
      <c r="H196" s="25"/>
      <c r="I196" s="26"/>
      <c r="J196" s="13"/>
      <c r="K196" s="13"/>
      <c r="L196" s="30"/>
    </row>
    <row r="197" spans="1:18" ht="17.25" customHeight="1">
      <c r="B197" s="16" t="s">
        <v>40</v>
      </c>
      <c r="C197" s="35">
        <v>43176</v>
      </c>
      <c r="D197" s="33"/>
      <c r="E197" s="33"/>
      <c r="G197" s="26"/>
      <c r="H197" s="25"/>
      <c r="I197" s="26"/>
      <c r="J197" s="13"/>
      <c r="K197" s="13"/>
      <c r="L197" s="30"/>
    </row>
    <row r="198" spans="1:18" ht="17.25" customHeight="1">
      <c r="B198" s="16" t="s">
        <v>41</v>
      </c>
      <c r="C198" s="35">
        <v>43176</v>
      </c>
      <c r="D198" s="33"/>
      <c r="E198" s="33"/>
      <c r="G198" s="26"/>
      <c r="H198" s="21"/>
      <c r="I198" s="22"/>
      <c r="J198" s="31"/>
      <c r="K198" s="31"/>
      <c r="L198" s="32"/>
    </row>
    <row r="199" spans="1:18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spans="1:18" s="2" customFormat="1" ht="17.25" customHeight="1">
      <c r="A200" s="1" t="s">
        <v>29</v>
      </c>
    </row>
    <row r="201" spans="1:18" s="2" customFormat="1" ht="17.25" customHeight="1">
      <c r="A201" s="14" t="s">
        <v>9</v>
      </c>
      <c r="B201" s="15" t="s">
        <v>10</v>
      </c>
      <c r="C201" s="14" t="s">
        <v>80</v>
      </c>
      <c r="D201" s="14" t="s">
        <v>79</v>
      </c>
      <c r="E201" s="14" t="s">
        <v>78</v>
      </c>
      <c r="F201" s="4" t="s">
        <v>65</v>
      </c>
      <c r="G201" s="4" t="s">
        <v>11</v>
      </c>
      <c r="H201" s="4" t="s">
        <v>12</v>
      </c>
      <c r="I201" s="4" t="s">
        <v>13</v>
      </c>
      <c r="J201" s="4" t="s">
        <v>14</v>
      </c>
      <c r="K201" s="4" t="s">
        <v>15</v>
      </c>
      <c r="L201" s="14" t="s">
        <v>7</v>
      </c>
      <c r="M201" s="7"/>
      <c r="N201" s="7"/>
      <c r="O201" s="7"/>
      <c r="P201" s="7"/>
    </row>
    <row r="202" spans="1:18" s="2" customFormat="1" ht="17.25" customHeight="1">
      <c r="A202" s="3">
        <v>1</v>
      </c>
      <c r="B202" s="6" t="s">
        <v>17</v>
      </c>
      <c r="C202" s="5" t="s">
        <v>22</v>
      </c>
      <c r="D202" s="5" t="s">
        <v>81</v>
      </c>
      <c r="E202" s="5">
        <v>20</v>
      </c>
      <c r="F202" s="3" t="s">
        <v>23</v>
      </c>
      <c r="G202" s="3" t="s">
        <v>23</v>
      </c>
      <c r="H202" s="3" t="s">
        <v>23</v>
      </c>
      <c r="I202" s="3"/>
      <c r="J202" s="3"/>
      <c r="K202" s="3"/>
      <c r="L202" s="5" t="s">
        <v>18</v>
      </c>
      <c r="M202" s="8"/>
      <c r="N202" s="8"/>
      <c r="O202" s="8"/>
      <c r="P202" s="8"/>
    </row>
    <row r="203" spans="1:18" ht="17.25" customHeight="1">
      <c r="A203" s="3">
        <v>2</v>
      </c>
      <c r="B203" s="6" t="s">
        <v>384</v>
      </c>
      <c r="C203" s="5" t="s">
        <v>385</v>
      </c>
      <c r="D203" s="5" t="s">
        <v>77</v>
      </c>
      <c r="E203" s="5">
        <v>32</v>
      </c>
      <c r="F203" s="3"/>
      <c r="G203" s="3"/>
      <c r="H203" s="3"/>
      <c r="I203" s="3" t="s">
        <v>5</v>
      </c>
      <c r="J203" s="3"/>
      <c r="K203" s="3"/>
      <c r="L203" s="5" t="s">
        <v>34</v>
      </c>
      <c r="M203" s="9"/>
      <c r="N203" s="9"/>
      <c r="O203" s="9"/>
      <c r="P203" s="9"/>
      <c r="Q203" s="9"/>
      <c r="R203" s="9"/>
    </row>
    <row r="204" spans="1:18" ht="17.25" customHeight="1">
      <c r="A204" s="3">
        <v>3</v>
      </c>
      <c r="B204" s="6" t="s">
        <v>315</v>
      </c>
      <c r="C204" s="6" t="s">
        <v>314</v>
      </c>
      <c r="D204" s="5" t="s">
        <v>85</v>
      </c>
      <c r="E204" s="5">
        <v>32</v>
      </c>
      <c r="F204" s="3"/>
      <c r="G204" s="3"/>
      <c r="H204" s="3"/>
      <c r="I204" s="3"/>
      <c r="J204" s="3"/>
      <c r="K204" s="3"/>
      <c r="L204" s="5"/>
      <c r="M204" s="9"/>
      <c r="N204" s="9"/>
      <c r="O204" s="9"/>
      <c r="P204" s="9"/>
      <c r="Q204" s="9"/>
      <c r="R204" s="9"/>
    </row>
    <row r="205" spans="1:18" ht="17.25" customHeight="1">
      <c r="A205" s="3">
        <v>4</v>
      </c>
      <c r="B205" s="6" t="s">
        <v>375</v>
      </c>
      <c r="C205" s="5" t="s">
        <v>386</v>
      </c>
      <c r="D205" s="5" t="s">
        <v>77</v>
      </c>
      <c r="E205" s="5">
        <v>32</v>
      </c>
      <c r="F205" s="3"/>
      <c r="G205" s="3"/>
      <c r="H205" s="3"/>
      <c r="I205" s="3"/>
      <c r="J205" s="3"/>
      <c r="K205" s="3"/>
      <c r="L205" s="5"/>
      <c r="M205" s="9"/>
      <c r="N205" s="9"/>
      <c r="O205" s="9"/>
      <c r="P205" s="9"/>
      <c r="Q205" s="9"/>
      <c r="R205" s="9"/>
    </row>
    <row r="206" spans="1:18" ht="17.25" customHeight="1">
      <c r="A206" s="3">
        <v>5</v>
      </c>
      <c r="B206" s="6" t="s">
        <v>394</v>
      </c>
      <c r="C206" s="5" t="s">
        <v>387</v>
      </c>
      <c r="D206" s="5" t="s">
        <v>108</v>
      </c>
      <c r="E206" s="5"/>
      <c r="F206" s="3"/>
      <c r="G206" s="3"/>
      <c r="H206" s="3"/>
      <c r="I206" s="3"/>
      <c r="J206" s="3"/>
      <c r="K206" s="3" t="s">
        <v>5</v>
      </c>
      <c r="L206" s="5"/>
      <c r="M206" s="9"/>
      <c r="N206" s="9"/>
      <c r="O206" s="9"/>
      <c r="P206" s="9"/>
      <c r="Q206" s="9"/>
      <c r="R206" s="9"/>
    </row>
    <row r="207" spans="1:18" ht="17.25" customHeight="1">
      <c r="A207" s="3">
        <v>6</v>
      </c>
      <c r="B207" s="6" t="s">
        <v>393</v>
      </c>
      <c r="C207" s="5" t="s">
        <v>388</v>
      </c>
      <c r="D207" s="5" t="s">
        <v>108</v>
      </c>
      <c r="E207" s="5"/>
      <c r="F207" s="3"/>
      <c r="G207" s="3"/>
      <c r="H207" s="3"/>
      <c r="I207" s="3"/>
      <c r="J207" s="3"/>
      <c r="K207" s="3" t="s">
        <v>5</v>
      </c>
      <c r="L207" s="5"/>
      <c r="M207" s="9"/>
      <c r="N207" s="9"/>
      <c r="O207" s="9"/>
      <c r="P207" s="9"/>
      <c r="Q207" s="9"/>
      <c r="R207" s="9"/>
    </row>
    <row r="208" spans="1:18" ht="17.25" customHeight="1">
      <c r="A208" s="3">
        <v>7</v>
      </c>
      <c r="B208" s="6" t="s">
        <v>392</v>
      </c>
      <c r="C208" s="5" t="s">
        <v>389</v>
      </c>
      <c r="D208" s="5" t="s">
        <v>306</v>
      </c>
      <c r="E208" s="5"/>
      <c r="F208" s="3"/>
      <c r="G208" s="3"/>
      <c r="H208" s="3"/>
      <c r="I208" s="3"/>
      <c r="J208" s="3"/>
      <c r="K208" s="3" t="s">
        <v>5</v>
      </c>
      <c r="L208" s="5"/>
      <c r="M208" s="9"/>
      <c r="N208" s="9"/>
      <c r="O208" s="9"/>
      <c r="P208" s="9"/>
      <c r="Q208" s="9"/>
      <c r="R208" s="9"/>
    </row>
    <row r="209" spans="1:18" ht="17.25" customHeight="1">
      <c r="A209" s="3">
        <v>8</v>
      </c>
      <c r="B209" s="6" t="s">
        <v>391</v>
      </c>
      <c r="C209" s="5" t="s">
        <v>390</v>
      </c>
      <c r="D209" s="5" t="s">
        <v>306</v>
      </c>
      <c r="E209" s="5"/>
      <c r="F209" s="3"/>
      <c r="G209" s="3"/>
      <c r="H209" s="3"/>
      <c r="I209" s="3"/>
      <c r="J209" s="3"/>
      <c r="K209" s="3" t="s">
        <v>5</v>
      </c>
      <c r="L209" s="5"/>
      <c r="M209" s="9"/>
      <c r="N209" s="9"/>
      <c r="O209" s="9"/>
      <c r="P209" s="9"/>
      <c r="Q209" s="9"/>
      <c r="R209" s="9"/>
    </row>
    <row r="210" spans="1:18" ht="17.25" customHeight="1">
      <c r="A210" s="3"/>
      <c r="B210" s="6" t="s">
        <v>19</v>
      </c>
      <c r="C210" s="5" t="s">
        <v>110</v>
      </c>
      <c r="D210" s="5" t="s">
        <v>108</v>
      </c>
      <c r="E210" s="5"/>
      <c r="F210" s="3"/>
      <c r="G210" s="3"/>
      <c r="H210" s="3"/>
      <c r="I210" s="3"/>
      <c r="J210" s="3"/>
      <c r="K210" s="3"/>
      <c r="L210" s="5"/>
    </row>
    <row r="211" spans="1:18" ht="17.25" customHeight="1">
      <c r="A211" s="3"/>
      <c r="B211" s="6" t="s">
        <v>20</v>
      </c>
      <c r="C211" s="5" t="s">
        <v>111</v>
      </c>
      <c r="D211" s="5" t="s">
        <v>108</v>
      </c>
      <c r="E211" s="5"/>
      <c r="F211" s="3"/>
      <c r="G211" s="3"/>
      <c r="H211" s="3"/>
      <c r="I211" s="3"/>
      <c r="J211" s="3"/>
      <c r="K211" s="3"/>
      <c r="L211" s="5"/>
    </row>
    <row r="212" spans="1:18" ht="17.25" customHeight="1">
      <c r="A212" s="3"/>
      <c r="B212" s="6" t="s">
        <v>21</v>
      </c>
      <c r="C212" s="5" t="s">
        <v>112</v>
      </c>
      <c r="D212" s="5" t="s">
        <v>108</v>
      </c>
      <c r="E212" s="5"/>
      <c r="F212" s="3"/>
      <c r="G212" s="3"/>
      <c r="H212" s="3"/>
      <c r="I212" s="3"/>
      <c r="J212" s="3"/>
      <c r="K212" s="3" t="s">
        <v>5</v>
      </c>
      <c r="L212" s="5" t="s">
        <v>49</v>
      </c>
    </row>
    <row r="213" spans="1:18" ht="17.25" customHeight="1">
      <c r="A213" s="63"/>
      <c r="B213" s="8"/>
      <c r="C213" s="8"/>
      <c r="D213" s="8"/>
      <c r="E213" s="8"/>
      <c r="F213" s="63"/>
      <c r="G213" s="63"/>
      <c r="H213" s="63"/>
      <c r="I213" s="63"/>
      <c r="J213" s="63"/>
      <c r="K213" s="63"/>
      <c r="L213" s="8"/>
    </row>
    <row r="214" spans="1:18" ht="17.25" customHeight="1">
      <c r="A214" s="1" t="s">
        <v>8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>
        <f>C217</f>
        <v>25</v>
      </c>
    </row>
    <row r="215" spans="1:18" ht="17.25" customHeight="1">
      <c r="B215" s="16" t="s">
        <v>27</v>
      </c>
      <c r="C215" s="23" t="str">
        <f>view!$D$29</f>
        <v>report_temps</v>
      </c>
      <c r="F215" s="36" t="s">
        <v>1</v>
      </c>
      <c r="G215" s="37">
        <f>view!$G$29</f>
        <v>0</v>
      </c>
      <c r="H215" s="27" t="s">
        <v>42</v>
      </c>
      <c r="I215" s="24"/>
      <c r="J215" s="28"/>
      <c r="K215" s="28"/>
      <c r="L215" s="29"/>
    </row>
    <row r="216" spans="1:18" ht="17.25" customHeight="1">
      <c r="B216" s="16" t="s">
        <v>16</v>
      </c>
      <c r="C216" s="11" t="str">
        <f>view!$E$29&amp;"　"&amp;view!$F$29</f>
        <v>完了報告　添付ファイル情報</v>
      </c>
      <c r="F216" s="36" t="s">
        <v>2</v>
      </c>
      <c r="G216" s="37" t="str">
        <f>view!$H$29</f>
        <v>○</v>
      </c>
      <c r="H216" s="25"/>
      <c r="I216" s="26"/>
      <c r="J216" s="13"/>
      <c r="K216" s="13"/>
      <c r="L216" s="30"/>
    </row>
    <row r="217" spans="1:18" ht="17.25" customHeight="1">
      <c r="B217" s="16" t="s">
        <v>38</v>
      </c>
      <c r="C217" s="34">
        <f>view!$A$29</f>
        <v>25</v>
      </c>
      <c r="F217" s="36"/>
      <c r="G217" s="37"/>
      <c r="H217" s="25"/>
      <c r="I217" s="26"/>
      <c r="J217" s="13"/>
      <c r="K217" s="13"/>
      <c r="L217" s="30"/>
    </row>
    <row r="218" spans="1:18" ht="17.25" customHeight="1">
      <c r="B218" s="16" t="s">
        <v>39</v>
      </c>
      <c r="C218" s="34" t="str">
        <f>view!$C$29</f>
        <v>work</v>
      </c>
      <c r="F218" s="36" t="s">
        <v>36</v>
      </c>
      <c r="G218" s="37">
        <f>view!$I$29</f>
        <v>0</v>
      </c>
      <c r="H218" s="25"/>
      <c r="I218" s="26"/>
      <c r="J218" s="13"/>
      <c r="K218" s="13"/>
      <c r="L218" s="30"/>
    </row>
    <row r="219" spans="1:18" ht="17.25" customHeight="1">
      <c r="B219" s="16" t="s">
        <v>28</v>
      </c>
      <c r="C219" s="11" t="s">
        <v>43</v>
      </c>
      <c r="F219" s="57"/>
      <c r="G219" s="58"/>
      <c r="H219" s="25"/>
      <c r="I219" s="26"/>
      <c r="J219" s="13"/>
      <c r="K219" s="13"/>
      <c r="L219" s="30"/>
    </row>
    <row r="220" spans="1:18" ht="17.25" customHeight="1">
      <c r="B220" s="16" t="s">
        <v>40</v>
      </c>
      <c r="C220" s="35">
        <v>43176</v>
      </c>
      <c r="D220" s="33"/>
      <c r="E220" s="33"/>
      <c r="G220" s="26"/>
      <c r="H220" s="25"/>
      <c r="I220" s="26"/>
      <c r="J220" s="13"/>
      <c r="K220" s="13"/>
      <c r="L220" s="30"/>
    </row>
    <row r="221" spans="1:18" ht="17.25" customHeight="1">
      <c r="B221" s="16" t="s">
        <v>41</v>
      </c>
      <c r="C221" s="35">
        <v>43176</v>
      </c>
      <c r="D221" s="33"/>
      <c r="E221" s="33"/>
      <c r="G221" s="26"/>
      <c r="H221" s="21"/>
      <c r="I221" s="22"/>
      <c r="J221" s="31"/>
      <c r="K221" s="31"/>
      <c r="L221" s="32"/>
    </row>
    <row r="222" spans="1:18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1:18" s="2" customFormat="1" ht="17.25" customHeight="1">
      <c r="A223" s="1" t="s">
        <v>29</v>
      </c>
    </row>
    <row r="224" spans="1:18" s="2" customFormat="1" ht="17.25" customHeight="1">
      <c r="A224" s="14" t="s">
        <v>9</v>
      </c>
      <c r="B224" s="15" t="s">
        <v>10</v>
      </c>
      <c r="C224" s="14" t="s">
        <v>80</v>
      </c>
      <c r="D224" s="14" t="s">
        <v>79</v>
      </c>
      <c r="E224" s="14" t="s">
        <v>78</v>
      </c>
      <c r="F224" s="4" t="s">
        <v>65</v>
      </c>
      <c r="G224" s="4" t="s">
        <v>11</v>
      </c>
      <c r="H224" s="4" t="s">
        <v>12</v>
      </c>
      <c r="I224" s="4" t="s">
        <v>13</v>
      </c>
      <c r="J224" s="4" t="s">
        <v>14</v>
      </c>
      <c r="K224" s="4" t="s">
        <v>15</v>
      </c>
      <c r="L224" s="14" t="s">
        <v>7</v>
      </c>
      <c r="M224" s="7"/>
      <c r="N224" s="7"/>
      <c r="O224" s="7"/>
      <c r="P224" s="7"/>
    </row>
    <row r="225" spans="1:18" s="2" customFormat="1" ht="17.25" customHeight="1">
      <c r="A225" s="3">
        <v>1</v>
      </c>
      <c r="B225" s="6" t="s">
        <v>17</v>
      </c>
      <c r="C225" s="5" t="s">
        <v>22</v>
      </c>
      <c r="D225" s="5" t="s">
        <v>81</v>
      </c>
      <c r="E225" s="5">
        <v>20</v>
      </c>
      <c r="F225" s="3" t="s">
        <v>23</v>
      </c>
      <c r="G225" s="3" t="s">
        <v>23</v>
      </c>
      <c r="H225" s="3" t="s">
        <v>23</v>
      </c>
      <c r="I225" s="3"/>
      <c r="J225" s="3"/>
      <c r="K225" s="3"/>
      <c r="L225" s="5" t="s">
        <v>18</v>
      </c>
      <c r="M225" s="8"/>
      <c r="N225" s="8"/>
      <c r="O225" s="8"/>
      <c r="P225" s="8"/>
    </row>
    <row r="226" spans="1:18" ht="17.25" customHeight="1">
      <c r="A226" s="3">
        <v>2</v>
      </c>
      <c r="B226" s="6" t="s">
        <v>384</v>
      </c>
      <c r="C226" s="5" t="s">
        <v>383</v>
      </c>
      <c r="D226" s="5" t="s">
        <v>77</v>
      </c>
      <c r="E226" s="5">
        <v>32</v>
      </c>
      <c r="F226" s="3"/>
      <c r="G226" s="3"/>
      <c r="H226" s="3"/>
      <c r="I226" s="3"/>
      <c r="J226" s="3"/>
      <c r="K226" s="3"/>
      <c r="L226" s="5"/>
      <c r="M226" s="9"/>
      <c r="N226" s="9"/>
      <c r="O226" s="9"/>
      <c r="P226" s="9"/>
      <c r="Q226" s="9"/>
      <c r="R226" s="9"/>
    </row>
    <row r="227" spans="1:18" ht="17.25" customHeight="1">
      <c r="A227" s="3">
        <v>3</v>
      </c>
      <c r="B227" s="6" t="s">
        <v>333</v>
      </c>
      <c r="C227" s="5" t="s">
        <v>334</v>
      </c>
      <c r="D227" s="5" t="s">
        <v>77</v>
      </c>
      <c r="E227" s="5">
        <v>32</v>
      </c>
      <c r="F227" s="3"/>
      <c r="G227" s="3"/>
      <c r="H227" s="3"/>
      <c r="I227" s="3"/>
      <c r="J227" s="3"/>
      <c r="K227" s="3"/>
      <c r="L227" s="5"/>
      <c r="M227" s="9"/>
      <c r="N227" s="9"/>
      <c r="O227" s="9"/>
      <c r="P227" s="9"/>
      <c r="Q227" s="9"/>
      <c r="R227" s="9"/>
    </row>
    <row r="228" spans="1:18" ht="17.25" customHeight="1">
      <c r="A228" s="3">
        <v>4</v>
      </c>
      <c r="B228" s="6" t="s">
        <v>335</v>
      </c>
      <c r="C228" s="5" t="s">
        <v>30</v>
      </c>
      <c r="D228" s="5" t="s">
        <v>77</v>
      </c>
      <c r="E228" s="5">
        <v>64</v>
      </c>
      <c r="F228" s="3"/>
      <c r="G228" s="3"/>
      <c r="H228" s="3"/>
      <c r="I228" s="3"/>
      <c r="J228" s="3"/>
      <c r="K228" s="3" t="s">
        <v>5</v>
      </c>
      <c r="L228" s="5"/>
      <c r="M228" s="9"/>
      <c r="N228" s="9"/>
      <c r="O228" s="9"/>
      <c r="P228" s="9"/>
      <c r="Q228" s="9"/>
      <c r="R228" s="9"/>
    </row>
    <row r="229" spans="1:18" ht="17.25" customHeight="1">
      <c r="A229" s="3">
        <v>5</v>
      </c>
      <c r="B229" s="6" t="s">
        <v>336</v>
      </c>
      <c r="C229" s="5" t="s">
        <v>133</v>
      </c>
      <c r="D229" s="5" t="s">
        <v>77</v>
      </c>
      <c r="E229" s="5">
        <v>255</v>
      </c>
      <c r="F229" s="3"/>
      <c r="G229" s="3"/>
      <c r="H229" s="3"/>
      <c r="I229" s="3"/>
      <c r="J229" s="3"/>
      <c r="K229" s="3"/>
      <c r="L229" s="5"/>
      <c r="M229" s="9"/>
      <c r="N229" s="9"/>
      <c r="O229" s="9"/>
      <c r="P229" s="9"/>
      <c r="Q229" s="9"/>
      <c r="R229" s="9"/>
    </row>
    <row r="230" spans="1:18" ht="17.25" customHeight="1">
      <c r="A230" s="3"/>
      <c r="B230" s="6" t="s">
        <v>19</v>
      </c>
      <c r="C230" s="5" t="s">
        <v>110</v>
      </c>
      <c r="D230" s="5" t="s">
        <v>108</v>
      </c>
      <c r="E230" s="5"/>
      <c r="F230" s="3"/>
      <c r="G230" s="3"/>
      <c r="H230" s="3"/>
      <c r="I230" s="3"/>
      <c r="J230" s="3"/>
      <c r="K230" s="3"/>
      <c r="L230" s="5"/>
    </row>
    <row r="231" spans="1:18" ht="17.25" customHeight="1">
      <c r="A231" s="3"/>
      <c r="B231" s="6" t="s">
        <v>20</v>
      </c>
      <c r="C231" s="5" t="s">
        <v>111</v>
      </c>
      <c r="D231" s="5" t="s">
        <v>108</v>
      </c>
      <c r="E231" s="5"/>
      <c r="F231" s="3"/>
      <c r="G231" s="3"/>
      <c r="H231" s="3"/>
      <c r="I231" s="3"/>
      <c r="J231" s="3"/>
      <c r="K231" s="3"/>
      <c r="L231" s="5"/>
    </row>
    <row r="232" spans="1:18" ht="17.25" customHeight="1">
      <c r="A232" s="3"/>
      <c r="B232" s="6" t="s">
        <v>21</v>
      </c>
      <c r="C232" s="5" t="s">
        <v>112</v>
      </c>
      <c r="D232" s="5" t="s">
        <v>108</v>
      </c>
      <c r="E232" s="5"/>
      <c r="F232" s="3"/>
      <c r="G232" s="3"/>
      <c r="H232" s="3"/>
      <c r="I232" s="3"/>
      <c r="J232" s="3"/>
      <c r="K232" s="3" t="s">
        <v>5</v>
      </c>
      <c r="L232" s="5" t="s">
        <v>49</v>
      </c>
    </row>
    <row r="233" spans="1:18" ht="17.25" customHeight="1">
      <c r="A233" s="63"/>
      <c r="B233" s="8"/>
      <c r="C233" s="8"/>
      <c r="D233" s="8"/>
      <c r="E233" s="8"/>
      <c r="F233" s="63"/>
      <c r="G233" s="63"/>
      <c r="H233" s="63"/>
      <c r="I233" s="63"/>
      <c r="J233" s="63"/>
      <c r="K233" s="63"/>
      <c r="L233" s="8"/>
    </row>
  </sheetData>
  <phoneticPr fontId="1"/>
  <conditionalFormatting sqref="F34:L34 A27 E36:L37 D27:J27 L35 B33:C38 E35:J35 B14:C17 C26:C27 E33:L33 L27:L28 B19:C21 B23:C24 L30:L31">
    <cfRule type="expression" dxfId="449" priority="409">
      <formula>MOD(ROW(),2)=0</formula>
    </cfRule>
  </conditionalFormatting>
  <conditionalFormatting sqref="G14:K15 L14:L16 J13:L13 D13">
    <cfRule type="expression" dxfId="448" priority="387">
      <formula>MOD(ROW(),2)=0</formula>
    </cfRule>
  </conditionalFormatting>
  <conditionalFormatting sqref="B12:C12">
    <cfRule type="expression" dxfId="447" priority="383">
      <formula>MOD(ROW(),2)=0</formula>
    </cfRule>
  </conditionalFormatting>
  <conditionalFormatting sqref="C13">
    <cfRule type="expression" dxfId="446" priority="381">
      <formula>MOD(ROW(),2)=0</formula>
    </cfRule>
  </conditionalFormatting>
  <conditionalFormatting sqref="A12 D12:L12 E13:H13 C39:L41 G16:J16 G24:J24 A14 A16 A19 A21 A24 A39:A40">
    <cfRule type="expression" dxfId="445" priority="386">
      <formula>MOD(ROW(),2)=0</formula>
    </cfRule>
  </conditionalFormatting>
  <conditionalFormatting sqref="A13 A41 A15 A17 A20 A23 A26 A30 A32 A34 A37">
    <cfRule type="expression" dxfId="444" priority="385">
      <formula>MOD(ROW(),2)=0</formula>
    </cfRule>
  </conditionalFormatting>
  <conditionalFormatting sqref="B39:B41">
    <cfRule type="expression" dxfId="443" priority="384">
      <formula>MOD(ROW(),2)=0</formula>
    </cfRule>
  </conditionalFormatting>
  <conditionalFormatting sqref="L24">
    <cfRule type="expression" dxfId="442" priority="382">
      <formula>MOD(ROW(),2)=0</formula>
    </cfRule>
  </conditionalFormatting>
  <conditionalFormatting sqref="B13">
    <cfRule type="expression" dxfId="441" priority="380">
      <formula>MOD(ROW(),2)=0</formula>
    </cfRule>
  </conditionalFormatting>
  <conditionalFormatting sqref="E16 E34">
    <cfRule type="expression" dxfId="440" priority="379">
      <formula>MOD(ROW(),2)=0</formula>
    </cfRule>
  </conditionalFormatting>
  <conditionalFormatting sqref="D34">
    <cfRule type="expression" dxfId="439" priority="378">
      <formula>MOD(ROW(),2)=0</formula>
    </cfRule>
  </conditionalFormatting>
  <conditionalFormatting sqref="F14:F16 F24">
    <cfRule type="expression" dxfId="438" priority="377">
      <formula>MOD(ROW(),2)=0</formula>
    </cfRule>
  </conditionalFormatting>
  <conditionalFormatting sqref="E14">
    <cfRule type="expression" dxfId="437" priority="376">
      <formula>MOD(ROW(),2)=0</formula>
    </cfRule>
  </conditionalFormatting>
  <conditionalFormatting sqref="D14">
    <cfRule type="expression" dxfId="436" priority="375">
      <formula>MOD(ROW(),2)=0</formula>
    </cfRule>
  </conditionalFormatting>
  <conditionalFormatting sqref="E15">
    <cfRule type="expression" dxfId="435" priority="374">
      <formula>MOD(ROW(),2)=0</formula>
    </cfRule>
  </conditionalFormatting>
  <conditionalFormatting sqref="D15">
    <cfRule type="expression" dxfId="434" priority="373">
      <formula>MOD(ROW(),2)=0</formula>
    </cfRule>
  </conditionalFormatting>
  <conditionalFormatting sqref="G26:J26">
    <cfRule type="expression" dxfId="433" priority="365">
      <formula>MOD(ROW(),2)=0</formula>
    </cfRule>
  </conditionalFormatting>
  <conditionalFormatting sqref="L26">
    <cfRule type="expression" dxfId="432" priority="364">
      <formula>MOD(ROW(),2)=0</formula>
    </cfRule>
  </conditionalFormatting>
  <conditionalFormatting sqref="G17:J17 G19:J21 G23:J23">
    <cfRule type="expression" dxfId="431" priority="370">
      <formula>MOD(ROW(),2)=0</formula>
    </cfRule>
  </conditionalFormatting>
  <conditionalFormatting sqref="L17 L19:L21 L23">
    <cfRule type="expression" dxfId="430" priority="369">
      <formula>MOD(ROW(),2)=0</formula>
    </cfRule>
  </conditionalFormatting>
  <conditionalFormatting sqref="E17">
    <cfRule type="expression" dxfId="429" priority="368">
      <formula>MOD(ROW(),2)=0</formula>
    </cfRule>
  </conditionalFormatting>
  <conditionalFormatting sqref="D17">
    <cfRule type="expression" dxfId="428" priority="367">
      <formula>MOD(ROW(),2)=0</formula>
    </cfRule>
  </conditionalFormatting>
  <conditionalFormatting sqref="F17 F19:F21 F23">
    <cfRule type="expression" dxfId="427" priority="366">
      <formula>MOD(ROW(),2)=0</formula>
    </cfRule>
  </conditionalFormatting>
  <conditionalFormatting sqref="E26">
    <cfRule type="expression" dxfId="426" priority="363">
      <formula>MOD(ROW(),2)=0</formula>
    </cfRule>
  </conditionalFormatting>
  <conditionalFormatting sqref="D26">
    <cfRule type="expression" dxfId="425" priority="362">
      <formula>MOD(ROW(),2)=0</formula>
    </cfRule>
  </conditionalFormatting>
  <conditionalFormatting sqref="F26">
    <cfRule type="expression" dxfId="424" priority="361">
      <formula>MOD(ROW(),2)=0</formula>
    </cfRule>
  </conditionalFormatting>
  <conditionalFormatting sqref="K16:K17 K19:K21 K23">
    <cfRule type="expression" dxfId="423" priority="360">
      <formula>MOD(ROW(),2)=0</formula>
    </cfRule>
  </conditionalFormatting>
  <conditionalFormatting sqref="I13">
    <cfRule type="expression" dxfId="422" priority="358">
      <formula>MOD(ROW(),2)=0</formula>
    </cfRule>
  </conditionalFormatting>
  <conditionalFormatting sqref="G38:J38 L38">
    <cfRule type="expression" dxfId="421" priority="347">
      <formula>MOD(ROW(),2)=0</formula>
    </cfRule>
  </conditionalFormatting>
  <conditionalFormatting sqref="F38">
    <cfRule type="expression" dxfId="420" priority="346">
      <formula>MOD(ROW(),2)=0</formula>
    </cfRule>
  </conditionalFormatting>
  <conditionalFormatting sqref="E38">
    <cfRule type="expression" dxfId="419" priority="345">
      <formula>MOD(ROW(),2)=0</formula>
    </cfRule>
  </conditionalFormatting>
  <conditionalFormatting sqref="D38">
    <cfRule type="expression" dxfId="418" priority="344">
      <formula>MOD(ROW(),2)=0</formula>
    </cfRule>
  </conditionalFormatting>
  <conditionalFormatting sqref="D37">
    <cfRule type="expression" dxfId="417" priority="343">
      <formula>MOD(ROW(),2)=0</formula>
    </cfRule>
  </conditionalFormatting>
  <conditionalFormatting sqref="D36">
    <cfRule type="expression" dxfId="416" priority="342">
      <formula>MOD(ROW(),2)=0</formula>
    </cfRule>
  </conditionalFormatting>
  <conditionalFormatting sqref="J112:L112 D112 G113:L123">
    <cfRule type="expression" dxfId="415" priority="282">
      <formula>MOD(ROW(),2)=0</formula>
    </cfRule>
  </conditionalFormatting>
  <conditionalFormatting sqref="A96:A97">
    <cfRule type="expression" dxfId="414" priority="325">
      <formula>MOD(ROW(),2)=0</formula>
    </cfRule>
  </conditionalFormatting>
  <conditionalFormatting sqref="J94:L94 D94">
    <cfRule type="expression" dxfId="413" priority="324">
      <formula>MOD(ROW(),2)=0</formula>
    </cfRule>
  </conditionalFormatting>
  <conditionalFormatting sqref="A93 D93:L93 E94:H94 C96:L98">
    <cfRule type="expression" dxfId="412" priority="323">
      <formula>MOD(ROW(),2)=0</formula>
    </cfRule>
  </conditionalFormatting>
  <conditionalFormatting sqref="B96:B98">
    <cfRule type="expression" dxfId="411" priority="321">
      <formula>MOD(ROW(),2)=0</formula>
    </cfRule>
  </conditionalFormatting>
  <conditionalFormatting sqref="A94 A98">
    <cfRule type="expression" dxfId="410" priority="322">
      <formula>MOD(ROW(),2)=0</formula>
    </cfRule>
  </conditionalFormatting>
  <conditionalFormatting sqref="B93:C93">
    <cfRule type="expression" dxfId="409" priority="320">
      <formula>MOD(ROW(),2)=0</formula>
    </cfRule>
  </conditionalFormatting>
  <conditionalFormatting sqref="A111 D111:L111 E112:H112 C124:L126 A113:A114 A116:A118 A120 A122">
    <cfRule type="expression" dxfId="408" priority="281">
      <formula>MOD(ROW(),2)=0</formula>
    </cfRule>
  </conditionalFormatting>
  <conditionalFormatting sqref="A124:A125">
    <cfRule type="expression" dxfId="407" priority="283">
      <formula>MOD(ROW(),2)=0</formula>
    </cfRule>
  </conditionalFormatting>
  <conditionalFormatting sqref="A232">
    <cfRule type="expression" dxfId="406" priority="293">
      <formula>MOD(ROW(),2)=0</formula>
    </cfRule>
  </conditionalFormatting>
  <conditionalFormatting sqref="B230:B232">
    <cfRule type="expression" dxfId="405" priority="292">
      <formula>MOD(ROW(),2)=0</formula>
    </cfRule>
  </conditionalFormatting>
  <conditionalFormatting sqref="A230:A231">
    <cfRule type="expression" dxfId="404" priority="296">
      <formula>MOD(ROW(),2)=0</formula>
    </cfRule>
  </conditionalFormatting>
  <conditionalFormatting sqref="I94">
    <cfRule type="expression" dxfId="403" priority="310">
      <formula>MOD(ROW(),2)=0</formula>
    </cfRule>
  </conditionalFormatting>
  <conditionalFormatting sqref="A112 A126 A115 A119 A121 A123">
    <cfRule type="expression" dxfId="402" priority="280">
      <formula>MOD(ROW(),2)=0</formula>
    </cfRule>
  </conditionalFormatting>
  <conditionalFormatting sqref="C230:L232">
    <cfRule type="expression" dxfId="401" priority="294">
      <formula>MOD(ROW(),2)=0</formula>
    </cfRule>
  </conditionalFormatting>
  <conditionalFormatting sqref="B124:B126">
    <cfRule type="expression" dxfId="400" priority="279">
      <formula>MOD(ROW(),2)=0</formula>
    </cfRule>
  </conditionalFormatting>
  <conditionalFormatting sqref="C113 C115:C123">
    <cfRule type="expression" dxfId="399" priority="277">
      <formula>MOD(ROW(),2)=0</formula>
    </cfRule>
  </conditionalFormatting>
  <conditionalFormatting sqref="C112">
    <cfRule type="expression" dxfId="398" priority="276">
      <formula>MOD(ROW(),2)=0</formula>
    </cfRule>
  </conditionalFormatting>
  <conditionalFormatting sqref="D32">
    <cfRule type="expression" dxfId="397" priority="229">
      <formula>MOD(ROW(),2)=0</formula>
    </cfRule>
  </conditionalFormatting>
  <conditionalFormatting sqref="D19">
    <cfRule type="expression" dxfId="396" priority="226">
      <formula>MOD(ROW(),2)=0</formula>
    </cfRule>
  </conditionalFormatting>
  <conditionalFormatting sqref="B112">
    <cfRule type="expression" dxfId="395" priority="275">
      <formula>MOD(ROW(),2)=0</formula>
    </cfRule>
  </conditionalFormatting>
  <conditionalFormatting sqref="B113 B115:B123">
    <cfRule type="expression" dxfId="394" priority="273">
      <formula>MOD(ROW(),2)=0</formula>
    </cfRule>
  </conditionalFormatting>
  <conditionalFormatting sqref="F113:F123">
    <cfRule type="expression" dxfId="393" priority="274">
      <formula>MOD(ROW(),2)=0</formula>
    </cfRule>
  </conditionalFormatting>
  <conditionalFormatting sqref="E113">
    <cfRule type="expression" dxfId="392" priority="272">
      <formula>MOD(ROW(),2)=0</formula>
    </cfRule>
  </conditionalFormatting>
  <conditionalFormatting sqref="B111:C111">
    <cfRule type="expression" dxfId="391" priority="278">
      <formula>MOD(ROW(),2)=0</formula>
    </cfRule>
  </conditionalFormatting>
  <conditionalFormatting sqref="D113">
    <cfRule type="expression" dxfId="390" priority="271">
      <formula>MOD(ROW(),2)=0</formula>
    </cfRule>
  </conditionalFormatting>
  <conditionalFormatting sqref="D21:E21">
    <cfRule type="expression" dxfId="389" priority="225">
      <formula>MOD(ROW(),2)=0</formula>
    </cfRule>
  </conditionalFormatting>
  <conditionalFormatting sqref="K24 K26:K28 K30:K31">
    <cfRule type="expression" dxfId="388" priority="218">
      <formula>MOD(ROW(),2)=0</formula>
    </cfRule>
  </conditionalFormatting>
  <conditionalFormatting sqref="D23:E23">
    <cfRule type="expression" dxfId="387" priority="224">
      <formula>MOD(ROW(),2)=0</formula>
    </cfRule>
  </conditionalFormatting>
  <conditionalFormatting sqref="D24:E24">
    <cfRule type="expression" dxfId="386" priority="223">
      <formula>MOD(ROW(),2)=0</formula>
    </cfRule>
  </conditionalFormatting>
  <conditionalFormatting sqref="D16">
    <cfRule type="expression" dxfId="385" priority="222">
      <formula>MOD(ROW(),2)=0</formula>
    </cfRule>
  </conditionalFormatting>
  <conditionalFormatting sqref="K38">
    <cfRule type="expression" dxfId="384" priority="221">
      <formula>MOD(ROW(),2)=0</formula>
    </cfRule>
  </conditionalFormatting>
  <conditionalFormatting sqref="I112">
    <cfRule type="expression" dxfId="383" priority="270">
      <formula>MOD(ROW(),2)=0</formula>
    </cfRule>
  </conditionalFormatting>
  <conditionalFormatting sqref="K32">
    <cfRule type="expression" dxfId="382" priority="219">
      <formula>MOD(ROW(),2)=0</formula>
    </cfRule>
  </conditionalFormatting>
  <conditionalFormatting sqref="A28 A31 A33 A35:A36 A38 C28:J28">
    <cfRule type="expression" dxfId="381" priority="265">
      <formula>MOD(ROW(),2)=0</formula>
    </cfRule>
  </conditionalFormatting>
  <conditionalFormatting sqref="C30:J30">
    <cfRule type="expression" dxfId="380" priority="264">
      <formula>MOD(ROW(),2)=0</formula>
    </cfRule>
  </conditionalFormatting>
  <conditionalFormatting sqref="C31:J31">
    <cfRule type="expression" dxfId="379" priority="263">
      <formula>MOD(ROW(),2)=0</formula>
    </cfRule>
  </conditionalFormatting>
  <conditionalFormatting sqref="B32:C32 E32:J32 L32">
    <cfRule type="expression" dxfId="378" priority="261">
      <formula>MOD(ROW(),2)=0</formula>
    </cfRule>
  </conditionalFormatting>
  <conditionalFormatting sqref="B26:B28 B30:B31">
    <cfRule type="expression" dxfId="377" priority="232">
      <formula>MOD(ROW(),2)=0</formula>
    </cfRule>
  </conditionalFormatting>
  <conditionalFormatting sqref="D35">
    <cfRule type="expression" dxfId="376" priority="231">
      <formula>MOD(ROW(),2)=0</formula>
    </cfRule>
  </conditionalFormatting>
  <conditionalFormatting sqref="D33">
    <cfRule type="expression" dxfId="375" priority="230">
      <formula>MOD(ROW(),2)=0</formula>
    </cfRule>
  </conditionalFormatting>
  <conditionalFormatting sqref="D20:E20">
    <cfRule type="expression" dxfId="374" priority="228">
      <formula>MOD(ROW(),2)=0</formula>
    </cfRule>
  </conditionalFormatting>
  <conditionalFormatting sqref="E19">
    <cfRule type="expression" dxfId="373" priority="227">
      <formula>MOD(ROW(),2)=0</formula>
    </cfRule>
  </conditionalFormatting>
  <conditionalFormatting sqref="C94">
    <cfRule type="expression" dxfId="372" priority="217">
      <formula>MOD(ROW(),2)=0</formula>
    </cfRule>
  </conditionalFormatting>
  <conditionalFormatting sqref="B94">
    <cfRule type="expression" dxfId="371" priority="216">
      <formula>MOD(ROW(),2)=0</formula>
    </cfRule>
  </conditionalFormatting>
  <conditionalFormatting sqref="B95:L95">
    <cfRule type="expression" dxfId="370" priority="215">
      <formula>MOD(ROW(),2)=0</formula>
    </cfRule>
  </conditionalFormatting>
  <conditionalFormatting sqref="A95">
    <cfRule type="expression" dxfId="369" priority="214">
      <formula>MOD(ROW(),2)=0</formula>
    </cfRule>
  </conditionalFormatting>
  <conditionalFormatting sqref="K35">
    <cfRule type="expression" dxfId="368" priority="220">
      <formula>MOD(ROW(),2)=0</formula>
    </cfRule>
  </conditionalFormatting>
  <conditionalFormatting sqref="B74:C74">
    <cfRule type="expression" dxfId="367" priority="203">
      <formula>MOD(ROW(),2)=0</formula>
    </cfRule>
  </conditionalFormatting>
  <conditionalFormatting sqref="A74 D74:L74 E75:H75 C78:L80">
    <cfRule type="expression" dxfId="366" priority="206">
      <formula>MOD(ROW(),2)=0</formula>
    </cfRule>
  </conditionalFormatting>
  <conditionalFormatting sqref="A75 A80">
    <cfRule type="expression" dxfId="365" priority="205">
      <formula>MOD(ROW(),2)=0</formula>
    </cfRule>
  </conditionalFormatting>
  <conditionalFormatting sqref="B78:B80">
    <cfRule type="expression" dxfId="364" priority="204">
      <formula>MOD(ROW(),2)=0</formula>
    </cfRule>
  </conditionalFormatting>
  <conditionalFormatting sqref="I75">
    <cfRule type="expression" dxfId="363" priority="202">
      <formula>MOD(ROW(),2)=0</formula>
    </cfRule>
  </conditionalFormatting>
  <conditionalFormatting sqref="A78:A79">
    <cfRule type="expression" dxfId="362" priority="208">
      <formula>MOD(ROW(),2)=0</formula>
    </cfRule>
  </conditionalFormatting>
  <conditionalFormatting sqref="J75:L75 D75">
    <cfRule type="expression" dxfId="361" priority="207">
      <formula>MOD(ROW(),2)=0</formula>
    </cfRule>
  </conditionalFormatting>
  <conditionalFormatting sqref="C55">
    <cfRule type="expression" dxfId="360" priority="185">
      <formula>MOD(ROW(),2)=0</formula>
    </cfRule>
  </conditionalFormatting>
  <conditionalFormatting sqref="B56:E56 F56:L57 B58:L58">
    <cfRule type="expression" dxfId="359" priority="183">
      <formula>MOD(ROW(),2)=0</formula>
    </cfRule>
  </conditionalFormatting>
  <conditionalFormatting sqref="B55">
    <cfRule type="expression" dxfId="358" priority="184">
      <formula>MOD(ROW(),2)=0</formula>
    </cfRule>
  </conditionalFormatting>
  <conditionalFormatting sqref="A56">
    <cfRule type="expression" dxfId="357" priority="182">
      <formula>MOD(ROW(),2)=0</formula>
    </cfRule>
  </conditionalFormatting>
  <conditionalFormatting sqref="A57:A58">
    <cfRule type="expression" dxfId="356" priority="181">
      <formula>MOD(ROW(),2)=0</formula>
    </cfRule>
  </conditionalFormatting>
  <conditionalFormatting sqref="C75">
    <cfRule type="expression" dxfId="355" priority="201">
      <formula>MOD(ROW(),2)=0</formula>
    </cfRule>
  </conditionalFormatting>
  <conditionalFormatting sqref="B75">
    <cfRule type="expression" dxfId="354" priority="200">
      <formula>MOD(ROW(),2)=0</formula>
    </cfRule>
  </conditionalFormatting>
  <conditionalFormatting sqref="B76:E76 F76:L77">
    <cfRule type="expression" dxfId="353" priority="199">
      <formula>MOD(ROW(),2)=0</formula>
    </cfRule>
  </conditionalFormatting>
  <conditionalFormatting sqref="E77">
    <cfRule type="expression" dxfId="352" priority="194">
      <formula>MOD(ROW(),2)=0</formula>
    </cfRule>
  </conditionalFormatting>
  <conditionalFormatting sqref="A76">
    <cfRule type="expression" dxfId="351" priority="198">
      <formula>MOD(ROW(),2)=0</formula>
    </cfRule>
  </conditionalFormatting>
  <conditionalFormatting sqref="A77">
    <cfRule type="expression" dxfId="350" priority="197">
      <formula>MOD(ROW(),2)=0</formula>
    </cfRule>
  </conditionalFormatting>
  <conditionalFormatting sqref="C77">
    <cfRule type="expression" dxfId="349" priority="196">
      <formula>MOD(ROW(),2)=0</formula>
    </cfRule>
  </conditionalFormatting>
  <conditionalFormatting sqref="B77">
    <cfRule type="expression" dxfId="348" priority="195">
      <formula>MOD(ROW(),2)=0</formula>
    </cfRule>
  </conditionalFormatting>
  <conditionalFormatting sqref="A59:A60">
    <cfRule type="expression" dxfId="347" priority="192">
      <formula>MOD(ROW(),2)=0</formula>
    </cfRule>
  </conditionalFormatting>
  <conditionalFormatting sqref="B57">
    <cfRule type="expression" dxfId="346" priority="179">
      <formula>MOD(ROW(),2)=0</formula>
    </cfRule>
  </conditionalFormatting>
  <conditionalFormatting sqref="J55:L55 D55">
    <cfRule type="expression" dxfId="345" priority="191">
      <formula>MOD(ROW(),2)=0</formula>
    </cfRule>
  </conditionalFormatting>
  <conditionalFormatting sqref="A54 D54:L54 E55:H55 C59:L61">
    <cfRule type="expression" dxfId="344" priority="190">
      <formula>MOD(ROW(),2)=0</formula>
    </cfRule>
  </conditionalFormatting>
  <conditionalFormatting sqref="B59:B61">
    <cfRule type="expression" dxfId="343" priority="188">
      <formula>MOD(ROW(),2)=0</formula>
    </cfRule>
  </conditionalFormatting>
  <conditionalFormatting sqref="A55 A61">
    <cfRule type="expression" dxfId="342" priority="189">
      <formula>MOD(ROW(),2)=0</formula>
    </cfRule>
  </conditionalFormatting>
  <conditionalFormatting sqref="B54:C54">
    <cfRule type="expression" dxfId="341" priority="187">
      <formula>MOD(ROW(),2)=0</formula>
    </cfRule>
  </conditionalFormatting>
  <conditionalFormatting sqref="I55">
    <cfRule type="expression" dxfId="340" priority="186">
      <formula>MOD(ROW(),2)=0</formula>
    </cfRule>
  </conditionalFormatting>
  <conditionalFormatting sqref="B165:B167">
    <cfRule type="expression" dxfId="339" priority="164">
      <formula>MOD(ROW(),2)=0</formula>
    </cfRule>
  </conditionalFormatting>
  <conditionalFormatting sqref="E57">
    <cfRule type="expression" dxfId="338" priority="178">
      <formula>MOD(ROW(),2)=0</formula>
    </cfRule>
  </conditionalFormatting>
  <conditionalFormatting sqref="D57">
    <cfRule type="expression" dxfId="337" priority="177">
      <formula>MOD(ROW(),2)=0</formula>
    </cfRule>
  </conditionalFormatting>
  <conditionalFormatting sqref="B163">
    <cfRule type="expression" dxfId="336" priority="155">
      <formula>MOD(ROW(),2)=0</formula>
    </cfRule>
  </conditionalFormatting>
  <conditionalFormatting sqref="D77">
    <cfRule type="expression" dxfId="335" priority="176">
      <formula>MOD(ROW(),2)=0</formula>
    </cfRule>
  </conditionalFormatting>
  <conditionalFormatting sqref="D163">
    <cfRule type="expression" dxfId="334" priority="153">
      <formula>MOD(ROW(),2)=0</formula>
    </cfRule>
  </conditionalFormatting>
  <conditionalFormatting sqref="C57">
    <cfRule type="expression" dxfId="333" priority="180">
      <formula>MOD(ROW(),2)=0</formula>
    </cfRule>
  </conditionalFormatting>
  <conditionalFormatting sqref="I161 I163:I164">
    <cfRule type="expression" dxfId="332" priority="156">
      <formula>MOD(ROW(),2)=0</formula>
    </cfRule>
  </conditionalFormatting>
  <conditionalFormatting sqref="B164">
    <cfRule type="expression" dxfId="331" priority="154">
      <formula>MOD(ROW(),2)=0</formula>
    </cfRule>
  </conditionalFormatting>
  <conditionalFormatting sqref="E164">
    <cfRule type="expression" dxfId="330" priority="150">
      <formula>MOD(ROW(),2)=0</formula>
    </cfRule>
  </conditionalFormatting>
  <conditionalFormatting sqref="E163">
    <cfRule type="expression" dxfId="329" priority="152">
      <formula>MOD(ROW(),2)=0</formula>
    </cfRule>
  </conditionalFormatting>
  <conditionalFormatting sqref="D164">
    <cfRule type="expression" dxfId="328" priority="151">
      <formula>MOD(ROW(),2)=0</formula>
    </cfRule>
  </conditionalFormatting>
  <conditionalFormatting sqref="D115">
    <cfRule type="expression" dxfId="327" priority="146">
      <formula>MOD(ROW(),2)=0</formula>
    </cfRule>
  </conditionalFormatting>
  <conditionalFormatting sqref="D161 J161:L161 J163:L164">
    <cfRule type="expression" dxfId="326" priority="167">
      <formula>MOD(ROW(),2)=0</formula>
    </cfRule>
  </conditionalFormatting>
  <conditionalFormatting sqref="A160 D160:L160 E161:H161 C165:L167 F163:H164">
    <cfRule type="expression" dxfId="325" priority="166">
      <formula>MOD(ROW(),2)=0</formula>
    </cfRule>
  </conditionalFormatting>
  <conditionalFormatting sqref="A161 A167 A163:A164">
    <cfRule type="expression" dxfId="324" priority="165">
      <formula>MOD(ROW(),2)=0</formula>
    </cfRule>
  </conditionalFormatting>
  <conditionalFormatting sqref="E115">
    <cfRule type="expression" dxfId="323" priority="147">
      <formula>MOD(ROW(),2)=0</formula>
    </cfRule>
  </conditionalFormatting>
  <conditionalFormatting sqref="A165:A166">
    <cfRule type="expression" dxfId="322" priority="168">
      <formula>MOD(ROW(),2)=0</formula>
    </cfRule>
  </conditionalFormatting>
  <conditionalFormatting sqref="B160:C160">
    <cfRule type="expression" dxfId="321" priority="163">
      <formula>MOD(ROW(),2)=0</formula>
    </cfRule>
  </conditionalFormatting>
  <conditionalFormatting sqref="C163:C164">
    <cfRule type="expression" dxfId="320" priority="161">
      <formula>MOD(ROW(),2)=0</formula>
    </cfRule>
  </conditionalFormatting>
  <conditionalFormatting sqref="C144">
    <cfRule type="expression" dxfId="319" priority="135">
      <formula>MOD(ROW(),2)=0</formula>
    </cfRule>
  </conditionalFormatting>
  <conditionalFormatting sqref="A145:A146">
    <cfRule type="expression" dxfId="318" priority="141">
      <formula>MOD(ROW(),2)=0</formula>
    </cfRule>
  </conditionalFormatting>
  <conditionalFormatting sqref="D140 G144:L144 J140:L143">
    <cfRule type="expression" dxfId="317" priority="140">
      <formula>MOD(ROW(),2)=0</formula>
    </cfRule>
  </conditionalFormatting>
  <conditionalFormatting sqref="E116:E123">
    <cfRule type="expression" dxfId="316" priority="143">
      <formula>MOD(ROW(),2)=0</formula>
    </cfRule>
  </conditionalFormatting>
  <conditionalFormatting sqref="D116:D123">
    <cfRule type="expression" dxfId="315" priority="142">
      <formula>MOD(ROW(),2)=0</formula>
    </cfRule>
  </conditionalFormatting>
  <conditionalFormatting sqref="C161">
    <cfRule type="expression" dxfId="314" priority="120">
      <formula>MOD(ROW(),2)=0</formula>
    </cfRule>
  </conditionalFormatting>
  <conditionalFormatting sqref="B161">
    <cfRule type="expression" dxfId="313" priority="119">
      <formula>MOD(ROW(),2)=0</formula>
    </cfRule>
  </conditionalFormatting>
  <conditionalFormatting sqref="B145:B147">
    <cfRule type="expression" dxfId="312" priority="137">
      <formula>MOD(ROW(),2)=0</formula>
    </cfRule>
  </conditionalFormatting>
  <conditionalFormatting sqref="B144">
    <cfRule type="expression" dxfId="311" priority="132">
      <formula>MOD(ROW(),2)=0</formula>
    </cfRule>
  </conditionalFormatting>
  <conditionalFormatting sqref="I140:I143">
    <cfRule type="expression" dxfId="310" priority="129">
      <formula>MOD(ROW(),2)=0</formula>
    </cfRule>
  </conditionalFormatting>
  <conditionalFormatting sqref="A140:A143 A147">
    <cfRule type="expression" dxfId="309" priority="138">
      <formula>MOD(ROW(),2)=0</formula>
    </cfRule>
  </conditionalFormatting>
  <conditionalFormatting sqref="E144">
    <cfRule type="expression" dxfId="308" priority="131">
      <formula>MOD(ROW(),2)=0</formula>
    </cfRule>
  </conditionalFormatting>
  <conditionalFormatting sqref="A139 D139:L139 E140:H140 C145:L147 A144 F141:H143">
    <cfRule type="expression" dxfId="307" priority="139">
      <formula>MOD(ROW(),2)=0</formula>
    </cfRule>
  </conditionalFormatting>
  <conditionalFormatting sqref="B142">
    <cfRule type="expression" dxfId="306" priority="127">
      <formula>MOD(ROW(),2)=0</formula>
    </cfRule>
  </conditionalFormatting>
  <conditionalFormatting sqref="B139:C139">
    <cfRule type="expression" dxfId="305" priority="136">
      <formula>MOD(ROW(),2)=0</formula>
    </cfRule>
  </conditionalFormatting>
  <conditionalFormatting sqref="C140:C143">
    <cfRule type="expression" dxfId="304" priority="134">
      <formula>MOD(ROW(),2)=0</formula>
    </cfRule>
  </conditionalFormatting>
  <conditionalFormatting sqref="F144">
    <cfRule type="expression" dxfId="303" priority="133">
      <formula>MOD(ROW(),2)=0</formula>
    </cfRule>
  </conditionalFormatting>
  <conditionalFormatting sqref="D144">
    <cfRule type="expression" dxfId="302" priority="130">
      <formula>MOD(ROW(),2)=0</formula>
    </cfRule>
  </conditionalFormatting>
  <conditionalFormatting sqref="B140:B141 B143">
    <cfRule type="expression" dxfId="301" priority="128">
      <formula>MOD(ROW(),2)=0</formula>
    </cfRule>
  </conditionalFormatting>
  <conditionalFormatting sqref="D141">
    <cfRule type="expression" dxfId="300" priority="126">
      <formula>MOD(ROW(),2)=0</formula>
    </cfRule>
  </conditionalFormatting>
  <conditionalFormatting sqref="E141">
    <cfRule type="expression" dxfId="299" priority="125">
      <formula>MOD(ROW(),2)=0</formula>
    </cfRule>
  </conditionalFormatting>
  <conditionalFormatting sqref="D142">
    <cfRule type="expression" dxfId="298" priority="124">
      <formula>MOD(ROW(),2)=0</formula>
    </cfRule>
  </conditionalFormatting>
  <conditionalFormatting sqref="E142">
    <cfRule type="expression" dxfId="297" priority="123">
      <formula>MOD(ROW(),2)=0</formula>
    </cfRule>
  </conditionalFormatting>
  <conditionalFormatting sqref="D143">
    <cfRule type="expression" dxfId="296" priority="122">
      <formula>MOD(ROW(),2)=0</formula>
    </cfRule>
  </conditionalFormatting>
  <conditionalFormatting sqref="E143">
    <cfRule type="expression" dxfId="295" priority="121">
      <formula>MOD(ROW(),2)=0</formula>
    </cfRule>
  </conditionalFormatting>
  <conditionalFormatting sqref="D162">
    <cfRule type="expression" dxfId="294" priority="112">
      <formula>MOD(ROW(),2)=0</formula>
    </cfRule>
  </conditionalFormatting>
  <conditionalFormatting sqref="E162">
    <cfRule type="expression" dxfId="293" priority="111">
      <formula>MOD(ROW(),2)=0</formula>
    </cfRule>
  </conditionalFormatting>
  <conditionalFormatting sqref="B162">
    <cfRule type="expression" dxfId="292" priority="113">
      <formula>MOD(ROW(),2)=0</formula>
    </cfRule>
  </conditionalFormatting>
  <conditionalFormatting sqref="I162">
    <cfRule type="expression" dxfId="291" priority="114">
      <formula>MOD(ROW(),2)=0</formula>
    </cfRule>
  </conditionalFormatting>
  <conditionalFormatting sqref="A162">
    <cfRule type="expression" dxfId="290" priority="116">
      <formula>MOD(ROW(),2)=0</formula>
    </cfRule>
  </conditionalFormatting>
  <conditionalFormatting sqref="J162:L162">
    <cfRule type="expression" dxfId="289" priority="118">
      <formula>MOD(ROW(),2)=0</formula>
    </cfRule>
  </conditionalFormatting>
  <conditionalFormatting sqref="F162:H162">
    <cfRule type="expression" dxfId="288" priority="117">
      <formula>MOD(ROW(),2)=0</formula>
    </cfRule>
  </conditionalFormatting>
  <conditionalFormatting sqref="C162">
    <cfRule type="expression" dxfId="287" priority="115">
      <formula>MOD(ROW(),2)=0</formula>
    </cfRule>
  </conditionalFormatting>
  <conditionalFormatting sqref="C25">
    <cfRule type="expression" dxfId="286" priority="110">
      <formula>MOD(ROW(),2)=0</formula>
    </cfRule>
  </conditionalFormatting>
  <conditionalFormatting sqref="A25">
    <cfRule type="expression" dxfId="285" priority="109">
      <formula>MOD(ROW(),2)=0</formula>
    </cfRule>
  </conditionalFormatting>
  <conditionalFormatting sqref="G25:J25">
    <cfRule type="expression" dxfId="284" priority="108">
      <formula>MOD(ROW(),2)=0</formula>
    </cfRule>
  </conditionalFormatting>
  <conditionalFormatting sqref="L25">
    <cfRule type="expression" dxfId="283" priority="107">
      <formula>MOD(ROW(),2)=0</formula>
    </cfRule>
  </conditionalFormatting>
  <conditionalFormatting sqref="E25">
    <cfRule type="expression" dxfId="282" priority="106">
      <formula>MOD(ROW(),2)=0</formula>
    </cfRule>
  </conditionalFormatting>
  <conditionalFormatting sqref="D25">
    <cfRule type="expression" dxfId="281" priority="105">
      <formula>MOD(ROW(),2)=0</formula>
    </cfRule>
  </conditionalFormatting>
  <conditionalFormatting sqref="F25">
    <cfRule type="expression" dxfId="280" priority="104">
      <formula>MOD(ROW(),2)=0</formula>
    </cfRule>
  </conditionalFormatting>
  <conditionalFormatting sqref="K25">
    <cfRule type="expression" dxfId="279" priority="102">
      <formula>MOD(ROW(),2)=0</formula>
    </cfRule>
  </conditionalFormatting>
  <conditionalFormatting sqref="B25">
    <cfRule type="expression" dxfId="278" priority="103">
      <formula>MOD(ROW(),2)=0</formula>
    </cfRule>
  </conditionalFormatting>
  <conditionalFormatting sqref="B18:C18">
    <cfRule type="expression" dxfId="277" priority="101">
      <formula>MOD(ROW(),2)=0</formula>
    </cfRule>
  </conditionalFormatting>
  <conditionalFormatting sqref="A18">
    <cfRule type="expression" dxfId="276" priority="100">
      <formula>MOD(ROW(),2)=0</formula>
    </cfRule>
  </conditionalFormatting>
  <conditionalFormatting sqref="G18:J18">
    <cfRule type="expression" dxfId="275" priority="99">
      <formula>MOD(ROW(),2)=0</formula>
    </cfRule>
  </conditionalFormatting>
  <conditionalFormatting sqref="L18">
    <cfRule type="expression" dxfId="274" priority="98">
      <formula>MOD(ROW(),2)=0</formula>
    </cfRule>
  </conditionalFormatting>
  <conditionalFormatting sqref="F18">
    <cfRule type="expression" dxfId="273" priority="97">
      <formula>MOD(ROW(),2)=0</formula>
    </cfRule>
  </conditionalFormatting>
  <conditionalFormatting sqref="K18">
    <cfRule type="expression" dxfId="272" priority="96">
      <formula>MOD(ROW(),2)=0</formula>
    </cfRule>
  </conditionalFormatting>
  <conditionalFormatting sqref="D18">
    <cfRule type="expression" dxfId="271" priority="94">
      <formula>MOD(ROW(),2)=0</formula>
    </cfRule>
  </conditionalFormatting>
  <conditionalFormatting sqref="E18">
    <cfRule type="expression" dxfId="270" priority="95">
      <formula>MOD(ROW(),2)=0</formula>
    </cfRule>
  </conditionalFormatting>
  <conditionalFormatting sqref="B22:C22">
    <cfRule type="expression" dxfId="269" priority="93">
      <formula>MOD(ROW(),2)=0</formula>
    </cfRule>
  </conditionalFormatting>
  <conditionalFormatting sqref="A22">
    <cfRule type="expression" dxfId="268" priority="92">
      <formula>MOD(ROW(),2)=0</formula>
    </cfRule>
  </conditionalFormatting>
  <conditionalFormatting sqref="G22:J22">
    <cfRule type="expression" dxfId="267" priority="91">
      <formula>MOD(ROW(),2)=0</formula>
    </cfRule>
  </conditionalFormatting>
  <conditionalFormatting sqref="L22">
    <cfRule type="expression" dxfId="266" priority="90">
      <formula>MOD(ROW(),2)=0</formula>
    </cfRule>
  </conditionalFormatting>
  <conditionalFormatting sqref="F22">
    <cfRule type="expression" dxfId="265" priority="89">
      <formula>MOD(ROW(),2)=0</formula>
    </cfRule>
  </conditionalFormatting>
  <conditionalFormatting sqref="K22">
    <cfRule type="expression" dxfId="264" priority="88">
      <formula>MOD(ROW(),2)=0</formula>
    </cfRule>
  </conditionalFormatting>
  <conditionalFormatting sqref="D22:E22">
    <cfRule type="expression" dxfId="263" priority="87">
      <formula>MOD(ROW(),2)=0</formula>
    </cfRule>
  </conditionalFormatting>
  <conditionalFormatting sqref="L29">
    <cfRule type="expression" dxfId="262" priority="86">
      <formula>MOD(ROW(),2)=0</formula>
    </cfRule>
  </conditionalFormatting>
  <conditionalFormatting sqref="A29">
    <cfRule type="expression" dxfId="261" priority="85">
      <formula>MOD(ROW(),2)=0</formula>
    </cfRule>
  </conditionalFormatting>
  <conditionalFormatting sqref="K29">
    <cfRule type="expression" dxfId="260" priority="82">
      <formula>MOD(ROW(),2)=0</formula>
    </cfRule>
  </conditionalFormatting>
  <conditionalFormatting sqref="C29:J29">
    <cfRule type="expression" dxfId="259" priority="84">
      <formula>MOD(ROW(),2)=0</formula>
    </cfRule>
  </conditionalFormatting>
  <conditionalFormatting sqref="B29">
    <cfRule type="expression" dxfId="258" priority="83">
      <formula>MOD(ROW(),2)=0</formula>
    </cfRule>
  </conditionalFormatting>
  <conditionalFormatting sqref="D206">
    <cfRule type="expression" dxfId="257" priority="59">
      <formula>MOD(ROW(),2)=0</formula>
    </cfRule>
  </conditionalFormatting>
  <conditionalFormatting sqref="D114">
    <cfRule type="expression" dxfId="256" priority="80">
      <formula>MOD(ROW(),2)=0</formula>
    </cfRule>
  </conditionalFormatting>
  <conditionalFormatting sqref="E114">
    <cfRule type="expression" dxfId="255" priority="79">
      <formula>MOD(ROW(),2)=0</formula>
    </cfRule>
  </conditionalFormatting>
  <conditionalFormatting sqref="B114">
    <cfRule type="expression" dxfId="254" priority="78">
      <formula>MOD(ROW(),2)=0</formula>
    </cfRule>
  </conditionalFormatting>
  <conditionalFormatting sqref="C114">
    <cfRule type="expression" dxfId="253" priority="77">
      <formula>MOD(ROW(),2)=0</formula>
    </cfRule>
  </conditionalFormatting>
  <conditionalFormatting sqref="B209">
    <cfRule type="expression" dxfId="252" priority="67">
      <formula>MOD(ROW(),2)=0</formula>
    </cfRule>
  </conditionalFormatting>
  <conditionalFormatting sqref="I203:I207">
    <cfRule type="expression" dxfId="251" priority="64">
      <formula>MOD(ROW(),2)=0</formula>
    </cfRule>
  </conditionalFormatting>
  <conditionalFormatting sqref="A203:A207 A212">
    <cfRule type="expression" dxfId="250" priority="73">
      <formula>MOD(ROW(),2)=0</formula>
    </cfRule>
  </conditionalFormatting>
  <conditionalFormatting sqref="B210:B212">
    <cfRule type="expression" dxfId="249" priority="72">
      <formula>MOD(ROW(),2)=0</formula>
    </cfRule>
  </conditionalFormatting>
  <conditionalFormatting sqref="A210:A211">
    <cfRule type="expression" dxfId="248" priority="76">
      <formula>MOD(ROW(),2)=0</formula>
    </cfRule>
  </conditionalFormatting>
  <conditionalFormatting sqref="D203:D204 G209:L209 J203:L205 J206:J207 L206:L207">
    <cfRule type="expression" dxfId="247" priority="75">
      <formula>MOD(ROW(),2)=0</formula>
    </cfRule>
  </conditionalFormatting>
  <conditionalFormatting sqref="A202 D202:L202 E203:H204 C210:L212 A209 F205:H207">
    <cfRule type="expression" dxfId="246" priority="74">
      <formula>MOD(ROW(),2)=0</formula>
    </cfRule>
  </conditionalFormatting>
  <conditionalFormatting sqref="C209">
    <cfRule type="expression" dxfId="245" priority="70">
      <formula>MOD(ROW(),2)=0</formula>
    </cfRule>
  </conditionalFormatting>
  <conditionalFormatting sqref="B202:C202">
    <cfRule type="expression" dxfId="244" priority="71">
      <formula>MOD(ROW(),2)=0</formula>
    </cfRule>
  </conditionalFormatting>
  <conditionalFormatting sqref="C203 C205:C207">
    <cfRule type="expression" dxfId="243" priority="69">
      <formula>MOD(ROW(),2)=0</formula>
    </cfRule>
  </conditionalFormatting>
  <conditionalFormatting sqref="F209">
    <cfRule type="expression" dxfId="242" priority="68">
      <formula>MOD(ROW(),2)=0</formula>
    </cfRule>
  </conditionalFormatting>
  <conditionalFormatting sqref="E209">
    <cfRule type="expression" dxfId="241" priority="66">
      <formula>MOD(ROW(),2)=0</formula>
    </cfRule>
  </conditionalFormatting>
  <conditionalFormatting sqref="D209">
    <cfRule type="expression" dxfId="240" priority="65">
      <formula>MOD(ROW(),2)=0</formula>
    </cfRule>
  </conditionalFormatting>
  <conditionalFormatting sqref="B207 B203:B205">
    <cfRule type="expression" dxfId="239" priority="63">
      <formula>MOD(ROW(),2)=0</formula>
    </cfRule>
  </conditionalFormatting>
  <conditionalFormatting sqref="B206">
    <cfRule type="expression" dxfId="238" priority="62">
      <formula>MOD(ROW(),2)=0</formula>
    </cfRule>
  </conditionalFormatting>
  <conditionalFormatting sqref="D205">
    <cfRule type="expression" dxfId="237" priority="61">
      <formula>MOD(ROW(),2)=0</formula>
    </cfRule>
  </conditionalFormatting>
  <conditionalFormatting sqref="E205">
    <cfRule type="expression" dxfId="236" priority="60">
      <formula>MOD(ROW(),2)=0</formula>
    </cfRule>
  </conditionalFormatting>
  <conditionalFormatting sqref="E207">
    <cfRule type="expression" dxfId="235" priority="56">
      <formula>MOD(ROW(),2)=0</formula>
    </cfRule>
  </conditionalFormatting>
  <conditionalFormatting sqref="E206">
    <cfRule type="expression" dxfId="234" priority="58">
      <formula>MOD(ROW(),2)=0</formula>
    </cfRule>
  </conditionalFormatting>
  <conditionalFormatting sqref="A187:A188">
    <cfRule type="expression" dxfId="233" priority="54">
      <formula>MOD(ROW(),2)=0</formula>
    </cfRule>
  </conditionalFormatting>
  <conditionalFormatting sqref="C204">
    <cfRule type="expression" dxfId="232" priority="55">
      <formula>MOD(ROW(),2)=0</formula>
    </cfRule>
  </conditionalFormatting>
  <conditionalFormatting sqref="B186">
    <cfRule type="expression" dxfId="231" priority="45">
      <formula>MOD(ROW(),2)=0</formula>
    </cfRule>
  </conditionalFormatting>
  <conditionalFormatting sqref="I181:I185">
    <cfRule type="expression" dxfId="230" priority="42">
      <formula>MOD(ROW(),2)=0</formula>
    </cfRule>
  </conditionalFormatting>
  <conditionalFormatting sqref="A181:A185 A189">
    <cfRule type="expression" dxfId="229" priority="51">
      <formula>MOD(ROW(),2)=0</formula>
    </cfRule>
  </conditionalFormatting>
  <conditionalFormatting sqref="B187:B189">
    <cfRule type="expression" dxfId="228" priority="50">
      <formula>MOD(ROW(),2)=0</formula>
    </cfRule>
  </conditionalFormatting>
  <conditionalFormatting sqref="D181:D182 G186:L186 J181:L185">
    <cfRule type="expression" dxfId="227" priority="53">
      <formula>MOD(ROW(),2)=0</formula>
    </cfRule>
  </conditionalFormatting>
  <conditionalFormatting sqref="A180 D180:L180 E181:H182 C187:L189 A186 F183:H185">
    <cfRule type="expression" dxfId="226" priority="52">
      <formula>MOD(ROW(),2)=0</formula>
    </cfRule>
  </conditionalFormatting>
  <conditionalFormatting sqref="C186">
    <cfRule type="expression" dxfId="225" priority="48">
      <formula>MOD(ROW(),2)=0</formula>
    </cfRule>
  </conditionalFormatting>
  <conditionalFormatting sqref="B180:C180">
    <cfRule type="expression" dxfId="224" priority="49">
      <formula>MOD(ROW(),2)=0</formula>
    </cfRule>
  </conditionalFormatting>
  <conditionalFormatting sqref="C181 C183:C185">
    <cfRule type="expression" dxfId="223" priority="47">
      <formula>MOD(ROW(),2)=0</formula>
    </cfRule>
  </conditionalFormatting>
  <conditionalFormatting sqref="F186">
    <cfRule type="expression" dxfId="222" priority="46">
      <formula>MOD(ROW(),2)=0</formula>
    </cfRule>
  </conditionalFormatting>
  <conditionalFormatting sqref="E186">
    <cfRule type="expression" dxfId="221" priority="44">
      <formula>MOD(ROW(),2)=0</formula>
    </cfRule>
  </conditionalFormatting>
  <conditionalFormatting sqref="D186">
    <cfRule type="expression" dxfId="220" priority="43">
      <formula>MOD(ROW(),2)=0</formula>
    </cfRule>
  </conditionalFormatting>
  <conditionalFormatting sqref="B181:B183 B185">
    <cfRule type="expression" dxfId="219" priority="41">
      <formula>MOD(ROW(),2)=0</formula>
    </cfRule>
  </conditionalFormatting>
  <conditionalFormatting sqref="B184">
    <cfRule type="expression" dxfId="218" priority="40">
      <formula>MOD(ROW(),2)=0</formula>
    </cfRule>
  </conditionalFormatting>
  <conditionalFormatting sqref="D183">
    <cfRule type="expression" dxfId="217" priority="39">
      <formula>MOD(ROW(),2)=0</formula>
    </cfRule>
  </conditionalFormatting>
  <conditionalFormatting sqref="E183">
    <cfRule type="expression" dxfId="216" priority="38">
      <formula>MOD(ROW(),2)=0</formula>
    </cfRule>
  </conditionalFormatting>
  <conditionalFormatting sqref="D184">
    <cfRule type="expression" dxfId="215" priority="37">
      <formula>MOD(ROW(),2)=0</formula>
    </cfRule>
  </conditionalFormatting>
  <conditionalFormatting sqref="E184">
    <cfRule type="expression" dxfId="214" priority="36">
      <formula>MOD(ROW(),2)=0</formula>
    </cfRule>
  </conditionalFormatting>
  <conditionalFormatting sqref="D185">
    <cfRule type="expression" dxfId="213" priority="35">
      <formula>MOD(ROW(),2)=0</formula>
    </cfRule>
  </conditionalFormatting>
  <conditionalFormatting sqref="E185">
    <cfRule type="expression" dxfId="212" priority="34">
      <formula>MOD(ROW(),2)=0</formula>
    </cfRule>
  </conditionalFormatting>
  <conditionalFormatting sqref="C182">
    <cfRule type="expression" dxfId="211" priority="33">
      <formula>MOD(ROW(),2)=0</formula>
    </cfRule>
  </conditionalFormatting>
  <conditionalFormatting sqref="B208">
    <cfRule type="expression" dxfId="210" priority="28">
      <formula>MOD(ROW(),2)=0</formula>
    </cfRule>
  </conditionalFormatting>
  <conditionalFormatting sqref="G208:L208">
    <cfRule type="expression" dxfId="209" priority="32">
      <formula>MOD(ROW(),2)=0</formula>
    </cfRule>
  </conditionalFormatting>
  <conditionalFormatting sqref="A208">
    <cfRule type="expression" dxfId="208" priority="31">
      <formula>MOD(ROW(),2)=0</formula>
    </cfRule>
  </conditionalFormatting>
  <conditionalFormatting sqref="C208">
    <cfRule type="expression" dxfId="207" priority="30">
      <formula>MOD(ROW(),2)=0</formula>
    </cfRule>
  </conditionalFormatting>
  <conditionalFormatting sqref="F208">
    <cfRule type="expression" dxfId="206" priority="29">
      <formula>MOD(ROW(),2)=0</formula>
    </cfRule>
  </conditionalFormatting>
  <conditionalFormatting sqref="E208">
    <cfRule type="expression" dxfId="205" priority="27">
      <formula>MOD(ROW(),2)=0</formula>
    </cfRule>
  </conditionalFormatting>
  <conditionalFormatting sqref="D208">
    <cfRule type="expression" dxfId="204" priority="26">
      <formula>MOD(ROW(),2)=0</formula>
    </cfRule>
  </conditionalFormatting>
  <conditionalFormatting sqref="B228">
    <cfRule type="expression" dxfId="203" priority="19">
      <formula>MOD(ROW(),2)=0</formula>
    </cfRule>
  </conditionalFormatting>
  <conditionalFormatting sqref="I226 I228:I229">
    <cfRule type="expression" dxfId="202" priority="20">
      <formula>MOD(ROW(),2)=0</formula>
    </cfRule>
  </conditionalFormatting>
  <conditionalFormatting sqref="B229">
    <cfRule type="expression" dxfId="201" priority="18">
      <formula>MOD(ROW(),2)=0</formula>
    </cfRule>
  </conditionalFormatting>
  <conditionalFormatting sqref="D228">
    <cfRule type="expression" dxfId="200" priority="17">
      <formula>MOD(ROW(),2)=0</formula>
    </cfRule>
  </conditionalFormatting>
  <conditionalFormatting sqref="E228">
    <cfRule type="expression" dxfId="199" priority="16">
      <formula>MOD(ROW(),2)=0</formula>
    </cfRule>
  </conditionalFormatting>
  <conditionalFormatting sqref="D229">
    <cfRule type="expression" dxfId="198" priority="15">
      <formula>MOD(ROW(),2)=0</formula>
    </cfRule>
  </conditionalFormatting>
  <conditionalFormatting sqref="A226 A228:A229">
    <cfRule type="expression" dxfId="197" priority="23">
      <formula>MOD(ROW(),2)=0</formula>
    </cfRule>
  </conditionalFormatting>
  <conditionalFormatting sqref="E229">
    <cfRule type="expression" dxfId="196" priority="14">
      <formula>MOD(ROW(),2)=0</formula>
    </cfRule>
  </conditionalFormatting>
  <conditionalFormatting sqref="D226 J226:L226 J228:L229">
    <cfRule type="expression" dxfId="195" priority="25">
      <formula>MOD(ROW(),2)=0</formula>
    </cfRule>
  </conditionalFormatting>
  <conditionalFormatting sqref="A225 D225:L225 E226:H226 F228:H229">
    <cfRule type="expression" dxfId="194" priority="24">
      <formula>MOD(ROW(),2)=0</formula>
    </cfRule>
  </conditionalFormatting>
  <conditionalFormatting sqref="B225:C225">
    <cfRule type="expression" dxfId="193" priority="22">
      <formula>MOD(ROW(),2)=0</formula>
    </cfRule>
  </conditionalFormatting>
  <conditionalFormatting sqref="C228:C229">
    <cfRule type="expression" dxfId="192" priority="21">
      <formula>MOD(ROW(),2)=0</formula>
    </cfRule>
  </conditionalFormatting>
  <conditionalFormatting sqref="C226">
    <cfRule type="expression" dxfId="191" priority="13">
      <formula>MOD(ROW(),2)=0</formula>
    </cfRule>
  </conditionalFormatting>
  <conditionalFormatting sqref="B226">
    <cfRule type="expression" dxfId="190" priority="12">
      <formula>MOD(ROW(),2)=0</formula>
    </cfRule>
  </conditionalFormatting>
  <conditionalFormatting sqref="D227">
    <cfRule type="expression" dxfId="189" priority="5">
      <formula>MOD(ROW(),2)=0</formula>
    </cfRule>
  </conditionalFormatting>
  <conditionalFormatting sqref="E227">
    <cfRule type="expression" dxfId="188" priority="4">
      <formula>MOD(ROW(),2)=0</formula>
    </cfRule>
  </conditionalFormatting>
  <conditionalFormatting sqref="B227">
    <cfRule type="expression" dxfId="187" priority="6">
      <formula>MOD(ROW(),2)=0</formula>
    </cfRule>
  </conditionalFormatting>
  <conditionalFormatting sqref="I227">
    <cfRule type="expression" dxfId="186" priority="7">
      <formula>MOD(ROW(),2)=0</formula>
    </cfRule>
  </conditionalFormatting>
  <conditionalFormatting sqref="A227">
    <cfRule type="expression" dxfId="185" priority="9">
      <formula>MOD(ROW(),2)=0</formula>
    </cfRule>
  </conditionalFormatting>
  <conditionalFormatting sqref="J227:L227">
    <cfRule type="expression" dxfId="184" priority="11">
      <formula>MOD(ROW(),2)=0</formula>
    </cfRule>
  </conditionalFormatting>
  <conditionalFormatting sqref="F227:H227">
    <cfRule type="expression" dxfId="183" priority="10">
      <formula>MOD(ROW(),2)=0</formula>
    </cfRule>
  </conditionalFormatting>
  <conditionalFormatting sqref="C227">
    <cfRule type="expression" dxfId="182" priority="8">
      <formula>MOD(ROW(),2)=0</formula>
    </cfRule>
  </conditionalFormatting>
  <conditionalFormatting sqref="D207">
    <cfRule type="expression" dxfId="181" priority="3">
      <formula>MOD(ROW(),2)=0</formula>
    </cfRule>
  </conditionalFormatting>
  <conditionalFormatting sqref="K207">
    <cfRule type="expression" dxfId="180" priority="2">
      <formula>MOD(ROW(),2)=0</formula>
    </cfRule>
  </conditionalFormatting>
  <conditionalFormatting sqref="K206">
    <cfRule type="expression" dxfId="179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5" manualBreakCount="5">
    <brk id="42" max="11" man="1"/>
    <brk id="81" max="11" man="1"/>
    <brk id="127" max="11" man="1"/>
    <brk id="168" max="11" man="1"/>
    <brk id="190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topLeftCell="A26" zoomScale="85" zoomScaleNormal="85" zoomScaleSheetLayoutView="85" workbookViewId="0">
      <selection activeCell="J16" sqref="J1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26</v>
      </c>
    </row>
    <row r="2" spans="1:18" ht="17.25" customHeight="1">
      <c r="B2" s="16" t="s">
        <v>87</v>
      </c>
      <c r="C2" s="23" t="str">
        <f>view!$D$31</f>
        <v>boards</v>
      </c>
      <c r="F2" s="36" t="s">
        <v>1</v>
      </c>
      <c r="G2" s="37">
        <f>view!$G$31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view!$E$31&amp;"　"&amp;view!$F$31</f>
        <v>コンタクトボード　</v>
      </c>
      <c r="F3" s="36" t="s">
        <v>91</v>
      </c>
      <c r="G3" s="37" t="str">
        <f>view!$H$31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view!$A$31</f>
        <v>26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view!$C$31</f>
        <v>board</v>
      </c>
      <c r="F5" s="36" t="s">
        <v>36</v>
      </c>
      <c r="G5" s="37" t="str">
        <f>view!$I$31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315</v>
      </c>
      <c r="C14" s="5" t="s">
        <v>314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444</v>
      </c>
      <c r="C15" s="5" t="s">
        <v>447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445</v>
      </c>
      <c r="C16" s="5" t="s">
        <v>446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27</v>
      </c>
    </row>
    <row r="22" spans="1:16" ht="17.25" customHeight="1">
      <c r="B22" s="16" t="s">
        <v>27</v>
      </c>
      <c r="C22" s="23" t="str">
        <f>view!$D$32</f>
        <v>messages</v>
      </c>
      <c r="F22" s="36" t="s">
        <v>1</v>
      </c>
      <c r="G22" s="37">
        <f>view!$G$32</f>
        <v>0</v>
      </c>
      <c r="H22" s="27" t="s">
        <v>42</v>
      </c>
      <c r="I22" s="24"/>
      <c r="J22" s="28"/>
      <c r="K22" s="28"/>
      <c r="L22" s="29"/>
    </row>
    <row r="23" spans="1:16" ht="17.25" customHeight="1">
      <c r="B23" s="16" t="s">
        <v>90</v>
      </c>
      <c r="C23" s="11" t="str">
        <f>view!$E$32&amp;"　"&amp;view!$F$32</f>
        <v>メッセージ　</v>
      </c>
      <c r="F23" s="36" t="s">
        <v>2</v>
      </c>
      <c r="G23" s="37" t="str">
        <f>view!$H$32</f>
        <v>○</v>
      </c>
      <c r="H23" s="25"/>
      <c r="I23" s="26"/>
      <c r="J23" s="13"/>
      <c r="K23" s="13"/>
      <c r="L23" s="30"/>
    </row>
    <row r="24" spans="1:16" ht="17.25" customHeight="1">
      <c r="B24" s="16" t="s">
        <v>38</v>
      </c>
      <c r="C24" s="34">
        <f>view!$A$32</f>
        <v>27</v>
      </c>
      <c r="F24" s="36"/>
      <c r="G24" s="37"/>
      <c r="H24" s="25"/>
      <c r="I24" s="26"/>
      <c r="J24" s="13"/>
      <c r="K24" s="13"/>
      <c r="L24" s="30"/>
    </row>
    <row r="25" spans="1:16" ht="17.25" customHeight="1">
      <c r="B25" s="16" t="s">
        <v>39</v>
      </c>
      <c r="C25" s="34" t="str">
        <f>view!$C$32</f>
        <v>board</v>
      </c>
      <c r="F25" s="36" t="s">
        <v>36</v>
      </c>
      <c r="G25" s="37" t="str">
        <f>view!$I$32</f>
        <v>○</v>
      </c>
      <c r="H25" s="25"/>
      <c r="I25" s="26"/>
      <c r="J25" s="13"/>
      <c r="K25" s="13"/>
      <c r="L25" s="30"/>
    </row>
    <row r="26" spans="1:16" ht="17.25" customHeight="1">
      <c r="B26" s="16" t="s">
        <v>28</v>
      </c>
      <c r="C26" s="11" t="s">
        <v>43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40</v>
      </c>
      <c r="C27" s="35">
        <v>43174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41</v>
      </c>
      <c r="C28" s="35">
        <v>43185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28</v>
      </c>
    </row>
    <row r="44" spans="1:18" ht="17.25" customHeight="1">
      <c r="B44" s="16" t="s">
        <v>27</v>
      </c>
      <c r="C44" s="23" t="str">
        <f>view!$D$33</f>
        <v>message_unopeneds</v>
      </c>
      <c r="F44" s="36" t="s">
        <v>1</v>
      </c>
      <c r="G44" s="37">
        <f>view!$G$33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90</v>
      </c>
      <c r="C45" s="11" t="str">
        <f>view!$E$33&amp;"　"&amp;view!$F$33</f>
        <v>未読メッセージ　</v>
      </c>
      <c r="F45" s="36" t="s">
        <v>2</v>
      </c>
      <c r="G45" s="37" t="str">
        <f>view!$H$33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view!$A$33</f>
        <v>28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view!$C$33</f>
        <v>board</v>
      </c>
      <c r="F47" s="36" t="s">
        <v>36</v>
      </c>
      <c r="G47" s="37">
        <f>view!$I$33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43185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4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178" priority="145">
      <formula>MOD(ROW(),2)=0</formula>
    </cfRule>
  </conditionalFormatting>
  <conditionalFormatting sqref="B12:C12">
    <cfRule type="expression" dxfId="177" priority="141">
      <formula>MOD(ROW(),2)=0</formula>
    </cfRule>
  </conditionalFormatting>
  <conditionalFormatting sqref="A12 D12:L12 C18:L19 C17:J17 L17">
    <cfRule type="expression" dxfId="176" priority="144">
      <formula>MOD(ROW(),2)=0</formula>
    </cfRule>
  </conditionalFormatting>
  <conditionalFormatting sqref="A15 A19">
    <cfRule type="expression" dxfId="175" priority="143">
      <formula>MOD(ROW(),2)=0</formula>
    </cfRule>
  </conditionalFormatting>
  <conditionalFormatting sqref="B17:B19">
    <cfRule type="expression" dxfId="174" priority="142">
      <formula>MOD(ROW(),2)=0</formula>
    </cfRule>
  </conditionalFormatting>
  <conditionalFormatting sqref="K15">
    <cfRule type="expression" dxfId="173" priority="140">
      <formula>MOD(ROW(),2)=0</formula>
    </cfRule>
  </conditionalFormatting>
  <conditionalFormatting sqref="I16">
    <cfRule type="expression" dxfId="172" priority="139">
      <formula>MOD(ROW(),2)=0</formula>
    </cfRule>
  </conditionalFormatting>
  <conditionalFormatting sqref="D16">
    <cfRule type="expression" dxfId="171" priority="114">
      <formula>MOD(ROW(),2)=0</formula>
    </cfRule>
  </conditionalFormatting>
  <conditionalFormatting sqref="K16">
    <cfRule type="expression" dxfId="170" priority="103">
      <formula>MOD(ROW(),2)=0</formula>
    </cfRule>
  </conditionalFormatting>
  <conditionalFormatting sqref="D15">
    <cfRule type="expression" dxfId="169" priority="127">
      <formula>MOD(ROW(),2)=0</formula>
    </cfRule>
  </conditionalFormatting>
  <conditionalFormatting sqref="B15">
    <cfRule type="expression" dxfId="168" priority="119">
      <formula>MOD(ROW(),2)=0</formula>
    </cfRule>
  </conditionalFormatting>
  <conditionalFormatting sqref="C15">
    <cfRule type="expression" dxfId="167" priority="118">
      <formula>MOD(ROW(),2)=0</formula>
    </cfRule>
  </conditionalFormatting>
  <conditionalFormatting sqref="J16">
    <cfRule type="expression" dxfId="166" priority="102">
      <formula>MOD(ROW(),2)=0</formula>
    </cfRule>
  </conditionalFormatting>
  <conditionalFormatting sqref="K17">
    <cfRule type="expression" dxfId="165" priority="106">
      <formula>MOD(ROW(),2)=0</formula>
    </cfRule>
  </conditionalFormatting>
  <conditionalFormatting sqref="I15">
    <cfRule type="expression" dxfId="164" priority="101">
      <formula>MOD(ROW(),2)=0</formula>
    </cfRule>
  </conditionalFormatting>
  <conditionalFormatting sqref="A39:A40">
    <cfRule type="expression" dxfId="163" priority="95">
      <formula>MOD(ROW(),2)=0</formula>
    </cfRule>
  </conditionalFormatting>
  <conditionalFormatting sqref="A33 A41 A36">
    <cfRule type="expression" dxfId="162" priority="93">
      <formula>MOD(ROW(),2)=0</formula>
    </cfRule>
  </conditionalFormatting>
  <conditionalFormatting sqref="B39:B41">
    <cfRule type="expression" dxfId="161" priority="92">
      <formula>MOD(ROW(),2)=0</formula>
    </cfRule>
  </conditionalFormatting>
  <conditionalFormatting sqref="A32 D32:L32 C40:L41 A34:A35 A37:A38 C39:J39 L39">
    <cfRule type="expression" dxfId="160" priority="94">
      <formula>MOD(ROW(),2)=0</formula>
    </cfRule>
  </conditionalFormatting>
  <conditionalFormatting sqref="B32:C32">
    <cfRule type="expression" dxfId="159" priority="91">
      <formula>MOD(ROW(),2)=0</formula>
    </cfRule>
  </conditionalFormatting>
  <conditionalFormatting sqref="E33:H37 J33:K34 J36:J37">
    <cfRule type="expression" dxfId="158" priority="90">
      <formula>MOD(ROW(),2)=0</formula>
    </cfRule>
  </conditionalFormatting>
  <conditionalFormatting sqref="I34:I37">
    <cfRule type="expression" dxfId="157" priority="89">
      <formula>MOD(ROW(),2)=0</formula>
    </cfRule>
  </conditionalFormatting>
  <conditionalFormatting sqref="D34">
    <cfRule type="expression" dxfId="156" priority="75">
      <formula>MOD(ROW(),2)=0</formula>
    </cfRule>
  </conditionalFormatting>
  <conditionalFormatting sqref="D35">
    <cfRule type="expression" dxfId="155" priority="74">
      <formula>MOD(ROW(),2)=0</formula>
    </cfRule>
  </conditionalFormatting>
  <conditionalFormatting sqref="L33:L37">
    <cfRule type="expression" dxfId="154" priority="88">
      <formula>MOD(ROW(),2)=0</formula>
    </cfRule>
  </conditionalFormatting>
  <conditionalFormatting sqref="D37">
    <cfRule type="expression" dxfId="153" priority="73">
      <formula>MOD(ROW(),2)=0</formula>
    </cfRule>
  </conditionalFormatting>
  <conditionalFormatting sqref="D33">
    <cfRule type="expression" dxfId="152" priority="87">
      <formula>MOD(ROW(),2)=0</formula>
    </cfRule>
  </conditionalFormatting>
  <conditionalFormatting sqref="D36">
    <cfRule type="expression" dxfId="151" priority="86">
      <formula>MOD(ROW(),2)=0</formula>
    </cfRule>
  </conditionalFormatting>
  <conditionalFormatting sqref="C37">
    <cfRule type="expression" dxfId="150" priority="85">
      <formula>MOD(ROW(),2)=0</formula>
    </cfRule>
  </conditionalFormatting>
  <conditionalFormatting sqref="B37">
    <cfRule type="expression" dxfId="149" priority="84">
      <formula>MOD(ROW(),2)=0</formula>
    </cfRule>
  </conditionalFormatting>
  <conditionalFormatting sqref="C34:C36">
    <cfRule type="expression" dxfId="148" priority="83">
      <formula>MOD(ROW(),2)=0</formula>
    </cfRule>
  </conditionalFormatting>
  <conditionalFormatting sqref="B34:B36">
    <cfRule type="expression" dxfId="147" priority="82">
      <formula>MOD(ROW(),2)=0</formula>
    </cfRule>
  </conditionalFormatting>
  <conditionalFormatting sqref="C38">
    <cfRule type="expression" dxfId="146" priority="81">
      <formula>MOD(ROW(),2)=0</formula>
    </cfRule>
  </conditionalFormatting>
  <conditionalFormatting sqref="B38">
    <cfRule type="expression" dxfId="145" priority="80">
      <formula>MOD(ROW(),2)=0</formula>
    </cfRule>
  </conditionalFormatting>
  <conditionalFormatting sqref="B33">
    <cfRule type="expression" dxfId="144" priority="79">
      <formula>MOD(ROW(),2)=0</formula>
    </cfRule>
  </conditionalFormatting>
  <conditionalFormatting sqref="C33">
    <cfRule type="expression" dxfId="143" priority="78">
      <formula>MOD(ROW(),2)=0</formula>
    </cfRule>
  </conditionalFormatting>
  <conditionalFormatting sqref="B38">
    <cfRule type="expression" dxfId="142" priority="77">
      <formula>MOD(ROW(),2)=0</formula>
    </cfRule>
  </conditionalFormatting>
  <conditionalFormatting sqref="K37">
    <cfRule type="expression" dxfId="141" priority="69">
      <formula>MOD(ROW(),2)=0</formula>
    </cfRule>
  </conditionalFormatting>
  <conditionalFormatting sqref="K36">
    <cfRule type="expression" dxfId="140" priority="68">
      <formula>MOD(ROW(),2)=0</formula>
    </cfRule>
  </conditionalFormatting>
  <conditionalFormatting sqref="K39">
    <cfRule type="expression" dxfId="139" priority="70">
      <formula>MOD(ROW(),2)=0</formula>
    </cfRule>
  </conditionalFormatting>
  <conditionalFormatting sqref="K35">
    <cfRule type="expression" dxfId="138" priority="67">
      <formula>MOD(ROW(),2)=0</formula>
    </cfRule>
  </conditionalFormatting>
  <conditionalFormatting sqref="J35">
    <cfRule type="expression" dxfId="137" priority="66">
      <formula>MOD(ROW(),2)=0</formula>
    </cfRule>
  </conditionalFormatting>
  <conditionalFormatting sqref="I33">
    <cfRule type="expression" dxfId="136" priority="65">
      <formula>MOD(ROW(),2)=0</formula>
    </cfRule>
  </conditionalFormatting>
  <conditionalFormatting sqref="G38:K38">
    <cfRule type="expression" dxfId="135" priority="64">
      <formula>MOD(ROW(),2)=0</formula>
    </cfRule>
  </conditionalFormatting>
  <conditionalFormatting sqref="D38">
    <cfRule type="expression" dxfId="134" priority="62">
      <formula>MOD(ROW(),2)=0</formula>
    </cfRule>
  </conditionalFormatting>
  <conditionalFormatting sqref="F38">
    <cfRule type="expression" dxfId="133" priority="61">
      <formula>MOD(ROW(),2)=0</formula>
    </cfRule>
  </conditionalFormatting>
  <conditionalFormatting sqref="E38">
    <cfRule type="expression" dxfId="132" priority="63">
      <formula>MOD(ROW(),2)=0</formula>
    </cfRule>
  </conditionalFormatting>
  <conditionalFormatting sqref="L38">
    <cfRule type="expression" dxfId="131" priority="60">
      <formula>MOD(ROW(),2)=0</formula>
    </cfRule>
  </conditionalFormatting>
  <conditionalFormatting sqref="A57">
    <cfRule type="expression" dxfId="130" priority="59">
      <formula>MOD(ROW(),2)=0</formula>
    </cfRule>
  </conditionalFormatting>
  <conditionalFormatting sqref="B54:C54">
    <cfRule type="expression" dxfId="129" priority="55">
      <formula>MOD(ROW(),2)=0</formula>
    </cfRule>
  </conditionalFormatting>
  <conditionalFormatting sqref="A54 D54:L54 C59:L59 C57:J57 L57">
    <cfRule type="expression" dxfId="128" priority="58">
      <formula>MOD(ROW(),2)=0</formula>
    </cfRule>
  </conditionalFormatting>
  <conditionalFormatting sqref="A55 A59">
    <cfRule type="expression" dxfId="127" priority="57">
      <formula>MOD(ROW(),2)=0</formula>
    </cfRule>
  </conditionalFormatting>
  <conditionalFormatting sqref="B57 B59">
    <cfRule type="expression" dxfId="126" priority="56">
      <formula>MOD(ROW(),2)=0</formula>
    </cfRule>
  </conditionalFormatting>
  <conditionalFormatting sqref="J55:K55">
    <cfRule type="expression" dxfId="125" priority="54">
      <formula>MOD(ROW(),2)=0</formula>
    </cfRule>
  </conditionalFormatting>
  <conditionalFormatting sqref="D56">
    <cfRule type="expression" dxfId="124" priority="38">
      <formula>MOD(ROW(),2)=0</formula>
    </cfRule>
  </conditionalFormatting>
  <conditionalFormatting sqref="D55">
    <cfRule type="expression" dxfId="123" priority="51">
      <formula>MOD(ROW(),2)=0</formula>
    </cfRule>
  </conditionalFormatting>
  <conditionalFormatting sqref="B55">
    <cfRule type="expression" dxfId="122" priority="43">
      <formula>MOD(ROW(),2)=0</formula>
    </cfRule>
  </conditionalFormatting>
  <conditionalFormatting sqref="C55">
    <cfRule type="expression" dxfId="121" priority="42">
      <formula>MOD(ROW(),2)=0</formula>
    </cfRule>
  </conditionalFormatting>
  <conditionalFormatting sqref="K57">
    <cfRule type="expression" dxfId="120" priority="34">
      <formula>MOD(ROW(),2)=0</formula>
    </cfRule>
  </conditionalFormatting>
  <conditionalFormatting sqref="K56">
    <cfRule type="expression" dxfId="119" priority="31">
      <formula>MOD(ROW(),2)=0</formula>
    </cfRule>
  </conditionalFormatting>
  <conditionalFormatting sqref="J56">
    <cfRule type="expression" dxfId="118" priority="30">
      <formula>MOD(ROW(),2)=0</formula>
    </cfRule>
  </conditionalFormatting>
  <conditionalFormatting sqref="I55">
    <cfRule type="expression" dxfId="117" priority="29">
      <formula>MOD(ROW(),2)=0</formula>
    </cfRule>
  </conditionalFormatting>
  <conditionalFormatting sqref="L13:L14 A14:C14 E13:H14">
    <cfRule type="expression" dxfId="116" priority="18">
      <formula>MOD(ROW(),2)=0</formula>
    </cfRule>
  </conditionalFormatting>
  <conditionalFormatting sqref="A13">
    <cfRule type="expression" dxfId="115" priority="17">
      <formula>MOD(ROW(),2)=0</formula>
    </cfRule>
  </conditionalFormatting>
  <conditionalFormatting sqref="J13:K13">
    <cfRule type="expression" dxfId="114" priority="16">
      <formula>MOD(ROW(),2)=0</formula>
    </cfRule>
  </conditionalFormatting>
  <conditionalFormatting sqref="I14">
    <cfRule type="expression" dxfId="113" priority="15">
      <formula>MOD(ROW(),2)=0</formula>
    </cfRule>
  </conditionalFormatting>
  <conditionalFormatting sqref="D14">
    <cfRule type="expression" dxfId="112" priority="11">
      <formula>MOD(ROW(),2)=0</formula>
    </cfRule>
  </conditionalFormatting>
  <conditionalFormatting sqref="K14">
    <cfRule type="expression" dxfId="111" priority="10">
      <formula>MOD(ROW(),2)=0</formula>
    </cfRule>
  </conditionalFormatting>
  <conditionalFormatting sqref="D13">
    <cfRule type="expression" dxfId="110" priority="14">
      <formula>MOD(ROW(),2)=0</formula>
    </cfRule>
  </conditionalFormatting>
  <conditionalFormatting sqref="B13">
    <cfRule type="expression" dxfId="109" priority="13">
      <formula>MOD(ROW(),2)=0</formula>
    </cfRule>
  </conditionalFormatting>
  <conditionalFormatting sqref="C13">
    <cfRule type="expression" dxfId="108" priority="12">
      <formula>MOD(ROW(),2)=0</formula>
    </cfRule>
  </conditionalFormatting>
  <conditionalFormatting sqref="J14">
    <cfRule type="expression" dxfId="107" priority="9">
      <formula>MOD(ROW(),2)=0</formula>
    </cfRule>
  </conditionalFormatting>
  <conditionalFormatting sqref="I13">
    <cfRule type="expression" dxfId="106" priority="8">
      <formula>MOD(ROW(),2)=0</formula>
    </cfRule>
  </conditionalFormatting>
  <conditionalFormatting sqref="E15">
    <cfRule type="expression" dxfId="105" priority="7">
      <formula>MOD(ROW(),2)=0</formula>
    </cfRule>
  </conditionalFormatting>
  <conditionalFormatting sqref="E16">
    <cfRule type="expression" dxfId="104" priority="6">
      <formula>MOD(ROW(),2)=0</formula>
    </cfRule>
  </conditionalFormatting>
  <conditionalFormatting sqref="J15">
    <cfRule type="expression" dxfId="103" priority="5">
      <formula>MOD(ROW(),2)=0</formula>
    </cfRule>
  </conditionalFormatting>
  <conditionalFormatting sqref="A58">
    <cfRule type="expression" dxfId="102" priority="4">
      <formula>MOD(ROW(),2)=0</formula>
    </cfRule>
  </conditionalFormatting>
  <conditionalFormatting sqref="B58">
    <cfRule type="expression" dxfId="101" priority="2">
      <formula>MOD(ROW(),2)=0</formula>
    </cfRule>
  </conditionalFormatting>
  <conditionalFormatting sqref="C58:J58 L58">
    <cfRule type="expression" dxfId="100" priority="3">
      <formula>MOD(ROW(),2)=0</formula>
    </cfRule>
  </conditionalFormatting>
  <conditionalFormatting sqref="K58">
    <cfRule type="expression" dxfId="99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46"/>
  <sheetViews>
    <sheetView view="pageBreakPreview" topLeftCell="A11" zoomScale="85" zoomScaleNormal="85" zoomScaleSheetLayoutView="85" workbookViewId="0">
      <selection activeCell="F42" sqref="F4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29</v>
      </c>
    </row>
    <row r="2" spans="1:18" ht="17.25" customHeight="1">
      <c r="B2" s="16" t="s">
        <v>27</v>
      </c>
      <c r="C2" s="23" t="str">
        <f>view!$D$35</f>
        <v>news</v>
      </c>
      <c r="F2" s="36" t="s">
        <v>1</v>
      </c>
      <c r="G2" s="37">
        <f>view!$G$35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view!$E$35&amp;"　"&amp;view!$F$35</f>
        <v>更新情報　</v>
      </c>
      <c r="F3" s="36" t="s">
        <v>2</v>
      </c>
      <c r="G3" s="37" t="str">
        <f>view!$H$35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view!$A$35</f>
        <v>29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view!$C$35</f>
        <v>info</v>
      </c>
      <c r="F5" s="36" t="s">
        <v>36</v>
      </c>
      <c r="G5" s="37" t="str">
        <f>view!$I$35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30</v>
      </c>
    </row>
    <row r="25" spans="1:18" ht="17.25" customHeight="1">
      <c r="B25" s="16" t="s">
        <v>87</v>
      </c>
      <c r="C25" s="23" t="str">
        <f>view!$D$36</f>
        <v>evaluations</v>
      </c>
      <c r="F25" s="36" t="s">
        <v>1</v>
      </c>
      <c r="G25" s="37">
        <f>view!$G$36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123</v>
      </c>
      <c r="C26" s="11" t="str">
        <f>view!$E$36&amp;"　"&amp;view!$F$36</f>
        <v>評価　</v>
      </c>
      <c r="F26" s="36" t="s">
        <v>2</v>
      </c>
      <c r="G26" s="37" t="str">
        <f>view!$H$36</f>
        <v>○</v>
      </c>
      <c r="H26" s="25"/>
      <c r="I26" s="26"/>
      <c r="J26" s="13"/>
      <c r="K26" s="13"/>
      <c r="L26" s="30"/>
    </row>
    <row r="27" spans="1:18" ht="17.25" customHeight="1">
      <c r="B27" s="16" t="s">
        <v>92</v>
      </c>
      <c r="C27" s="34">
        <f>view!$A$36</f>
        <v>30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93</v>
      </c>
      <c r="C28" s="34" t="str">
        <f>view!$C$36</f>
        <v>info</v>
      </c>
      <c r="F28" s="36" t="s">
        <v>36</v>
      </c>
      <c r="G28" s="37">
        <f>view!$I$36</f>
        <v>0</v>
      </c>
      <c r="H28" s="25"/>
      <c r="I28" s="26"/>
      <c r="J28" s="13"/>
      <c r="K28" s="13"/>
      <c r="L28" s="30"/>
    </row>
    <row r="29" spans="1:18" ht="17.25" customHeight="1">
      <c r="B29" s="16" t="s">
        <v>94</v>
      </c>
      <c r="C29" s="11" t="s">
        <v>95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96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97</v>
      </c>
      <c r="C31" s="35">
        <v>43185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105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398</v>
      </c>
      <c r="C36" s="5" t="s">
        <v>395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141</v>
      </c>
      <c r="M36" s="8"/>
      <c r="N36" s="8"/>
      <c r="O36" s="8"/>
      <c r="P36" s="8"/>
    </row>
    <row r="37" spans="1:18" ht="17.25" customHeight="1">
      <c r="A37" s="3">
        <v>3</v>
      </c>
      <c r="B37" s="6" t="s">
        <v>399</v>
      </c>
      <c r="C37" s="5" t="s">
        <v>405</v>
      </c>
      <c r="D37" s="5" t="s">
        <v>85</v>
      </c>
      <c r="E37" s="5">
        <v>32</v>
      </c>
      <c r="F37" s="3"/>
      <c r="G37" s="3"/>
      <c r="H37" s="3"/>
      <c r="I37" s="3"/>
      <c r="J37" s="3" t="s">
        <v>89</v>
      </c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400</v>
      </c>
      <c r="C38" s="5" t="s">
        <v>406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401</v>
      </c>
      <c r="C39" s="5" t="s">
        <v>407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402</v>
      </c>
      <c r="C40" s="6" t="s">
        <v>451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7</v>
      </c>
      <c r="B41" s="6" t="s">
        <v>403</v>
      </c>
      <c r="C41" s="6" t="s">
        <v>396</v>
      </c>
      <c r="D41" s="5" t="s">
        <v>85</v>
      </c>
      <c r="E41" s="5">
        <v>32</v>
      </c>
      <c r="F41" s="3"/>
      <c r="G41" s="3"/>
      <c r="H41" s="3"/>
      <c r="I41" s="3"/>
      <c r="J41" s="3"/>
      <c r="K41" s="3"/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8</v>
      </c>
      <c r="B42" s="6" t="s">
        <v>404</v>
      </c>
      <c r="C42" s="5" t="s">
        <v>397</v>
      </c>
      <c r="D42" s="5" t="s">
        <v>247</v>
      </c>
      <c r="E42" s="5">
        <v>8</v>
      </c>
      <c r="F42" s="3" t="s">
        <v>5</v>
      </c>
      <c r="G42" s="3"/>
      <c r="H42" s="3"/>
      <c r="I42" s="3"/>
      <c r="J42" s="3"/>
      <c r="K42" s="3"/>
      <c r="L42" s="5" t="s">
        <v>452</v>
      </c>
      <c r="M42" s="9"/>
      <c r="N42" s="9"/>
      <c r="O42" s="9"/>
      <c r="P42" s="9"/>
      <c r="Q42" s="9"/>
      <c r="R42" s="9"/>
    </row>
    <row r="43" spans="1:18" ht="17.25" customHeight="1">
      <c r="A43" s="3"/>
      <c r="B43" s="6" t="s">
        <v>106</v>
      </c>
      <c r="C43" s="5" t="s">
        <v>107</v>
      </c>
      <c r="D43" s="5" t="s">
        <v>108</v>
      </c>
      <c r="E43" s="5"/>
      <c r="F43" s="3"/>
      <c r="G43" s="3"/>
      <c r="H43" s="3"/>
      <c r="I43" s="3"/>
      <c r="J43" s="3"/>
      <c r="K43" s="3"/>
      <c r="L43" s="5"/>
    </row>
    <row r="44" spans="1:18" ht="17.25" customHeight="1">
      <c r="A44" s="3"/>
      <c r="B44" s="6" t="s">
        <v>20</v>
      </c>
      <c r="C44" s="5" t="s">
        <v>25</v>
      </c>
      <c r="D44" s="5" t="s">
        <v>53</v>
      </c>
      <c r="E44" s="5"/>
      <c r="F44" s="3"/>
      <c r="G44" s="3"/>
      <c r="H44" s="3"/>
      <c r="I44" s="3"/>
      <c r="J44" s="3"/>
      <c r="K44" s="3"/>
      <c r="L44" s="5"/>
    </row>
    <row r="45" spans="1:18" ht="17.25" customHeight="1">
      <c r="A45" s="3"/>
      <c r="B45" s="6" t="s">
        <v>21</v>
      </c>
      <c r="C45" s="5" t="s">
        <v>26</v>
      </c>
      <c r="D45" s="5" t="s">
        <v>53</v>
      </c>
      <c r="E45" s="5"/>
      <c r="F45" s="3"/>
      <c r="G45" s="3"/>
      <c r="H45" s="3"/>
      <c r="I45" s="3"/>
      <c r="J45" s="3"/>
      <c r="K45" s="3" t="s">
        <v>23</v>
      </c>
      <c r="L45" s="5" t="s">
        <v>49</v>
      </c>
    </row>
    <row r="46" spans="1:18" ht="17.25" customHeight="1">
      <c r="A46" s="63"/>
      <c r="B46" s="8"/>
      <c r="C46" s="8"/>
      <c r="D46" s="8"/>
      <c r="E46" s="8"/>
      <c r="F46" s="63"/>
      <c r="G46" s="63"/>
      <c r="H46" s="63"/>
      <c r="I46" s="63"/>
      <c r="J46" s="63"/>
      <c r="K46" s="63"/>
      <c r="L46" s="8"/>
    </row>
  </sheetData>
  <phoneticPr fontId="1"/>
  <conditionalFormatting sqref="A43:A44">
    <cfRule type="expression" dxfId="98" priority="163">
      <formula>MOD(ROW(),2)=0</formula>
    </cfRule>
  </conditionalFormatting>
  <conditionalFormatting sqref="B43:B45">
    <cfRule type="expression" dxfId="97" priority="152">
      <formula>MOD(ROW(),2)=0</formula>
    </cfRule>
  </conditionalFormatting>
  <conditionalFormatting sqref="D35:L35 C43:L45 A35:A42 E36:H36 J36:L36">
    <cfRule type="expression" dxfId="96" priority="154">
      <formula>MOD(ROW(),2)=0</formula>
    </cfRule>
  </conditionalFormatting>
  <conditionalFormatting sqref="A45">
    <cfRule type="expression" dxfId="95" priority="153">
      <formula>MOD(ROW(),2)=0</formula>
    </cfRule>
  </conditionalFormatting>
  <conditionalFormatting sqref="B35:C36">
    <cfRule type="expression" dxfId="94" priority="151">
      <formula>MOD(ROW(),2)=0</formula>
    </cfRule>
  </conditionalFormatting>
  <conditionalFormatting sqref="I37:I41">
    <cfRule type="expression" dxfId="93" priority="132">
      <formula>MOD(ROW(),2)=0</formula>
    </cfRule>
  </conditionalFormatting>
  <conditionalFormatting sqref="L37:L42">
    <cfRule type="expression" dxfId="92" priority="131">
      <formula>MOD(ROW(),2)=0</formula>
    </cfRule>
  </conditionalFormatting>
  <conditionalFormatting sqref="J37:K41 F37:H41">
    <cfRule type="expression" dxfId="91" priority="134">
      <formula>MOD(ROW(),2)=0</formula>
    </cfRule>
  </conditionalFormatting>
  <conditionalFormatting sqref="B37:B41">
    <cfRule type="expression" dxfId="90" priority="129">
      <formula>MOD(ROW(),2)=0</formula>
    </cfRule>
  </conditionalFormatting>
  <conditionalFormatting sqref="C37:C39">
    <cfRule type="expression" dxfId="89" priority="120">
      <formula>MOD(ROW(),2)=0</formula>
    </cfRule>
  </conditionalFormatting>
  <conditionalFormatting sqref="C40:C41">
    <cfRule type="expression" dxfId="88" priority="83">
      <formula>MOD(ROW(),2)=0</formula>
    </cfRule>
  </conditionalFormatting>
  <conditionalFormatting sqref="B42">
    <cfRule type="expression" dxfId="87" priority="65">
      <formula>MOD(ROW(),2)=0</formula>
    </cfRule>
  </conditionalFormatting>
  <conditionalFormatting sqref="E42">
    <cfRule type="expression" dxfId="86" priority="57">
      <formula>MOD(ROW(),2)=0</formula>
    </cfRule>
  </conditionalFormatting>
  <conditionalFormatting sqref="C42">
    <cfRule type="expression" dxfId="85" priority="63">
      <formula>MOD(ROW(),2)=0</formula>
    </cfRule>
  </conditionalFormatting>
  <conditionalFormatting sqref="G42:K42">
    <cfRule type="expression" dxfId="84" priority="58">
      <formula>MOD(ROW(),2)=0</formula>
    </cfRule>
  </conditionalFormatting>
  <conditionalFormatting sqref="D42">
    <cfRule type="expression" dxfId="83" priority="56">
      <formula>MOD(ROW(),2)=0</formula>
    </cfRule>
  </conditionalFormatting>
  <conditionalFormatting sqref="D36">
    <cfRule type="expression" dxfId="82" priority="51">
      <formula>MOD(ROW(),2)=0</formula>
    </cfRule>
  </conditionalFormatting>
  <conditionalFormatting sqref="I36">
    <cfRule type="expression" dxfId="81" priority="50">
      <formula>MOD(ROW(),2)=0</formula>
    </cfRule>
  </conditionalFormatting>
  <conditionalFormatting sqref="A20:A21">
    <cfRule type="expression" dxfId="80" priority="31">
      <formula>MOD(ROW(),2)=0</formula>
    </cfRule>
  </conditionalFormatting>
  <conditionalFormatting sqref="B20:B22">
    <cfRule type="expression" dxfId="79" priority="28">
      <formula>MOD(ROW(),2)=0</formula>
    </cfRule>
  </conditionalFormatting>
  <conditionalFormatting sqref="D12:L12 C20:L22 A12:A19 E13:H13 J13:L13">
    <cfRule type="expression" dxfId="78" priority="30">
      <formula>MOD(ROW(),2)=0</formula>
    </cfRule>
  </conditionalFormatting>
  <conditionalFormatting sqref="A22">
    <cfRule type="expression" dxfId="77" priority="29">
      <formula>MOD(ROW(),2)=0</formula>
    </cfRule>
  </conditionalFormatting>
  <conditionalFormatting sqref="B12:C13">
    <cfRule type="expression" dxfId="76" priority="27">
      <formula>MOD(ROW(),2)=0</formula>
    </cfRule>
  </conditionalFormatting>
  <conditionalFormatting sqref="I14:I18">
    <cfRule type="expression" dxfId="75" priority="25">
      <formula>MOD(ROW(),2)=0</formula>
    </cfRule>
  </conditionalFormatting>
  <conditionalFormatting sqref="L14:L19">
    <cfRule type="expression" dxfId="74" priority="24">
      <formula>MOD(ROW(),2)=0</formula>
    </cfRule>
  </conditionalFormatting>
  <conditionalFormatting sqref="E14:H18 J14:K18">
    <cfRule type="expression" dxfId="73" priority="26">
      <formula>MOD(ROW(),2)=0</formula>
    </cfRule>
  </conditionalFormatting>
  <conditionalFormatting sqref="B14:B18">
    <cfRule type="expression" dxfId="72" priority="23">
      <formula>MOD(ROW(),2)=0</formula>
    </cfRule>
  </conditionalFormatting>
  <conditionalFormatting sqref="D14:D18">
    <cfRule type="expression" dxfId="71" priority="22">
      <formula>MOD(ROW(),2)=0</formula>
    </cfRule>
  </conditionalFormatting>
  <conditionalFormatting sqref="C14:C16">
    <cfRule type="expression" dxfId="70" priority="21">
      <formula>MOD(ROW(),2)=0</formula>
    </cfRule>
  </conditionalFormatting>
  <conditionalFormatting sqref="C17:C18">
    <cfRule type="expression" dxfId="69" priority="20">
      <formula>MOD(ROW(),2)=0</formula>
    </cfRule>
  </conditionalFormatting>
  <conditionalFormatting sqref="B19">
    <cfRule type="expression" dxfId="68" priority="19">
      <formula>MOD(ROW(),2)=0</formula>
    </cfRule>
  </conditionalFormatting>
  <conditionalFormatting sqref="E19">
    <cfRule type="expression" dxfId="67" priority="16">
      <formula>MOD(ROW(),2)=0</formula>
    </cfRule>
  </conditionalFormatting>
  <conditionalFormatting sqref="C19">
    <cfRule type="expression" dxfId="66" priority="18">
      <formula>MOD(ROW(),2)=0</formula>
    </cfRule>
  </conditionalFormatting>
  <conditionalFormatting sqref="G19:K19">
    <cfRule type="expression" dxfId="65" priority="17">
      <formula>MOD(ROW(),2)=0</formula>
    </cfRule>
  </conditionalFormatting>
  <conditionalFormatting sqref="D19">
    <cfRule type="expression" dxfId="64" priority="15">
      <formula>MOD(ROW(),2)=0</formula>
    </cfRule>
  </conditionalFormatting>
  <conditionalFormatting sqref="F19">
    <cfRule type="expression" dxfId="63" priority="14">
      <formula>MOD(ROW(),2)=0</formula>
    </cfRule>
  </conditionalFormatting>
  <conditionalFormatting sqref="D13">
    <cfRule type="expression" dxfId="62" priority="13">
      <formula>MOD(ROW(),2)=0</formula>
    </cfRule>
  </conditionalFormatting>
  <conditionalFormatting sqref="I13">
    <cfRule type="expression" dxfId="61" priority="12">
      <formula>MOD(ROW(),2)=0</formula>
    </cfRule>
  </conditionalFormatting>
  <conditionalFormatting sqref="F42">
    <cfRule type="expression" dxfId="60" priority="11">
      <formula>MOD(ROW(),2)=0</formula>
    </cfRule>
  </conditionalFormatting>
  <conditionalFormatting sqref="E37">
    <cfRule type="expression" dxfId="59" priority="10">
      <formula>MOD(ROW(),2)=0</formula>
    </cfRule>
  </conditionalFormatting>
  <conditionalFormatting sqref="D37">
    <cfRule type="expression" dxfId="58" priority="9">
      <formula>MOD(ROW(),2)=0</formula>
    </cfRule>
  </conditionalFormatting>
  <conditionalFormatting sqref="E38">
    <cfRule type="expression" dxfId="57" priority="8">
      <formula>MOD(ROW(),2)=0</formula>
    </cfRule>
  </conditionalFormatting>
  <conditionalFormatting sqref="D38">
    <cfRule type="expression" dxfId="56" priority="7">
      <formula>MOD(ROW(),2)=0</formula>
    </cfRule>
  </conditionalFormatting>
  <conditionalFormatting sqref="E39">
    <cfRule type="expression" dxfId="55" priority="6">
      <formula>MOD(ROW(),2)=0</formula>
    </cfRule>
  </conditionalFormatting>
  <conditionalFormatting sqref="D39">
    <cfRule type="expression" dxfId="54" priority="5">
      <formula>MOD(ROW(),2)=0</formula>
    </cfRule>
  </conditionalFormatting>
  <conditionalFormatting sqref="E40">
    <cfRule type="expression" dxfId="53" priority="4">
      <formula>MOD(ROW(),2)=0</formula>
    </cfRule>
  </conditionalFormatting>
  <conditionalFormatting sqref="D40">
    <cfRule type="expression" dxfId="52" priority="3">
      <formula>MOD(ROW(),2)=0</formula>
    </cfRule>
  </conditionalFormatting>
  <conditionalFormatting sqref="E41">
    <cfRule type="expression" dxfId="51" priority="2">
      <formula>MOD(ROW(),2)=0</formula>
    </cfRule>
  </conditionalFormatting>
  <conditionalFormatting sqref="D41">
    <cfRule type="expression" dxfId="5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6"/>
  <sheetViews>
    <sheetView view="pageBreakPreview" zoomScale="85" zoomScaleNormal="85" zoomScaleSheetLayoutView="85" workbookViewId="0">
      <selection activeCell="G15" sqref="G1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3" t="str">
        <f>view!$D$38</f>
        <v>prefs</v>
      </c>
      <c r="F2" s="36" t="s">
        <v>1</v>
      </c>
      <c r="G2" s="37" t="str">
        <f>view!$G$38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view!$E$38&amp;"　"&amp;view!$F$38</f>
        <v>都道府県ID　</v>
      </c>
      <c r="F3" s="36" t="s">
        <v>2</v>
      </c>
      <c r="G3" s="37">
        <f>view!$H$38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view!$A$38</f>
        <v>31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view!$C$38</f>
        <v>other</v>
      </c>
      <c r="F5" s="36" t="s">
        <v>36</v>
      </c>
      <c r="G5" s="37" t="str">
        <f>view!$I$38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338</v>
      </c>
      <c r="C13" s="5" t="s">
        <v>341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339</v>
      </c>
      <c r="C14" s="5" t="s">
        <v>340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459</v>
      </c>
      <c r="C15" s="5" t="s">
        <v>460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3"/>
      <c r="B17" s="8"/>
      <c r="C17" s="8"/>
      <c r="D17" s="8"/>
      <c r="E17" s="8"/>
      <c r="F17" s="63"/>
      <c r="G17" s="63"/>
      <c r="H17" s="63"/>
      <c r="I17" s="63"/>
      <c r="J17" s="63"/>
      <c r="K17" s="63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32</v>
      </c>
    </row>
    <row r="19" spans="1:18" ht="17.25" customHeight="1">
      <c r="B19" s="16" t="s">
        <v>27</v>
      </c>
      <c r="C19" s="23" t="str">
        <f>view!$D$39</f>
        <v>uploads</v>
      </c>
      <c r="F19" s="36" t="s">
        <v>1</v>
      </c>
      <c r="G19" s="37">
        <f>view!$G$39</f>
        <v>0</v>
      </c>
      <c r="H19" s="27" t="s">
        <v>42</v>
      </c>
      <c r="I19" s="24"/>
      <c r="J19" s="28"/>
      <c r="K19" s="28"/>
      <c r="L19" s="29"/>
    </row>
    <row r="20" spans="1:18" ht="17.25" customHeight="1">
      <c r="B20" s="16" t="s">
        <v>16</v>
      </c>
      <c r="C20" s="11" t="str">
        <f>view!$E$39&amp;"　"&amp;view!$F$39</f>
        <v>アップロード　</v>
      </c>
      <c r="F20" s="36" t="s">
        <v>2</v>
      </c>
      <c r="G20" s="37" t="str">
        <f>view!$H$39</f>
        <v>○</v>
      </c>
      <c r="H20" s="25"/>
      <c r="I20" s="26"/>
      <c r="J20" s="13"/>
      <c r="K20" s="13"/>
      <c r="L20" s="30"/>
    </row>
    <row r="21" spans="1:18" ht="17.25" customHeight="1">
      <c r="B21" s="16" t="s">
        <v>38</v>
      </c>
      <c r="C21" s="34">
        <f>view!$A$39</f>
        <v>32</v>
      </c>
      <c r="F21" s="36"/>
      <c r="G21" s="37"/>
      <c r="H21" s="25"/>
      <c r="I21" s="26"/>
      <c r="J21" s="13"/>
      <c r="K21" s="13"/>
      <c r="L21" s="30"/>
    </row>
    <row r="22" spans="1:18" ht="17.25" customHeight="1">
      <c r="B22" s="16" t="s">
        <v>39</v>
      </c>
      <c r="C22" s="34" t="str">
        <f>view!$C$39</f>
        <v>other</v>
      </c>
      <c r="F22" s="36" t="s">
        <v>36</v>
      </c>
      <c r="G22" s="37">
        <f>view!$I$39</f>
        <v>0</v>
      </c>
      <c r="H22" s="25"/>
      <c r="I22" s="26"/>
      <c r="J22" s="13"/>
      <c r="K22" s="13"/>
      <c r="L22" s="30"/>
    </row>
    <row r="23" spans="1:18" ht="17.25" customHeight="1">
      <c r="B23" s="16" t="s">
        <v>28</v>
      </c>
      <c r="C23" s="11" t="s">
        <v>43</v>
      </c>
      <c r="F23" s="57"/>
      <c r="G23" s="58"/>
      <c r="H23" s="25"/>
      <c r="I23" s="26"/>
      <c r="J23" s="13"/>
      <c r="K23" s="13"/>
      <c r="L23" s="30"/>
    </row>
    <row r="24" spans="1:18" ht="17.25" customHeight="1">
      <c r="B24" s="16" t="s">
        <v>40</v>
      </c>
      <c r="C24" s="35">
        <v>43174</v>
      </c>
      <c r="D24" s="33"/>
      <c r="E24" s="33"/>
      <c r="G24" s="26"/>
      <c r="H24" s="25"/>
      <c r="I24" s="26"/>
      <c r="J24" s="13"/>
      <c r="K24" s="13"/>
      <c r="L24" s="30"/>
    </row>
    <row r="25" spans="1:18" ht="17.25" customHeight="1">
      <c r="B25" s="16" t="s">
        <v>41</v>
      </c>
      <c r="C25" s="35">
        <v>43174</v>
      </c>
      <c r="D25" s="33"/>
      <c r="E25" s="33"/>
      <c r="G25" s="26"/>
      <c r="H25" s="21"/>
      <c r="I25" s="22"/>
      <c r="J25" s="31"/>
      <c r="K25" s="31"/>
      <c r="L25" s="32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342</v>
      </c>
      <c r="C30" s="5" t="s">
        <v>357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346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343</v>
      </c>
      <c r="C31" s="5" t="s">
        <v>358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344</v>
      </c>
      <c r="C32" s="5" t="s">
        <v>359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345</v>
      </c>
      <c r="C33" s="5" t="s">
        <v>360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3"/>
      <c r="B37" s="8"/>
      <c r="C37" s="8"/>
      <c r="D37" s="8"/>
      <c r="E37" s="8"/>
      <c r="F37" s="63"/>
      <c r="G37" s="63"/>
      <c r="H37" s="63"/>
      <c r="I37" s="63"/>
      <c r="J37" s="63"/>
      <c r="K37" s="63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33</v>
      </c>
    </row>
    <row r="39" spans="1:18" ht="17.25" customHeight="1">
      <c r="B39" s="16" t="s">
        <v>87</v>
      </c>
      <c r="C39" s="23" t="str">
        <f>view!$D$40</f>
        <v>logs</v>
      </c>
      <c r="F39" s="36" t="s">
        <v>1</v>
      </c>
      <c r="G39" s="37">
        <f>view!$G$40</f>
        <v>0</v>
      </c>
      <c r="H39" s="27" t="s">
        <v>88</v>
      </c>
      <c r="I39" s="24"/>
      <c r="J39" s="28"/>
      <c r="K39" s="28"/>
      <c r="L39" s="29"/>
    </row>
    <row r="40" spans="1:18" ht="17.25" customHeight="1">
      <c r="B40" s="16" t="s">
        <v>90</v>
      </c>
      <c r="C40" s="11" t="str">
        <f>view!$E$40&amp;"　"&amp;view!$F$40</f>
        <v>実行ログ　</v>
      </c>
      <c r="F40" s="36" t="s">
        <v>2</v>
      </c>
      <c r="G40" s="37" t="str">
        <f>view!$H$40</f>
        <v>○</v>
      </c>
      <c r="H40" s="25"/>
      <c r="I40" s="26"/>
      <c r="J40" s="13"/>
      <c r="K40" s="13"/>
      <c r="L40" s="30"/>
    </row>
    <row r="41" spans="1:18" ht="17.25" customHeight="1">
      <c r="B41" s="16" t="s">
        <v>92</v>
      </c>
      <c r="C41" s="34">
        <f>view!$A$40</f>
        <v>33</v>
      </c>
      <c r="F41" s="36"/>
      <c r="G41" s="37"/>
      <c r="H41" s="25"/>
      <c r="I41" s="26"/>
      <c r="J41" s="13"/>
      <c r="K41" s="13"/>
      <c r="L41" s="30"/>
    </row>
    <row r="42" spans="1:18" ht="17.25" customHeight="1">
      <c r="B42" s="16" t="s">
        <v>93</v>
      </c>
      <c r="C42" s="34" t="str">
        <f>view!$C$40</f>
        <v>other</v>
      </c>
      <c r="F42" s="36" t="s">
        <v>36</v>
      </c>
      <c r="G42" s="37">
        <f>view!$I$40</f>
        <v>0</v>
      </c>
      <c r="H42" s="25"/>
      <c r="I42" s="26"/>
      <c r="J42" s="13"/>
      <c r="K42" s="13"/>
      <c r="L42" s="30"/>
    </row>
    <row r="43" spans="1:18" ht="17.25" customHeight="1">
      <c r="B43" s="16" t="s">
        <v>94</v>
      </c>
      <c r="C43" s="11" t="s">
        <v>43</v>
      </c>
      <c r="F43" s="57"/>
      <c r="G43" s="58"/>
      <c r="H43" s="25"/>
      <c r="I43" s="26"/>
      <c r="J43" s="13"/>
      <c r="K43" s="13"/>
      <c r="L43" s="30"/>
    </row>
    <row r="44" spans="1:18" ht="17.25" customHeight="1">
      <c r="B44" s="16" t="s">
        <v>96</v>
      </c>
      <c r="C44" s="35">
        <v>43174</v>
      </c>
      <c r="D44" s="33"/>
      <c r="E44" s="33"/>
      <c r="G44" s="26"/>
      <c r="H44" s="25"/>
      <c r="I44" s="26"/>
      <c r="J44" s="13"/>
      <c r="K44" s="13"/>
      <c r="L44" s="30"/>
    </row>
    <row r="45" spans="1:18" ht="17.25" customHeight="1">
      <c r="B45" s="16" t="s">
        <v>97</v>
      </c>
      <c r="C45" s="35">
        <v>43174</v>
      </c>
      <c r="D45" s="33"/>
      <c r="E45" s="33"/>
      <c r="G45" s="26"/>
      <c r="H45" s="21"/>
      <c r="I45" s="22"/>
      <c r="J45" s="31"/>
      <c r="K45" s="31"/>
      <c r="L45" s="32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99</v>
      </c>
      <c r="D48" s="14" t="s">
        <v>100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347</v>
      </c>
      <c r="C50" s="5" t="s">
        <v>354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346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348</v>
      </c>
      <c r="C51" s="5" t="s">
        <v>353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349</v>
      </c>
      <c r="C52" s="5" t="s">
        <v>352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242</v>
      </c>
      <c r="C53" s="5" t="s">
        <v>244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350</v>
      </c>
      <c r="C54" s="5" t="s">
        <v>351</v>
      </c>
      <c r="D54" s="5" t="s">
        <v>355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3"/>
      <c r="B56" s="8"/>
      <c r="C56" s="8"/>
      <c r="D56" s="8"/>
      <c r="E56" s="8"/>
      <c r="F56" s="63"/>
      <c r="G56" s="63"/>
      <c r="H56" s="63"/>
      <c r="I56" s="63"/>
      <c r="J56" s="63"/>
      <c r="K56" s="63"/>
      <c r="L56" s="8"/>
    </row>
  </sheetData>
  <phoneticPr fontId="1"/>
  <conditionalFormatting sqref="A16">
    <cfRule type="expression" dxfId="49" priority="98">
      <formula>MOD(ROW(),2)=0</formula>
    </cfRule>
  </conditionalFormatting>
  <conditionalFormatting sqref="A31 A29 D29:L29 J30:K31 E30:H31 F33:J33 C32:C33 B30:B33 A33 F32:H32 L30:L33">
    <cfRule type="expression" dxfId="48" priority="65">
      <formula>MOD(ROW(),2)=0</formula>
    </cfRule>
  </conditionalFormatting>
  <conditionalFormatting sqref="A30 A32 J32">
    <cfRule type="expression" dxfId="47" priority="64">
      <formula>MOD(ROW(),2)=0</formula>
    </cfRule>
  </conditionalFormatting>
  <conditionalFormatting sqref="K33">
    <cfRule type="expression" dxfId="46" priority="62">
      <formula>MOD(ROW(),2)=0</formula>
    </cfRule>
  </conditionalFormatting>
  <conditionalFormatting sqref="K32">
    <cfRule type="expression" dxfId="45" priority="61">
      <formula>MOD(ROW(),2)=0</formula>
    </cfRule>
  </conditionalFormatting>
  <conditionalFormatting sqref="I32">
    <cfRule type="expression" dxfId="44" priority="60">
      <formula>MOD(ROW(),2)=0</formula>
    </cfRule>
  </conditionalFormatting>
  <conditionalFormatting sqref="I31">
    <cfRule type="expression" dxfId="43" priority="59">
      <formula>MOD(ROW(),2)=0</formula>
    </cfRule>
  </conditionalFormatting>
  <conditionalFormatting sqref="C30:D30 C31">
    <cfRule type="expression" dxfId="42" priority="56">
      <formula>MOD(ROW(),2)=0</formula>
    </cfRule>
  </conditionalFormatting>
  <conditionalFormatting sqref="I13">
    <cfRule type="expression" dxfId="41" priority="43">
      <formula>MOD(ROW(),2)=0</formula>
    </cfRule>
  </conditionalFormatting>
  <conditionalFormatting sqref="I30">
    <cfRule type="expression" dxfId="40" priority="57">
      <formula>MOD(ROW(),2)=0</formula>
    </cfRule>
  </conditionalFormatting>
  <conditionalFormatting sqref="B29:C29">
    <cfRule type="expression" dxfId="39" priority="58">
      <formula>MOD(ROW(),2)=0</formula>
    </cfRule>
  </conditionalFormatting>
  <conditionalFormatting sqref="E32">
    <cfRule type="expression" dxfId="38" priority="55">
      <formula>MOD(ROW(),2)=0</formula>
    </cfRule>
  </conditionalFormatting>
  <conditionalFormatting sqref="D33">
    <cfRule type="expression" dxfId="37" priority="52">
      <formula>MOD(ROW(),2)=0</formula>
    </cfRule>
  </conditionalFormatting>
  <conditionalFormatting sqref="E33">
    <cfRule type="expression" dxfId="36" priority="53">
      <formula>MOD(ROW(),2)=0</formula>
    </cfRule>
  </conditionalFormatting>
  <conditionalFormatting sqref="A34:A35">
    <cfRule type="expression" dxfId="35" priority="34">
      <formula>MOD(ROW(),2)=0</formula>
    </cfRule>
  </conditionalFormatting>
  <conditionalFormatting sqref="A12 D12:L12 C16:L16 E13:H13 B13 J13:L13 J15:L15 A15:B15 E15:H15">
    <cfRule type="expression" dxfId="34" priority="51">
      <formula>MOD(ROW(),2)=0</formula>
    </cfRule>
  </conditionalFormatting>
  <conditionalFormatting sqref="A13">
    <cfRule type="expression" dxfId="33" priority="50">
      <formula>MOD(ROW(),2)=0</formula>
    </cfRule>
  </conditionalFormatting>
  <conditionalFormatting sqref="I15">
    <cfRule type="expression" dxfId="32" priority="45">
      <formula>MOD(ROW(),2)=0</formula>
    </cfRule>
  </conditionalFormatting>
  <conditionalFormatting sqref="C13:D13 C15:D15">
    <cfRule type="expression" dxfId="31" priority="42">
      <formula>MOD(ROW(),2)=0</formula>
    </cfRule>
  </conditionalFormatting>
  <conditionalFormatting sqref="B16">
    <cfRule type="expression" dxfId="30" priority="49">
      <formula>MOD(ROW(),2)=0</formula>
    </cfRule>
  </conditionalFormatting>
  <conditionalFormatting sqref="B12:C12">
    <cfRule type="expression" dxfId="29" priority="44">
      <formula>MOD(ROW(),2)=0</formula>
    </cfRule>
  </conditionalFormatting>
  <conditionalFormatting sqref="D54">
    <cfRule type="expression" dxfId="28" priority="17">
      <formula>MOD(ROW(),2)=0</formula>
    </cfRule>
  </conditionalFormatting>
  <conditionalFormatting sqref="C34:L36">
    <cfRule type="expression" dxfId="27" priority="33">
      <formula>MOD(ROW(),2)=0</formula>
    </cfRule>
  </conditionalFormatting>
  <conditionalFormatting sqref="A55">
    <cfRule type="expression" dxfId="26" priority="16">
      <formula>MOD(ROW(),2)=0</formula>
    </cfRule>
  </conditionalFormatting>
  <conditionalFormatting sqref="B34:B36">
    <cfRule type="expression" dxfId="25" priority="31">
      <formula>MOD(ROW(),2)=0</formula>
    </cfRule>
  </conditionalFormatting>
  <conditionalFormatting sqref="C55:L55">
    <cfRule type="expression" dxfId="24" priority="15">
      <formula>MOD(ROW(),2)=0</formula>
    </cfRule>
  </conditionalFormatting>
  <conditionalFormatting sqref="A36">
    <cfRule type="expression" dxfId="23" priority="32">
      <formula>MOD(ROW(),2)=0</formula>
    </cfRule>
  </conditionalFormatting>
  <conditionalFormatting sqref="D32">
    <cfRule type="expression" dxfId="22" priority="30">
      <formula>MOD(ROW(),2)=0</formula>
    </cfRule>
  </conditionalFormatting>
  <conditionalFormatting sqref="D31">
    <cfRule type="expression" dxfId="21" priority="29">
      <formula>MOD(ROW(),2)=0</formula>
    </cfRule>
  </conditionalFormatting>
  <conditionalFormatting sqref="A51 A49 D49:L49 J50:K51 E50:H51 F54:J54 C52 B50:B52 F52:H52 L50:L52 L54 A54:C54">
    <cfRule type="expression" dxfId="20" priority="28">
      <formula>MOD(ROW(),2)=0</formula>
    </cfRule>
  </conditionalFormatting>
  <conditionalFormatting sqref="A50 A52 J52">
    <cfRule type="expression" dxfId="19" priority="27">
      <formula>MOD(ROW(),2)=0</formula>
    </cfRule>
  </conditionalFormatting>
  <conditionalFormatting sqref="I52">
    <cfRule type="expression" dxfId="18" priority="24">
      <formula>MOD(ROW(),2)=0</formula>
    </cfRule>
  </conditionalFormatting>
  <conditionalFormatting sqref="I51">
    <cfRule type="expression" dxfId="17" priority="23">
      <formula>MOD(ROW(),2)=0</formula>
    </cfRule>
  </conditionalFormatting>
  <conditionalFormatting sqref="C50:D50 C51">
    <cfRule type="expression" dxfId="16" priority="20">
      <formula>MOD(ROW(),2)=0</formula>
    </cfRule>
  </conditionalFormatting>
  <conditionalFormatting sqref="I50">
    <cfRule type="expression" dxfId="15" priority="21">
      <formula>MOD(ROW(),2)=0</formula>
    </cfRule>
  </conditionalFormatting>
  <conditionalFormatting sqref="B49:C49">
    <cfRule type="expression" dxfId="14" priority="22">
      <formula>MOD(ROW(),2)=0</formula>
    </cfRule>
  </conditionalFormatting>
  <conditionalFormatting sqref="E52">
    <cfRule type="expression" dxfId="13" priority="19">
      <formula>MOD(ROW(),2)=0</formula>
    </cfRule>
  </conditionalFormatting>
  <conditionalFormatting sqref="E54">
    <cfRule type="expression" dxfId="12" priority="18">
      <formula>MOD(ROW(),2)=0</formula>
    </cfRule>
  </conditionalFormatting>
  <conditionalFormatting sqref="B55">
    <cfRule type="expression" dxfId="11" priority="13">
      <formula>MOD(ROW(),2)=0</formula>
    </cfRule>
  </conditionalFormatting>
  <conditionalFormatting sqref="D52">
    <cfRule type="expression" dxfId="10" priority="12">
      <formula>MOD(ROW(),2)=0</formula>
    </cfRule>
  </conditionalFormatting>
  <conditionalFormatting sqref="D51">
    <cfRule type="expression" dxfId="9" priority="11">
      <formula>MOD(ROW(),2)=0</formula>
    </cfRule>
  </conditionalFormatting>
  <conditionalFormatting sqref="D53">
    <cfRule type="expression" dxfId="8" priority="7">
      <formula>MOD(ROW(),2)=0</formula>
    </cfRule>
  </conditionalFormatting>
  <conditionalFormatting sqref="F53:J53 L53 A53:C53">
    <cfRule type="expression" dxfId="7" priority="10">
      <formula>MOD(ROW(),2)=0</formula>
    </cfRule>
  </conditionalFormatting>
  <conditionalFormatting sqref="E53">
    <cfRule type="expression" dxfId="6" priority="8">
      <formula>MOD(ROW(),2)=0</formula>
    </cfRule>
  </conditionalFormatting>
  <conditionalFormatting sqref="K54">
    <cfRule type="expression" dxfId="5" priority="6">
      <formula>MOD(ROW(),2)=0</formula>
    </cfRule>
  </conditionalFormatting>
  <conditionalFormatting sqref="K53">
    <cfRule type="expression" dxfId="4" priority="5">
      <formula>MOD(ROW(),2)=0</formula>
    </cfRule>
  </conditionalFormatting>
  <conditionalFormatting sqref="K52">
    <cfRule type="expression" dxfId="3" priority="4">
      <formula>MOD(ROW(),2)=0</formula>
    </cfRule>
  </conditionalFormatting>
  <conditionalFormatting sqref="J14:L14 A14:B14 E14:H14">
    <cfRule type="expression" dxfId="2" priority="3">
      <formula>MOD(ROW(),2)=0</formula>
    </cfRule>
  </conditionalFormatting>
  <conditionalFormatting sqref="I14">
    <cfRule type="expression" dxfId="1" priority="2">
      <formula>MOD(ROW(),2)=0</formula>
    </cfRule>
  </conditionalFormatting>
  <conditionalFormatting sqref="C14:D14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(6)</vt:lpstr>
      <vt:lpstr>carrier (9)</vt:lpstr>
      <vt:lpstr>order (10)</vt:lpstr>
      <vt:lpstr>board (3)</vt:lpstr>
      <vt:lpstr>info (2)</vt:lpstr>
      <vt:lpstr>other (3)</vt:lpstr>
      <vt:lpstr>'board (3)'!Print_Area</vt:lpstr>
      <vt:lpstr>'carrier (9)'!Print_Area</vt:lpstr>
      <vt:lpstr>'info (2)'!Print_Area</vt:lpstr>
      <vt:lpstr>'order (10)'!Print_Area</vt:lpstr>
      <vt:lpstr>'other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2018-03-26T06:29:55Z</cp:lastPrinted>
  <dcterms:created xsi:type="dcterms:W3CDTF">2016-03-24T06:12:45Z</dcterms:created>
  <dcterms:modified xsi:type="dcterms:W3CDTF">2018-03-27T02:31:40Z</dcterms:modified>
</cp:coreProperties>
</file>