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14d035908c6322/长江大学/班务和学习/2024/04-07/"/>
    </mc:Choice>
  </mc:AlternateContent>
  <xr:revisionPtr revIDLastSave="0" documentId="8_{346346A3-0619-49A5-811B-32C10847A5F7}" xr6:coauthVersionLast="47" xr6:coauthVersionMax="47" xr10:uidLastSave="{00000000-0000-0000-0000-000000000000}"/>
  <bookViews>
    <workbookView xWindow="3170" yWindow="1670" windowWidth="19200" windowHeight="11170" xr2:uid="{5A10DBA8-DD2D-4723-92AE-E8B9EC6F7760}"/>
  </bookViews>
  <sheets>
    <sheet name="Sheet1" sheetId="1" r:id="rId1"/>
  </sheets>
  <definedNames>
    <definedName name="_xlnm._FilterDatabase" localSheetId="0" hidden="1">Sheet1!$A$1:$I$5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3" i="1"/>
  <c r="I2" i="1"/>
  <c r="H3" i="1"/>
  <c r="H4" i="1"/>
  <c r="H5" i="1"/>
  <c r="H2" i="1"/>
  <c r="F2" i="1"/>
  <c r="F3" i="1"/>
  <c r="F4" i="1"/>
  <c r="F5" i="1"/>
</calcChain>
</file>

<file path=xl/sharedStrings.xml><?xml version="1.0" encoding="utf-8"?>
<sst xmlns="http://schemas.openxmlformats.org/spreadsheetml/2006/main" count="9" uniqueCount="9">
  <si>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</si>
  <si>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</si>
  <si>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</si>
  <si>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</si>
  <si>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r(ave)</t>
    <phoneticPr fontId="1" type="noConversion"/>
  </si>
  <si>
    <t>Ur/Ua</t>
    <phoneticPr fontId="1" type="noConversion"/>
  </si>
  <si>
    <t>Ur</t>
    <phoneticPr fontId="1" type="noConversion"/>
  </si>
  <si>
    <t>lnr</t>
    <phoneticPr fontId="1" type="noConversion"/>
  </si>
  <si>
    <t>静电场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</si>
</sst>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0590863047738"/>
          <c:y val="8.1532335988991358E-2"/>
          <c:w val="0.85536182131877325"/>
          <c:h val="0.7858349505178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静电场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746183842110117E-2"/>
                  <c:y val="-8.327085832020543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7DD-4D07-80EF-D04277825CFF}"/>
                </c:ext>
              </c:extLst>
            </c:dLbl>
            <c:dLbl>
              <c:idx val="1"/>
              <c:layout>
                <c:manualLayout>
                  <c:x val="1.4686793421354559E-2"/>
                  <c:y val="-0.10237054137074064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7DD-4D07-80EF-D04277825CFF}"/>
                </c:ext>
              </c:extLst>
            </c:dLbl>
            <c:dLbl>
              <c:idx val="2"/>
              <c:layout>
                <c:manualLayout>
                  <c:x val="2.1458750692970298E-2"/>
                  <c:y val="-6.417117526967026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7DD-4D07-80EF-D04277825CFF}"/>
                </c:ext>
              </c:extLst>
            </c:dLbl>
            <c:dLbl>
              <c:idx val="3"/>
              <c:layout>
                <c:manualLayout>
                  <c:x val="3.2745346145663198E-2"/>
                  <c:y val="-4.029657145650122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7DD-4D07-80EF-D04277825C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3.64</c:v>
                </c:pt>
                <c:pt idx="1">
                  <c:v>2.61</c:v>
                </c:pt>
                <c:pt idx="2">
                  <c:v>1.87</c:v>
                </c:pt>
                <c:pt idx="3">
                  <c:v>1.34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D-4D07-80EF-D04277825CFF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r(ave)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4920488156806544"/>
                  <c:y val="3.61021607456395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7DD-4D07-80EF-D04277825CFF}"/>
                </c:ext>
              </c:extLst>
            </c:dLbl>
            <c:dLbl>
              <c:idx val="1"/>
              <c:layout>
                <c:manualLayout>
                  <c:x val="-0.10631581884783234"/>
                  <c:y val="9.340120989724520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7DD-4D07-80EF-D04277825CFF}"/>
                </c:ext>
              </c:extLst>
            </c:dLbl>
            <c:dLbl>
              <c:idx val="2"/>
              <c:layout>
                <c:manualLayout>
                  <c:x val="-0.10857313793837092"/>
                  <c:y val="9.340120989724520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7DD-4D07-80EF-D04277825CFF}"/>
                </c:ext>
              </c:extLst>
            </c:dLbl>
            <c:dLbl>
              <c:idx val="3"/>
              <c:layout>
                <c:manualLayout>
                  <c:x val="-9.1407203833958714E-2"/>
                  <c:y val="8.862628913461136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7DD-4D07-80EF-D04277825CF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Sheet1!$F$2:$F$5</c:f>
              <c:numCache>
                <c:formatCode>General</c:formatCode>
                <c:ptCount val="4"/>
                <c:pt idx="0">
                  <c:v>3.6625000000000001</c:v>
                </c:pt>
                <c:pt idx="1">
                  <c:v>2.4824999999999999</c:v>
                </c:pt>
                <c:pt idx="2">
                  <c:v>1.7374999999999998</c:v>
                </c:pt>
                <c:pt idx="3">
                  <c:v>1.22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DD-4D07-80EF-D04277825CFF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1593401200"/>
        <c:axId val="1593399760"/>
      </c:scatterChart>
      <c:valAx>
        <c:axId val="1593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399760"/>
        <c:crosses val="autoZero"/>
        <c:crossBetween val="midCat"/>
      </c:valAx>
      <c:valAx>
        <c:axId val="159339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40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38443210561836"/>
          <c:y val="0.68681821087102823"/>
          <c:w val="0.12882763471110148"/>
          <c:h val="0.15576877370812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246118</xdr:colOff>
      <xdr:row>5</xdr:row>
      <xdr:rowOff>76113</xdr:rowOff>
    </xdr:from>
    <xdr:to>
      <xdr:col>8</xdr:col>
      <xdr:colOff>575047</xdr:colOff>
      <xdr:row>20</xdr:row>
      <xdr:rowOff>134532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29FAF5-E0B7-9B58-4E9A-992F003EE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35CD-3E7B-4EF4-B29D-5C374910A2E6}">
  <dimension ref="A1:I5"/>
  <sheetViews>
    <sheetView tabSelected="1" zoomScale="145" zoomScaleNormal="145" workbookViewId="0">
      <selection activeCell="K9" sqref="K9"/>
    </sheetView>
  </sheetViews>
  <sheetFormatPr defaultRowHeight="14" x14ac:dyDescent="0.3"/>
  <sheetData>
    <row r="1" spans="1:9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H1" t="s">
        <v>5</v>
      </c>
      <c r="I1" t="s">
        <v>7</v>
      </c>
    </row>
    <row r="2" spans="1:9" x14ac:dyDescent="0.3">
      <c r="A2">
        <v>1</v>
      </c>
      <c r="B2">
        <v>3.72</v>
      </c>
      <c r="C2">
        <v>3.5</v>
      </c>
      <c r="D2">
        <v>3.78</v>
      </c>
      <c r="E2">
        <v>3.65</v>
      </c>
      <c r="F2">
        <f>AVERAGE(B2:E2)</f>
        <v>3.6625000000000001</v>
      </c>
      <c r="G2">
        <v>3.64</v>
      </c>
      <c r="H2">
        <f>A2/10</f>
        <v>0.1</v>
      </c>
      <c r="I2">
        <f>LN(G2)</f>
        <v>1.2919836816486494</v>
      </c>
    </row>
    <row r="3" spans="1:9" x14ac:dyDescent="0.3">
      <c r="A3">
        <v>3</v>
      </c>
      <c r="B3">
        <v>2.4300000000000002</v>
      </c>
      <c r="C3">
        <v>2.61</v>
      </c>
      <c r="D3">
        <v>2.4500000000000002</v>
      </c>
      <c r="E3">
        <v>2.44</v>
      </c>
      <c r="F3">
        <f>AVERAGE(B3:E3)</f>
        <v>2.4824999999999999</v>
      </c>
      <c r="G3">
        <v>2.61</v>
      </c>
      <c r="H3">
        <f>A3/10</f>
        <v>0.3</v>
      </c>
      <c r="I3">
        <f>LN(G3)</f>
        <v>0.95935022133460202</v>
      </c>
    </row>
    <row r="4" spans="1:9" x14ac:dyDescent="0.3">
      <c r="A4">
        <v>5</v>
      </c>
      <c r="B4">
        <v>1.81</v>
      </c>
      <c r="C4">
        <v>1.66</v>
      </c>
      <c r="D4">
        <v>1.65</v>
      </c>
      <c r="E4">
        <v>1.83</v>
      </c>
      <c r="F4">
        <f>AVERAGE(B4:E4)</f>
        <v>1.7374999999999998</v>
      </c>
      <c r="G4">
        <v>1.87</v>
      </c>
      <c r="H4">
        <f>A4/10</f>
        <v>0.5</v>
      </c>
      <c r="I4">
        <f>LN(G4)</f>
        <v>0.62593843086649537</v>
      </c>
    </row>
    <row r="5" spans="1:9" x14ac:dyDescent="0.3">
      <c r="A5">
        <v>7</v>
      </c>
      <c r="B5">
        <v>1.18</v>
      </c>
      <c r="C5">
        <v>1.1499999999999999</v>
      </c>
      <c r="D5">
        <v>1.1399999999999999</v>
      </c>
      <c r="E5">
        <v>1.41</v>
      </c>
      <c r="F5">
        <f>AVERAGE(B5:E5)</f>
        <v>1.22</v>
      </c>
      <c r="G5">
        <v>1.34</v>
      </c>
      <c r="H5">
        <f>A5/10</f>
        <v>0.7</v>
      </c>
      <c r="I5">
        <f>LN(G5)</f>
        <v>0.29266961396282004</v>
      </c>
    </row>
  </sheetData>
  <autoFilter ref="A1:I5" xr:uid="{B6C235CD-3E7B-4EF4-B29D-5C374910A2E6}">
    <sortState xmlns:xlrd2="http://schemas.microsoft.com/office/spreadsheetml/2017/richdata2" ref="A2:I5">
      <sortCondition ref="A1:A5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矽</dc:creator>
  <cp:lastModifiedBy>. 矽</cp:lastModifiedBy>
  <dcterms:created xsi:type="dcterms:W3CDTF">2024-04-15T10:20:16Z</dcterms:created>
  <dcterms:modified xsi:type="dcterms:W3CDTF">2024-04-15T13:20:04Z</dcterms:modified>
</cp:coreProperties>
</file>