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84" windowHeight="74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<sst xmlns="http://schemas.openxmlformats.org/spreadsheetml/2006/main" count="15" uniqueCount="15">
  <si>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LI</t>
  </si>
  <si>
    <t>RL</t>
  </si>
  <si>
    <t>BI</t>
  </si>
  <si>
    <t>WI</t>
  </si>
  <si>
    <t>DUC</t>
  </si>
  <si>
    <t>EI</t>
  </si>
  <si>
    <t>Jiuzhaigou</t>
  </si>
  <si>
    <t>Xinjiekou</t>
  </si>
  <si>
    <t>权重</t>
  </si>
  <si>
    <t>生物多样性</t>
  </si>
  <si>
    <t>p</t>
  </si>
  <si>
    <t>离城市距离</t>
  </si>
  <si>
    <t>人造光源总辐射</t>
  </si>
  <si>
    <t>气候因素</t>
  </si>
  <si>
    <t>GDP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</si>
</sst>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zoomScale="80" zoomScaleNormal="80" workbookViewId="0">
      <selection activeCell="H19" sqref="H19"/>
    </sheetView>
  </sheetViews>
  <sheetFormatPr defaultColWidth="11" defaultRowHeight="15.6"/>
  <cols>
    <col min="2" max="2" width="12" customWidth="1"/>
    <col min="3" max="7" width="12.6363636363636"/>
  </cols>
  <sheetData>
    <row r="1" ht="39" customHeight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 s="1">
        <v>53.4670034</v>
      </c>
      <c r="C2" s="1">
        <v>11.727907</v>
      </c>
      <c r="D2" s="1">
        <v>46.6841429</v>
      </c>
      <c r="E2" s="1">
        <v>0.1</v>
      </c>
      <c r="F2" s="1">
        <v>50.2486892</v>
      </c>
      <c r="G2" s="1">
        <v>0.1</v>
      </c>
    </row>
    <row r="3" spans="2:13">
      <c r="B3" s="2">
        <v>48.8970034</v>
      </c>
      <c r="C3" s="2">
        <v>10.707907</v>
      </c>
      <c r="D3" s="2">
        <v>41.7541429</v>
      </c>
      <c r="E3" s="2">
        <v>0.0918</v>
      </c>
      <c r="F3" s="2">
        <v>45.9286892</v>
      </c>
      <c r="G3" s="2">
        <v>0.0921</v>
      </c>
      <c r="H3" s="2"/>
      <c r="I3" s="2"/>
      <c r="J3" s="2"/>
      <c r="K3" s="2"/>
      <c r="L3" s="2"/>
      <c r="M3" s="2"/>
    </row>
    <row r="4" spans="2:13">
      <c r="B4">
        <f>B7*100</f>
        <v>33.1902325053347</v>
      </c>
      <c r="C4">
        <f>C7*100</f>
        <v>14.7271035235994</v>
      </c>
      <c r="D4">
        <f>D7*100</f>
        <v>7.5426713008456</v>
      </c>
      <c r="E4">
        <f>E7*100</f>
        <v>8.61840829400035</v>
      </c>
      <c r="F4">
        <f>F7*100</f>
        <v>6.9693792604908</v>
      </c>
      <c r="G4">
        <f>G7*100</f>
        <v>28.952205115729</v>
      </c>
      <c r="H4" s="2"/>
      <c r="I4" s="2"/>
      <c r="J4" s="2"/>
      <c r="K4" s="2"/>
      <c r="L4" s="2"/>
      <c r="M4" s="2"/>
    </row>
    <row r="5" spans="2:7">
      <c r="B5" s="2">
        <f>B3/B2*B7*100</f>
        <v>30.353354563726</v>
      </c>
      <c r="C5" s="2">
        <f>C3/C2*C7*100</f>
        <v>13.4462572827423</v>
      </c>
      <c r="D5" s="2">
        <f>D3/D2*D7*100</f>
        <v>6.74614024761791</v>
      </c>
      <c r="E5" s="2">
        <f>E3/E2*E7*100</f>
        <v>7.91169881389232</v>
      </c>
      <c r="F5" s="2">
        <f>F3/F2*F7*100</f>
        <v>6.3702050554586</v>
      </c>
      <c r="G5" s="2">
        <f>G3/G2*G7*100</f>
        <v>26.6649809115864</v>
      </c>
    </row>
    <row r="7" spans="2:7">
      <c r="B7">
        <v>0.331902325053347</v>
      </c>
      <c r="C7">
        <v>0.147271035235994</v>
      </c>
      <c r="D7">
        <v>0.075426713008456</v>
      </c>
      <c r="E7">
        <v>0.0861840829400035</v>
      </c>
      <c r="F7">
        <v>0.069693792604908</v>
      </c>
      <c r="G7">
        <v>0.28952205115729</v>
      </c>
    </row>
    <row r="8" spans="1:7">
      <c r="A8" t="s">
        <v>7</v>
      </c>
      <c r="B8" s="1">
        <v>100.1</v>
      </c>
      <c r="C8" s="1">
        <v>61.5341085</v>
      </c>
      <c r="D8" s="1">
        <v>100.0608273</v>
      </c>
      <c r="E8" s="1">
        <v>100.1</v>
      </c>
      <c r="F8" s="1">
        <v>93.6270379</v>
      </c>
      <c r="G8" s="1">
        <v>100.1</v>
      </c>
    </row>
    <row r="9" spans="2:7">
      <c r="B9" s="2">
        <v>84.29</v>
      </c>
      <c r="C9" s="2">
        <v>51.8141085</v>
      </c>
      <c r="D9" s="2">
        <v>87.1508273</v>
      </c>
      <c r="E9" s="2">
        <v>86.19</v>
      </c>
      <c r="F9" s="2">
        <v>78.9270379</v>
      </c>
      <c r="G9" s="2">
        <v>81.7</v>
      </c>
    </row>
    <row r="10" spans="2:7">
      <c r="B10" s="2">
        <f>B7*100</f>
        <v>33.1902325053347</v>
      </c>
      <c r="C10" s="2">
        <f>C7*100</f>
        <v>14.7271035235994</v>
      </c>
      <c r="D10" s="2">
        <f>D7*100</f>
        <v>7.5426713008456</v>
      </c>
      <c r="E10" s="2">
        <f>E7*100</f>
        <v>8.61840829400035</v>
      </c>
      <c r="F10" s="2">
        <f>F7*100</f>
        <v>6.9693792604908</v>
      </c>
      <c r="G10" s="2">
        <f>G7*100</f>
        <v>28.952205115729</v>
      </c>
    </row>
    <row r="11" spans="2:7">
      <c r="B11" s="2">
        <f>B9/B8*B7*100</f>
        <v>27.9480988798668</v>
      </c>
      <c r="C11" s="2">
        <f>C9/C8*C7*100</f>
        <v>12.4007929661078</v>
      </c>
      <c r="D11" s="2">
        <f>D9/D8*D7*100</f>
        <v>6.56950438706458</v>
      </c>
      <c r="E11" s="2">
        <f>E9/E8*E7*100</f>
        <v>7.42078532327563</v>
      </c>
      <c r="F11" s="2">
        <f>F9/F8*F7*100</f>
        <v>5.87514539998313</v>
      </c>
      <c r="G11" s="2">
        <f>G9/G8*G7*100</f>
        <v>23.6303212582923</v>
      </c>
    </row>
    <row r="18" spans="2:2">
      <c r="B18" t="s">
        <v>8</v>
      </c>
    </row>
    <row r="19" spans="1:2">
      <c r="A19" t="s">
        <v>9</v>
      </c>
      <c r="B19">
        <v>0.075426713008456</v>
      </c>
    </row>
    <row r="20" spans="1:2">
      <c r="A20" t="s">
        <v>10</v>
      </c>
      <c r="B20">
        <v>0.147271035235994</v>
      </c>
    </row>
    <row r="21" spans="1:2">
      <c r="A21" t="s">
        <v>11</v>
      </c>
      <c r="B21">
        <v>0.069693792604908</v>
      </c>
    </row>
    <row r="22" spans="1:2">
      <c r="A22" t="s">
        <v>12</v>
      </c>
      <c r="B22">
        <v>0.331902325053347</v>
      </c>
    </row>
    <row r="23" spans="1:2">
      <c r="A23" t="s">
        <v>13</v>
      </c>
      <c r="B23">
        <v>0.0861840829400035</v>
      </c>
    </row>
    <row r="24" spans="1:2">
      <c r="A24" t="s">
        <v>14</v>
      </c>
      <c r="B24">
        <v>0.28952205115729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✅林</cp:lastModifiedBy>
  <dcterms:created xsi:type="dcterms:W3CDTF">2023-02-20T00:35:00Z</dcterms:created>
  <dcterms:modified xsi:type="dcterms:W3CDTF">2023-02-20T03:18:40Z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A3ACC84E92094B658F1978A4DF3323BB</vt:lpwstr>
  </property>
  <property fmtid="{D5CDD505-2E9C-101B-9397-08002B2CF9AE}" pid="3" name="KSOProductBuildVer">
    <vt:lpwstr>2052-11.1.0.13703</vt:lpwstr>
  </property>
</Properties>
</file>