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890" yWindow="190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2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0" fillId="0" borderId="9" pivotButton="0" quotePrefix="0" xfId="0"/>
    <xf numFmtId="0" fontId="1" fillId="2" borderId="10" applyAlignment="1" pivotButton="0" quotePrefix="0" xfId="0">
      <alignment horizontal="center"/>
    </xf>
    <xf numFmtId="0" fontId="1" fillId="2" borderId="9" applyAlignment="1" pivotButton="0" quotePrefix="0" xfId="0">
      <alignment horizontal="center"/>
    </xf>
    <xf numFmtId="0" fontId="2" fillId="3" borderId="0" pivotButton="0" quotePrefix="0" xfId="0"/>
    <xf numFmtId="0" fontId="1" fillId="2" borderId="12" applyAlignment="1" pivotButton="0" quotePrefix="0" xfId="0">
      <alignment horizontal="center"/>
    </xf>
    <xf numFmtId="0" fontId="1" fillId="2" borderId="13" applyAlignment="1" pivotButton="0" quotePrefix="0" xfId="0">
      <alignment horizontal="center"/>
    </xf>
    <xf numFmtId="0" fontId="1" fillId="2" borderId="14" applyAlignment="1" pivotButton="0" quotePrefix="0" xfId="0">
      <alignment horizontal="center"/>
    </xf>
    <xf numFmtId="0" fontId="0" fillId="0" borderId="13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E6" sqref="E6"/>
    </sheetView>
  </sheetViews>
  <sheetFormatPr baseColWidth="8" defaultColWidth="12.5703125" defaultRowHeight="15.75" customHeight="1"/>
  <cols>
    <col width="3.140625" customWidth="1" style="33" min="1" max="1"/>
    <col width="19.140625" customWidth="1" style="33" min="3" max="3"/>
    <col width="22.7109375" customWidth="1" style="33" min="4" max="4"/>
    <col width="24.28515625" customWidth="1" style="33" min="5" max="5"/>
    <col width="13.5703125" customWidth="1" style="33" min="6" max="7"/>
    <col width="15.140625" customWidth="1" style="33" min="8" max="8"/>
    <col width="12.85546875" customWidth="1" style="33" min="9" max="9"/>
    <col width="16.5703125" customWidth="1" style="33" min="10" max="10"/>
    <col width="25.140625" customWidth="1" style="33" min="11" max="11"/>
    <col width="25.5703125" customWidth="1" style="33" min="12" max="12"/>
    <col width="13.5703125" customWidth="1" style="33" min="13" max="13"/>
  </cols>
  <sheetData>
    <row r="1" ht="15.75" customHeight="1" s="33" thickBot="1"/>
    <row r="2" ht="23.25" customHeight="1" s="33" thickBot="1">
      <c r="B2" s="40" t="inlineStr">
        <is>
          <t>Axel</t>
        </is>
      </c>
      <c r="C2" s="41" t="n"/>
      <c r="I2" s="35" t="inlineStr">
        <is>
          <t>Pontus</t>
        </is>
      </c>
      <c r="J2" s="34" t="n"/>
    </row>
    <row r="3" ht="31.5" customHeight="1" s="33">
      <c r="B3" s="1" t="n"/>
      <c r="C3" s="37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37" t="n"/>
    </row>
    <row r="4" ht="36" customHeight="1" s="33">
      <c r="B4" s="1" t="n">
        <v>4</v>
      </c>
      <c r="C4" s="37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37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37" t="n"/>
    </row>
    <row r="5" ht="22.5" customHeight="1" s="33">
      <c r="B5" s="1" t="n"/>
      <c r="C5" s="9" t="inlineStr">
        <is>
          <t>Måndag</t>
        </is>
      </c>
      <c r="D5" s="10" t="n">
        <v>44</v>
      </c>
      <c r="E5" s="10" t="n"/>
      <c r="F5" s="10">
        <f>(D5*0.15*11.2) + (E5*0.15*11.2)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</v>
      </c>
      <c r="L5" s="10" t="n"/>
      <c r="M5" s="10">
        <f>(K5*0.15*11.2) + (L5*0.15*11.2)</f>
        <v/>
      </c>
      <c r="N5" s="37" t="n"/>
    </row>
    <row r="6" ht="23.25" customHeight="1" s="33">
      <c r="B6" s="1" t="n"/>
      <c r="C6" s="9" t="inlineStr">
        <is>
          <t>Tisdag</t>
        </is>
      </c>
      <c r="D6" s="10" t="n">
        <v>12</v>
      </c>
      <c r="E6" s="10" t="n"/>
      <c r="F6" s="10">
        <f>(D6*0.15*11.2) + (E6*0.15*11.2)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34</v>
      </c>
      <c r="L6" s="10" t="n"/>
      <c r="M6" s="10">
        <f>(K6*0.15*11.2) + (L6*0.15*11.2)</f>
        <v/>
      </c>
      <c r="N6" s="37" t="n"/>
    </row>
    <row r="7" ht="25.5" customHeight="1" s="33">
      <c r="B7" s="1" t="n"/>
      <c r="C7" s="9" t="inlineStr">
        <is>
          <t>Onsdag</t>
        </is>
      </c>
      <c r="D7" s="10" t="n"/>
      <c r="E7" s="10" t="n"/>
      <c r="F7" s="10">
        <f>(D7*0.15*11.2) + (E7*0.15*11.2)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(K7*0.15*11.2) + (L7*0.15*11.2)</f>
        <v/>
      </c>
      <c r="N7" s="37" t="n"/>
    </row>
    <row r="8" ht="27" customHeight="1" s="33">
      <c r="B8" s="1" t="n"/>
      <c r="C8" s="9" t="inlineStr">
        <is>
          <t>Torsdag</t>
        </is>
      </c>
      <c r="D8" s="10" t="n"/>
      <c r="E8" s="10" t="n"/>
      <c r="F8" s="10">
        <f>(D8*0.15*11.2) + (E8*0.15*11.2)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(K8*0.15*11.2) + (L8*0.15*11.2)</f>
        <v/>
      </c>
      <c r="N8" s="37" t="n"/>
    </row>
    <row r="9" ht="26.25" customHeight="1" s="33">
      <c r="B9" s="1" t="n"/>
      <c r="C9" s="9" t="inlineStr">
        <is>
          <t>Fredag</t>
        </is>
      </c>
      <c r="D9" s="10" t="n"/>
      <c r="E9" s="10" t="n"/>
      <c r="F9" s="10">
        <f>(D9*0.15*11.2) + (E9*0.15*11.2)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(K9*0.15*11.2) + (L9*0.15*11.2)</f>
        <v/>
      </c>
      <c r="N9" s="37" t="n"/>
    </row>
    <row r="10" ht="25.5" customHeight="1" s="33">
      <c r="B10" s="1" t="n"/>
      <c r="C10" s="9" t="inlineStr">
        <is>
          <t>Lördag</t>
        </is>
      </c>
      <c r="D10" s="10" t="n"/>
      <c r="E10" s="10" t="n"/>
      <c r="F10" s="10">
        <f>(D10*0.16*11.2) + (E10*0.16*11.2)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(K10*0.16*11.2) + (L10*0.16*11.2)</f>
        <v/>
      </c>
      <c r="N10" s="37" t="n"/>
    </row>
    <row r="11" ht="25.5" customHeight="1" s="33">
      <c r="B11" s="1" t="n"/>
      <c r="C11" s="9" t="inlineStr">
        <is>
          <t>Söndag</t>
        </is>
      </c>
      <c r="D11" s="10" t="n"/>
      <c r="E11" s="10" t="n"/>
      <c r="F11" s="10">
        <f>(D11*0.16*11.2) + (E11*0.16*11.2)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37" t="n"/>
    </row>
    <row r="12" ht="24.75" customHeight="1" s="33">
      <c r="B12" s="1" t="n"/>
      <c r="C12" s="37" t="n"/>
      <c r="D12" s="37" t="n"/>
      <c r="E12" s="37" t="n"/>
      <c r="F12" s="37" t="n"/>
      <c r="G12" s="11" t="n"/>
      <c r="I12" s="1" t="n"/>
      <c r="J12" s="37" t="n"/>
      <c r="K12" s="37" t="n"/>
      <c r="L12" s="37" t="n"/>
      <c r="M12" s="37" t="n"/>
      <c r="N12" s="37" t="n"/>
    </row>
    <row r="13" ht="28.5" customHeight="1" s="33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37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37" t="n"/>
      <c r="N13" s="37" t="n"/>
    </row>
    <row r="14" ht="26.25" customHeight="1" s="33">
      <c r="B14" s="1" t="n"/>
      <c r="C14" s="16" t="n"/>
      <c r="D14" s="37" t="n"/>
      <c r="E14" s="37" t="n"/>
      <c r="F14" s="37" t="n"/>
      <c r="G14" s="11" t="n"/>
      <c r="H14" s="15">
        <f>SUM(H5:H11)</f>
        <v/>
      </c>
      <c r="I14" s="1" t="n"/>
      <c r="J14" s="16" t="n"/>
      <c r="K14" s="37" t="n"/>
      <c r="L14" s="37" t="n"/>
      <c r="M14" s="37" t="n"/>
      <c r="N14" s="37" t="n"/>
    </row>
    <row r="15" ht="28.5" customHeight="1" s="33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1">
        <f>SUM(M5:M11)+L15</f>
        <v/>
      </c>
      <c r="N15" s="32" t="n"/>
    </row>
    <row r="16" ht="12.75" customHeight="1" s="33">
      <c r="C16" s="37" t="n"/>
      <c r="D16" s="37" t="n"/>
      <c r="E16" s="37" t="n"/>
      <c r="F16" s="27" t="n"/>
      <c r="G16" s="28" t="n"/>
      <c r="I16" s="1" t="n"/>
      <c r="J16" s="37" t="n"/>
      <c r="K16" s="37" t="n"/>
      <c r="L16" s="37" t="n"/>
      <c r="M16" s="27" t="n"/>
    </row>
    <row r="17" ht="26.25" customHeight="1" s="33">
      <c r="C17" s="20" t="inlineStr">
        <is>
          <t>Avvikelse:</t>
        </is>
      </c>
      <c r="D17" s="21">
        <f>800-D13</f>
        <v/>
      </c>
      <c r="E17" s="37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37" t="n"/>
      <c r="M17" s="27" t="n"/>
    </row>
    <row r="18" ht="20.25" customHeight="1" s="33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2024-09-17T19:30:44Z</dcterms:modified>
  <cp:lastModifiedBy>axel karlsson</cp:lastModifiedBy>
</cp:coreProperties>
</file>