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10" yWindow="3810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sz val="10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1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9" fillId="7" borderId="1" pivotButton="0" quotePrefix="0" xfId="0"/>
    <xf numFmtId="0" fontId="10" fillId="7" borderId="1" pivotButton="0" quotePrefix="0" xfId="0"/>
    <xf numFmtId="0" fontId="2" fillId="3" borderId="10" pivotButton="0" quotePrefix="0" xfId="0"/>
    <xf numFmtId="0" fontId="11" fillId="3" borderId="10" pivotButton="0" quotePrefix="0" xfId="0"/>
    <xf numFmtId="0" fontId="2" fillId="3" borderId="11" pivotButton="0" quotePrefix="0" xfId="0"/>
    <xf numFmtId="0" fontId="7" fillId="6" borderId="9" applyAlignment="1" pivotButton="0" quotePrefix="0" xfId="0">
      <alignment horizontal="center" vertical="center"/>
    </xf>
    <xf numFmtId="0" fontId="8" fillId="0" borderId="4" pivotButton="0" quotePrefix="0" xfId="0"/>
    <xf numFmtId="0" fontId="8" fillId="0" borderId="2" pivotButton="0" quotePrefix="0" xfId="0"/>
    <xf numFmtId="0" fontId="8" fillId="0" borderId="6" pivotButton="0" quotePrefix="0" xfId="0"/>
    <xf numFmtId="0" fontId="8" fillId="0" borderId="11" pivotButton="0" quotePrefix="0" xfId="0"/>
    <xf numFmtId="0" fontId="8" fillId="0" borderId="12" pivotButton="0" quotePrefix="0" xfId="0"/>
    <xf numFmtId="0" fontId="8" fillId="0" borderId="3" pivotButton="0" quotePrefix="0" xfId="0"/>
    <xf numFmtId="0" fontId="0" fillId="0" borderId="0" pivotButton="0" quotePrefix="0" xfId="0"/>
    <xf numFmtId="0" fontId="8" fillId="0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5" sqref="D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0.710937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1.42578125" customWidth="1" style="33" min="11" max="11"/>
    <col width="20.7109375" customWidth="1" style="33" min="12" max="12"/>
    <col width="13.5703125" customWidth="1" style="33" min="13" max="13"/>
  </cols>
  <sheetData>
    <row r="2" ht="23.25" customHeight="1" s="33">
      <c r="B2" s="1" t="inlineStr">
        <is>
          <t>Axel</t>
        </is>
      </c>
      <c r="I2" s="1" t="inlineStr">
        <is>
          <t>Pontus</t>
        </is>
      </c>
    </row>
    <row r="3" ht="31.5" customHeight="1" s="33">
      <c r="B3" s="2" t="n"/>
      <c r="C3" s="3" t="n"/>
      <c r="D3" s="3" t="n"/>
      <c r="E3" s="3" t="n"/>
      <c r="F3" s="3" t="n"/>
      <c r="G3" s="4" t="n"/>
      <c r="H3" s="5" t="inlineStr">
        <is>
          <t>Totalt för dagen:</t>
        </is>
      </c>
      <c r="I3" s="2" t="n"/>
      <c r="J3" s="3" t="n"/>
      <c r="K3" s="3" t="n"/>
      <c r="L3" s="3" t="n"/>
      <c r="M3" s="3" t="n"/>
      <c r="N3" s="6" t="n"/>
    </row>
    <row r="4" ht="36" customHeight="1" s="33">
      <c r="B4" s="2" t="n">
        <v>4</v>
      </c>
      <c r="C4" s="6" t="n"/>
      <c r="D4" s="7" t="inlineStr">
        <is>
          <t xml:space="preserve"> Meddelanden</t>
        </is>
      </c>
      <c r="E4" s="7" t="inlineStr">
        <is>
          <t>Poak meddelanden</t>
        </is>
      </c>
      <c r="F4" s="7" t="inlineStr">
        <is>
          <t>Kr/dag</t>
        </is>
      </c>
      <c r="G4" s="8" t="n"/>
      <c r="H4" s="9" t="n"/>
      <c r="I4" s="2" t="n"/>
      <c r="J4" s="6" t="n"/>
      <c r="K4" s="7" t="inlineStr">
        <is>
          <t>Meddelanden</t>
        </is>
      </c>
      <c r="L4" s="7" t="inlineStr">
        <is>
          <t>Poeak meddelanden</t>
        </is>
      </c>
      <c r="M4" s="7" t="inlineStr">
        <is>
          <t>Kr/dag</t>
        </is>
      </c>
      <c r="N4" s="6" t="n"/>
    </row>
    <row r="5" ht="22.5" customHeight="1" s="33">
      <c r="B5" s="2" t="n"/>
      <c r="C5" s="10" t="inlineStr">
        <is>
          <t>Måndag</t>
        </is>
      </c>
      <c r="D5" s="11" t="n"/>
      <c r="E5" s="11" t="n"/>
      <c r="F5" s="11">
        <f>D5*0.15*11.2</f>
        <v/>
      </c>
      <c r="G5" s="12" t="n"/>
      <c r="H5" s="13">
        <f>D5+K5</f>
        <v/>
      </c>
      <c r="I5" s="2" t="n"/>
      <c r="J5" s="10" t="inlineStr">
        <is>
          <t>Måndag</t>
        </is>
      </c>
      <c r="K5" s="11" t="n"/>
      <c r="L5" s="11" t="n"/>
      <c r="M5" s="11">
        <f>K5*0.15*11.2</f>
        <v/>
      </c>
      <c r="N5" s="6" t="n"/>
    </row>
    <row r="6" ht="23.25" customHeight="1" s="33">
      <c r="B6" s="2" t="n"/>
      <c r="C6" s="10" t="inlineStr">
        <is>
          <t>Tisdag</t>
        </is>
      </c>
      <c r="D6" s="11" t="n">
        <v>3</v>
      </c>
      <c r="E6" s="11" t="n"/>
      <c r="F6" s="11">
        <f>D6*0.15*11.2</f>
        <v/>
      </c>
      <c r="G6" s="12" t="n"/>
      <c r="H6" s="13">
        <f>D6+K6</f>
        <v/>
      </c>
      <c r="I6" s="2" t="n"/>
      <c r="J6" s="10" t="inlineStr">
        <is>
          <t>Tisdag</t>
        </is>
      </c>
      <c r="K6" s="11" t="n"/>
      <c r="L6" s="11" t="n"/>
      <c r="M6" s="11">
        <f>K6*0.15*11.2</f>
        <v/>
      </c>
      <c r="N6" s="6" t="n"/>
    </row>
    <row r="7" ht="25.5" customHeight="1" s="33">
      <c r="B7" s="2" t="n"/>
      <c r="C7" s="10" t="inlineStr">
        <is>
          <t>Onsdag</t>
        </is>
      </c>
      <c r="D7" s="11" t="n"/>
      <c r="E7" s="11" t="n"/>
      <c r="F7" s="11">
        <f>D7*0.15*11.2</f>
        <v/>
      </c>
      <c r="G7" s="12" t="n"/>
      <c r="H7" s="13">
        <f>D7+K7</f>
        <v/>
      </c>
      <c r="I7" s="2" t="n"/>
      <c r="J7" s="10" t="inlineStr">
        <is>
          <t>Onsdag</t>
        </is>
      </c>
      <c r="K7" s="11" t="n"/>
      <c r="L7" s="11" t="n"/>
      <c r="M7" s="11">
        <f>K7*0.15*11.2</f>
        <v/>
      </c>
      <c r="N7" s="6" t="n"/>
    </row>
    <row r="8" ht="27" customHeight="1" s="33">
      <c r="B8" s="2" t="n"/>
      <c r="C8" s="10" t="inlineStr">
        <is>
          <t>Torsdag</t>
        </is>
      </c>
      <c r="D8" s="11" t="n"/>
      <c r="E8" s="11" t="n"/>
      <c r="F8" s="11">
        <f>D8*0.15*11.2</f>
        <v/>
      </c>
      <c r="G8" s="12" t="n"/>
      <c r="H8" s="13">
        <f>D8+K8</f>
        <v/>
      </c>
      <c r="I8" s="2" t="n"/>
      <c r="J8" s="10" t="inlineStr">
        <is>
          <t>Torsdag</t>
        </is>
      </c>
      <c r="K8" s="11" t="n"/>
      <c r="L8" s="11" t="n"/>
      <c r="M8" s="11">
        <f>K8*0.15*11.2</f>
        <v/>
      </c>
      <c r="N8" s="6" t="n"/>
    </row>
    <row r="9" ht="26.25" customHeight="1" s="33">
      <c r="B9" s="2" t="n"/>
      <c r="C9" s="10" t="inlineStr">
        <is>
          <t>Fredag</t>
        </is>
      </c>
      <c r="D9" s="11" t="n"/>
      <c r="E9" s="11" t="n"/>
      <c r="F9" s="11">
        <f>D9*0.15*11.2</f>
        <v/>
      </c>
      <c r="G9" s="12" t="n"/>
      <c r="H9" s="13">
        <f>D9+K9</f>
        <v/>
      </c>
      <c r="I9" s="2" t="n"/>
      <c r="J9" s="10" t="inlineStr">
        <is>
          <t>Fredag</t>
        </is>
      </c>
      <c r="K9" s="11" t="n"/>
      <c r="L9" s="11" t="n"/>
      <c r="M9" s="11">
        <f>K9*0.15*11.2</f>
        <v/>
      </c>
      <c r="N9" s="6" t="n"/>
    </row>
    <row r="10" ht="25.5" customHeight="1" s="33">
      <c r="B10" s="2" t="n"/>
      <c r="C10" s="10" t="inlineStr">
        <is>
          <t>Lördag</t>
        </is>
      </c>
      <c r="D10" s="11" t="n"/>
      <c r="E10" s="11" t="n"/>
      <c r="F10" s="11">
        <f>D10*0.16*11.2</f>
        <v/>
      </c>
      <c r="G10" s="12" t="n"/>
      <c r="H10" s="13">
        <f>D10+K10</f>
        <v/>
      </c>
      <c r="I10" s="2" t="n"/>
      <c r="J10" s="10" t="inlineStr">
        <is>
          <t>Lördag</t>
        </is>
      </c>
      <c r="K10" s="11" t="n"/>
      <c r="L10" s="11" t="n"/>
      <c r="M10" s="11">
        <f>K10*0.16*11.2</f>
        <v/>
      </c>
      <c r="N10" s="6" t="n"/>
    </row>
    <row r="11" ht="25.5" customHeight="1" s="33">
      <c r="B11" s="2" t="n"/>
      <c r="C11" s="10" t="inlineStr">
        <is>
          <t>Söndag</t>
        </is>
      </c>
      <c r="D11" s="11" t="n"/>
      <c r="E11" s="11" t="n"/>
      <c r="F11" s="11">
        <f>D11*0.16*11.2</f>
        <v/>
      </c>
      <c r="G11" s="12" t="n"/>
      <c r="H11" s="13">
        <f>D11+K11</f>
        <v/>
      </c>
      <c r="I11" s="2" t="n"/>
      <c r="J11" s="10" t="inlineStr">
        <is>
          <t>Söndag</t>
        </is>
      </c>
      <c r="K11" s="11" t="n"/>
      <c r="L11" s="11" t="n"/>
      <c r="M11" s="11">
        <f>K11*0.16*11.2</f>
        <v/>
      </c>
      <c r="N11" s="6" t="n"/>
    </row>
    <row r="12" ht="24.75" customHeight="1" s="33">
      <c r="B12" s="2" t="n"/>
      <c r="C12" s="6" t="n"/>
      <c r="D12" s="6" t="n"/>
      <c r="E12" s="6" t="n"/>
      <c r="F12" s="6" t="n"/>
      <c r="G12" s="12" t="n"/>
      <c r="I12" s="2" t="n"/>
      <c r="J12" s="6" t="n"/>
      <c r="K12" s="6" t="n"/>
      <c r="L12" s="6" t="n"/>
      <c r="M12" s="6" t="n"/>
      <c r="N12" s="6" t="n"/>
    </row>
    <row r="13" ht="28.5" customHeight="1" s="33">
      <c r="B13" s="2" t="n"/>
      <c r="C13" s="14" t="inlineStr">
        <is>
          <t>Antal meddelanden</t>
        </is>
      </c>
      <c r="D13" s="15">
        <f>SUM(D5:D11)</f>
        <v/>
      </c>
      <c r="E13" s="15">
        <f>SUM(E5:E11)</f>
        <v/>
      </c>
      <c r="F13" s="6" t="n"/>
      <c r="G13" s="12" t="n"/>
      <c r="H13" s="16" t="inlineStr">
        <is>
          <t>Totalt för veckan</t>
        </is>
      </c>
      <c r="I13" s="2" t="n"/>
      <c r="J13" s="14" t="inlineStr">
        <is>
          <t>Antal meddelanden</t>
        </is>
      </c>
      <c r="K13" s="15">
        <f>SUM(K5:K11)</f>
        <v/>
      </c>
      <c r="L13" s="15">
        <f>SUM(L5:L11)</f>
        <v/>
      </c>
      <c r="M13" s="6" t="n"/>
      <c r="N13" s="6" t="n"/>
    </row>
    <row r="14" ht="26.25" customHeight="1" s="33">
      <c r="B14" s="2" t="n"/>
      <c r="C14" s="17" t="n"/>
      <c r="D14" s="6" t="n"/>
      <c r="E14" s="6" t="n"/>
      <c r="F14" s="6" t="n"/>
      <c r="G14" s="12" t="n"/>
      <c r="H14" s="16">
        <f>SUM(H5:H11)</f>
        <v/>
      </c>
      <c r="I14" s="2" t="n"/>
      <c r="J14" s="17" t="n"/>
      <c r="K14" s="6" t="n"/>
      <c r="L14" s="6" t="n"/>
      <c r="M14" s="6" t="n"/>
      <c r="N14" s="6" t="n"/>
    </row>
    <row r="15" ht="28.5" customHeight="1" s="33">
      <c r="B15" s="2" t="n"/>
      <c r="C15" s="18" t="inlineStr">
        <is>
          <t>Summa kronor:</t>
        </is>
      </c>
      <c r="D15" s="19" t="n"/>
      <c r="E15" s="20">
        <f>E13*0.02*11.2</f>
        <v/>
      </c>
      <c r="F15" s="35">
        <f>SUM(F5:F11)+E15</f>
        <v/>
      </c>
      <c r="G15" s="36" t="n"/>
      <c r="I15" s="2" t="n"/>
      <c r="J15" s="18" t="inlineStr">
        <is>
          <t>Summa kronor:</t>
        </is>
      </c>
      <c r="K15" s="19" t="n"/>
      <c r="L15" s="20">
        <f>L13*0.02*11.2</f>
        <v/>
      </c>
      <c r="M15" s="37">
        <f>SUM(M5:M11)+L15</f>
        <v/>
      </c>
      <c r="N15" s="38" t="n"/>
    </row>
    <row r="16" ht="12.75" customHeight="1" s="33">
      <c r="C16" s="6" t="n"/>
      <c r="D16" s="6" t="n"/>
      <c r="E16" s="6" t="n"/>
      <c r="F16" s="39" t="n"/>
      <c r="G16" s="40" t="n"/>
      <c r="I16" s="2" t="n"/>
      <c r="J16" s="6" t="n"/>
      <c r="K16" s="6" t="n"/>
      <c r="L16" s="6" t="n"/>
      <c r="M16" s="39" t="n"/>
    </row>
    <row r="17" ht="26.25" customHeight="1" s="33">
      <c r="C17" s="21" t="inlineStr">
        <is>
          <t>Avvikelse:</t>
        </is>
      </c>
      <c r="D17" s="22">
        <f>800-D13</f>
        <v/>
      </c>
      <c r="E17" s="6" t="n"/>
      <c r="F17" s="39" t="n"/>
      <c r="G17" s="40" t="n"/>
      <c r="I17" s="2" t="n"/>
      <c r="J17" s="21" t="inlineStr">
        <is>
          <t>Avvikelse:</t>
        </is>
      </c>
      <c r="K17" s="22">
        <f>800-K13</f>
        <v/>
      </c>
      <c r="L17" s="6" t="n"/>
      <c r="M17" s="39" t="n"/>
    </row>
    <row r="18" ht="20.25" customHeight="1" s="33">
      <c r="C18" s="23" t="n"/>
      <c r="D18" s="24" t="n"/>
      <c r="E18" s="23" t="n"/>
      <c r="F18" s="41" t="n"/>
      <c r="G18" s="42" t="n"/>
      <c r="I18" s="25" t="n"/>
      <c r="J18" s="23" t="n"/>
      <c r="K18" s="24" t="n"/>
      <c r="L18" s="23" t="n"/>
      <c r="M18" s="41" t="n"/>
      <c r="N18" s="43" t="n"/>
    </row>
  </sheetData>
  <mergeCells count="2">
    <mergeCell ref="F15:G18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2024-09-16T23:32:17Z</dcterms:modified>
  <cp:lastModifiedBy>axel karlsson</cp:lastModifiedBy>
</cp:coreProperties>
</file>