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>
    <definedName name="st">Blad1!$D$13</definedName>
  </definedNames>
  <calcPr/>
</workbook>
</file>

<file path=xl/sharedStrings.xml><?xml version="1.0" encoding="utf-8"?>
<sst xmlns="http://schemas.openxmlformats.org/spreadsheetml/2006/main" count="30" uniqueCount="19">
  <si>
    <t>Axel</t>
  </si>
  <si>
    <t>Pontus</t>
  </si>
  <si>
    <t>Totalt för dagen:</t>
  </si>
  <si>
    <t xml:space="preserve"> Meddelanden</t>
  </si>
  <si>
    <t>Poak meddelanden</t>
  </si>
  <si>
    <t>Kr/dag</t>
  </si>
  <si>
    <t>Meddelanden</t>
  </si>
  <si>
    <t>Poeak meddelanden</t>
  </si>
  <si>
    <t>Måndag</t>
  </si>
  <si>
    <t>Tisdag</t>
  </si>
  <si>
    <t>Onsdag</t>
  </si>
  <si>
    <t>Torsdag</t>
  </si>
  <si>
    <t>Fredag</t>
  </si>
  <si>
    <t>Lördag</t>
  </si>
  <si>
    <t>Söndag</t>
  </si>
  <si>
    <t>Antal meddelanden</t>
  </si>
  <si>
    <t>Totalt för veckan</t>
  </si>
  <si>
    <t>Summa kronor:</t>
  </si>
  <si>
    <t>Avvikelse: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</si>
</sst>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i/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i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4.0"/>
      <color theme="1"/>
      <name val="Arial"/>
      <scheme val="minor"/>
    </font>
    <font>
      <b/>
      <i/>
      <sz val="16.0"/>
      <color theme="1"/>
      <name val="Arial"/>
      <scheme val="minor"/>
    </font>
    <font/>
    <font>
      <b/>
      <sz val="12.0"/>
      <color theme="1"/>
      <name val="Arial"/>
      <scheme val="minor"/>
    </font>
    <font>
      <sz val="24.0"/>
      <color rgb="FF000000"/>
      <name val="Inconsolata"/>
    </font>
    <font>
      <sz val="16.0"/>
      <color rgb="FF299738"/>
      <name val="Inter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2" numFmtId="0" xfId="0" applyBorder="1" applyFill="1" applyFont="1"/>
    <xf borderId="3" fillId="3" fontId="2" numFmtId="0" xfId="0" applyBorder="1" applyFont="1"/>
    <xf borderId="4" fillId="3" fontId="2" numFmtId="0" xfId="0" applyBorder="1" applyFont="1"/>
    <xf borderId="5" fillId="4" fontId="3" numFmtId="0" xfId="0" applyAlignment="1" applyBorder="1" applyFill="1" applyFont="1">
      <alignment horizontal="center" readingOrder="0" vertical="center"/>
    </xf>
    <xf borderId="0" fillId="3" fontId="2" numFmtId="0" xfId="0" applyFont="1"/>
    <xf borderId="2" fillId="3" fontId="2" numFmtId="0" xfId="0" applyAlignment="1" applyBorder="1" applyFont="1">
      <alignment readingOrder="0"/>
    </xf>
    <xf borderId="1" fillId="4" fontId="4" numFmtId="0" xfId="0" applyAlignment="1" applyBorder="1" applyFont="1">
      <alignment horizontal="right" readingOrder="0" vertical="center"/>
    </xf>
    <xf borderId="6" fillId="3" fontId="4" numFmtId="0" xfId="0" applyAlignment="1" applyBorder="1" applyFont="1">
      <alignment horizontal="right" readingOrder="0" vertical="center"/>
    </xf>
    <xf borderId="6" fillId="0" fontId="2" numFmtId="0" xfId="0" applyAlignment="1" applyBorder="1" applyFont="1">
      <alignment horizontal="center"/>
    </xf>
    <xf borderId="1" fillId="5" fontId="3" numFmtId="0" xfId="0" applyAlignment="1" applyBorder="1" applyFill="1" applyFont="1">
      <alignment readingOrder="0"/>
    </xf>
    <xf borderId="1" fillId="5" fontId="2" numFmtId="0" xfId="0" applyAlignment="1" applyBorder="1" applyFont="1">
      <alignment readingOrder="0"/>
    </xf>
    <xf borderId="6" fillId="3" fontId="2" numFmtId="0" xfId="0" applyAlignment="1" applyBorder="1" applyFont="1">
      <alignment readingOrder="0"/>
    </xf>
    <xf borderId="5" fillId="4" fontId="2" numFmtId="0" xfId="0" applyAlignment="1" applyBorder="1" applyFont="1">
      <alignment horizontal="center" readingOrder="0"/>
    </xf>
    <xf borderId="1" fillId="5" fontId="2" numFmtId="0" xfId="0" applyBorder="1" applyFont="1"/>
    <xf borderId="6" fillId="3" fontId="2" numFmtId="0" xfId="0" applyBorder="1" applyFont="1"/>
    <xf borderId="1" fillId="6" fontId="5" numFmtId="0" xfId="0" applyAlignment="1" applyBorder="1" applyFill="1" applyFont="1">
      <alignment readingOrder="0" vertical="center"/>
    </xf>
    <xf borderId="1" fillId="6" fontId="6" numFmtId="0" xfId="0" applyBorder="1" applyFont="1"/>
    <xf borderId="1" fillId="2" fontId="3" numFmtId="0" xfId="0" applyAlignment="1" applyBorder="1" applyFont="1">
      <alignment horizontal="center" readingOrder="0" vertical="center"/>
    </xf>
    <xf borderId="0" fillId="3" fontId="5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7" fillId="6" fontId="5" numFmtId="0" xfId="0" applyAlignment="1" applyBorder="1" applyFont="1">
      <alignment readingOrder="0" vertical="center"/>
    </xf>
    <xf borderId="8" fillId="6" fontId="4" numFmtId="0" xfId="0" applyBorder="1" applyFont="1"/>
    <xf borderId="1" fillId="6" fontId="4" numFmtId="0" xfId="0" applyBorder="1" applyFont="1"/>
    <xf borderId="9" fillId="6" fontId="7" numFmtId="0" xfId="0" applyAlignment="1" applyBorder="1" applyFont="1">
      <alignment horizontal="center" vertical="center"/>
    </xf>
    <xf borderId="4" fillId="0" fontId="8" numFmtId="0" xfId="0" applyBorder="1" applyFont="1"/>
    <xf borderId="3" fillId="0" fontId="8" numFmtId="0" xfId="0" applyBorder="1" applyFont="1"/>
    <xf borderId="2" fillId="0" fontId="8" numFmtId="0" xfId="0" applyBorder="1" applyFont="1"/>
    <xf borderId="6" fillId="0" fontId="8" numFmtId="0" xfId="0" applyBorder="1" applyFont="1"/>
    <xf borderId="1" fillId="7" fontId="9" numFmtId="0" xfId="0" applyAlignment="1" applyBorder="1" applyFill="1" applyFont="1">
      <alignment readingOrder="0"/>
    </xf>
    <xf borderId="1" fillId="7" fontId="10" numFmtId="0" xfId="0" applyBorder="1" applyFont="1"/>
    <xf borderId="10" fillId="3" fontId="2" numFmtId="0" xfId="0" applyBorder="1" applyFont="1"/>
    <xf borderId="10" fillId="3" fontId="11" numFmtId="0" xfId="0" applyBorder="1" applyFont="1"/>
    <xf borderId="11" fillId="0" fontId="8" numFmtId="0" xfId="0" applyBorder="1" applyFont="1"/>
    <xf borderId="12" fillId="0" fontId="8" numFmtId="0" xfId="0" applyBorder="1" applyFont="1"/>
    <xf borderId="11" fillId="3" fontId="2" numFmtId="0" xfId="0" applyBorder="1" applyFont="1"/>
    <xf borderId="10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981075</xdr:colOff>
      <xdr:row>30</xdr:row>
      <xdr:rowOff>85725</xdr:rowOff>
    </xdr:from>
    <xdr:ext cx="1962150" cy="196215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19.13"/>
    <col customWidth="1" min="4" max="4" width="22.75"/>
    <col customWidth="1" min="5" max="5" width="20.75"/>
    <col customWidth="1" min="6" max="7" width="13.63"/>
    <col customWidth="1" min="8" max="8" width="15.13"/>
    <col customWidth="1" min="9" max="9" width="12.88"/>
    <col customWidth="1" min="10" max="10" width="16.63"/>
    <col customWidth="1" min="11" max="11" width="21.38"/>
    <col customWidth="1" min="12" max="12" width="20.75"/>
    <col customWidth="1" min="13" max="13" width="13.63"/>
  </cols>
  <sheetData>
    <row r="2">
      <c r="B2" s="1" t="s">
        <v>0</v>
      </c>
      <c r="I2" s="1" t="s">
        <v>1</v>
      </c>
    </row>
    <row r="3" ht="31.5" customHeight="1">
      <c r="B3" s="2"/>
      <c r="C3" s="3"/>
      <c r="D3" s="3"/>
      <c r="E3" s="3"/>
      <c r="F3" s="3"/>
      <c r="G3" s="4"/>
      <c r="H3" s="5" t="s">
        <v>2</v>
      </c>
      <c r="I3" s="2"/>
      <c r="J3" s="3"/>
      <c r="K3" s="3"/>
      <c r="L3" s="3"/>
      <c r="M3" s="3"/>
      <c r="N3" s="6"/>
    </row>
    <row r="4" ht="36.0" customHeight="1">
      <c r="B4" s="7">
        <v>4.0</v>
      </c>
      <c r="C4" s="6"/>
      <c r="D4" s="8" t="s">
        <v>3</v>
      </c>
      <c r="E4" s="8" t="s">
        <v>4</v>
      </c>
      <c r="F4" s="8" t="s">
        <v>5</v>
      </c>
      <c r="G4" s="9"/>
      <c r="H4" s="10"/>
      <c r="I4" s="2"/>
      <c r="J4" s="6"/>
      <c r="K4" s="8" t="s">
        <v>6</v>
      </c>
      <c r="L4" s="8" t="s">
        <v>7</v>
      </c>
      <c r="M4" s="8" t="s">
        <v>5</v>
      </c>
      <c r="N4" s="6"/>
    </row>
    <row r="5" ht="22.5" customHeight="1">
      <c r="B5" s="2"/>
      <c r="C5" s="11" t="s">
        <v>8</v>
      </c>
      <c r="D5" s="12"/>
      <c r="E5" s="12"/>
      <c r="F5" s="12">
        <f t="shared" ref="F5:F9" si="1">D5*0.15*11.2</f>
        <v>0</v>
      </c>
      <c r="G5" s="13"/>
      <c r="H5" s="14">
        <f t="shared" ref="H5:H11" si="2">D5+K5</f>
        <v>0</v>
      </c>
      <c r="I5" s="2"/>
      <c r="J5" s="11" t="s">
        <v>8</v>
      </c>
      <c r="K5" s="12"/>
      <c r="L5" s="12"/>
      <c r="M5" s="12">
        <f t="shared" ref="M5:M9" si="3">K5*0.15*11.2</f>
        <v>0</v>
      </c>
      <c r="N5" s="6"/>
    </row>
    <row r="6" ht="23.25" customHeight="1">
      <c r="B6" s="2"/>
      <c r="C6" s="11" t="s">
        <v>9</v>
      </c>
      <c r="D6" s="12"/>
      <c r="E6" s="12"/>
      <c r="F6" s="12">
        <f t="shared" si="1"/>
        <v>0</v>
      </c>
      <c r="G6" s="13"/>
      <c r="H6" s="14">
        <f t="shared" si="2"/>
        <v>0</v>
      </c>
      <c r="I6" s="2"/>
      <c r="J6" s="11" t="s">
        <v>9</v>
      </c>
      <c r="K6" s="12"/>
      <c r="L6" s="12"/>
      <c r="M6" s="12">
        <f t="shared" si="3"/>
        <v>0</v>
      </c>
      <c r="N6" s="6"/>
    </row>
    <row r="7" ht="25.5" customHeight="1">
      <c r="B7" s="2"/>
      <c r="C7" s="11" t="s">
        <v>10</v>
      </c>
      <c r="D7" s="12"/>
      <c r="E7" s="12"/>
      <c r="F7" s="12">
        <f t="shared" si="1"/>
        <v>0</v>
      </c>
      <c r="G7" s="13"/>
      <c r="H7" s="14">
        <f t="shared" si="2"/>
        <v>0</v>
      </c>
      <c r="I7" s="2"/>
      <c r="J7" s="11" t="s">
        <v>10</v>
      </c>
      <c r="K7" s="12"/>
      <c r="L7" s="15"/>
      <c r="M7" s="12">
        <f t="shared" si="3"/>
        <v>0</v>
      </c>
      <c r="N7" s="6"/>
    </row>
    <row r="8" ht="27.0" customHeight="1">
      <c r="B8" s="2"/>
      <c r="C8" s="11" t="s">
        <v>11</v>
      </c>
      <c r="D8" s="12"/>
      <c r="E8" s="12"/>
      <c r="F8" s="12">
        <f t="shared" si="1"/>
        <v>0</v>
      </c>
      <c r="G8" s="13"/>
      <c r="H8" s="14">
        <f t="shared" si="2"/>
        <v>0</v>
      </c>
      <c r="I8" s="2"/>
      <c r="J8" s="11" t="s">
        <v>11</v>
      </c>
      <c r="K8" s="12"/>
      <c r="L8" s="12"/>
      <c r="M8" s="12">
        <f t="shared" si="3"/>
        <v>0</v>
      </c>
      <c r="N8" s="6"/>
    </row>
    <row r="9" ht="26.25" customHeight="1">
      <c r="B9" s="2"/>
      <c r="C9" s="11" t="s">
        <v>12</v>
      </c>
      <c r="D9" s="12"/>
      <c r="E9" s="15"/>
      <c r="F9" s="12">
        <f t="shared" si="1"/>
        <v>0</v>
      </c>
      <c r="G9" s="13"/>
      <c r="H9" s="14">
        <f t="shared" si="2"/>
        <v>0</v>
      </c>
      <c r="I9" s="2"/>
      <c r="J9" s="11" t="s">
        <v>12</v>
      </c>
      <c r="K9" s="12"/>
      <c r="L9" s="15"/>
      <c r="M9" s="12">
        <f t="shared" si="3"/>
        <v>0</v>
      </c>
      <c r="N9" s="6"/>
    </row>
    <row r="10" ht="25.5" customHeight="1">
      <c r="B10" s="2"/>
      <c r="C10" s="11" t="s">
        <v>13</v>
      </c>
      <c r="D10" s="12"/>
      <c r="E10" s="12"/>
      <c r="F10" s="12">
        <f t="shared" ref="F10:F11" si="4">D10*0.16*11.2</f>
        <v>0</v>
      </c>
      <c r="G10" s="13"/>
      <c r="H10" s="14">
        <f t="shared" si="2"/>
        <v>0</v>
      </c>
      <c r="I10" s="2"/>
      <c r="J10" s="11" t="s">
        <v>13</v>
      </c>
      <c r="K10" s="12"/>
      <c r="L10" s="12"/>
      <c r="M10" s="12">
        <f t="shared" ref="M10:M11" si="5">K10*0.16*11.2</f>
        <v>0</v>
      </c>
      <c r="N10" s="6"/>
    </row>
    <row r="11" ht="25.5" customHeight="1">
      <c r="B11" s="2"/>
      <c r="C11" s="11" t="s">
        <v>14</v>
      </c>
      <c r="D11" s="12"/>
      <c r="E11" s="15"/>
      <c r="F11" s="12">
        <f t="shared" si="4"/>
        <v>0</v>
      </c>
      <c r="G11" s="13"/>
      <c r="H11" s="14">
        <f t="shared" si="2"/>
        <v>0</v>
      </c>
      <c r="I11" s="2"/>
      <c r="J11" s="11" t="s">
        <v>14</v>
      </c>
      <c r="K11" s="12"/>
      <c r="L11" s="15"/>
      <c r="M11" s="12">
        <f t="shared" si="5"/>
        <v>0</v>
      </c>
      <c r="N11" s="6"/>
    </row>
    <row r="12" ht="24.75" customHeight="1">
      <c r="B12" s="2"/>
      <c r="C12" s="6"/>
      <c r="D12" s="6"/>
      <c r="E12" s="6"/>
      <c r="F12" s="6"/>
      <c r="G12" s="16"/>
      <c r="I12" s="2"/>
      <c r="J12" s="6"/>
      <c r="K12" s="6"/>
      <c r="L12" s="6"/>
      <c r="M12" s="6"/>
      <c r="N12" s="6"/>
    </row>
    <row r="13" ht="28.5" customHeight="1">
      <c r="B13" s="2"/>
      <c r="C13" s="17" t="s">
        <v>15</v>
      </c>
      <c r="D13" s="18">
        <f t="shared" ref="D13:E13" si="6">SUM(D5:D11)</f>
        <v>0</v>
      </c>
      <c r="E13" s="18">
        <f t="shared" si="6"/>
        <v>0</v>
      </c>
      <c r="F13" s="6"/>
      <c r="G13" s="16"/>
      <c r="H13" s="19" t="s">
        <v>16</v>
      </c>
      <c r="I13" s="2"/>
      <c r="J13" s="17" t="s">
        <v>15</v>
      </c>
      <c r="K13" s="18">
        <f t="shared" ref="K13:L13" si="7">SUM(K5:K11)</f>
        <v>0</v>
      </c>
      <c r="L13" s="18">
        <f t="shared" si="7"/>
        <v>0</v>
      </c>
      <c r="M13" s="6"/>
      <c r="N13" s="6"/>
    </row>
    <row r="14" ht="26.25" customHeight="1">
      <c r="B14" s="2"/>
      <c r="C14" s="20"/>
      <c r="D14" s="6"/>
      <c r="E14" s="6"/>
      <c r="F14" s="6"/>
      <c r="G14" s="16"/>
      <c r="H14" s="21">
        <f>SUM(H5:H11)</f>
        <v>0</v>
      </c>
      <c r="I14" s="2"/>
      <c r="J14" s="20"/>
      <c r="K14" s="6"/>
      <c r="L14" s="6"/>
      <c r="M14" s="6"/>
      <c r="N14" s="6"/>
    </row>
    <row r="15" ht="28.5" customHeight="1">
      <c r="B15" s="2"/>
      <c r="C15" s="22" t="s">
        <v>17</v>
      </c>
      <c r="D15" s="23"/>
      <c r="E15" s="24">
        <f>E13*0.02*11.2</f>
        <v>0</v>
      </c>
      <c r="F15" s="25">
        <f>SUM(F5:F11)+E15</f>
        <v>0</v>
      </c>
      <c r="G15" s="26"/>
      <c r="I15" s="2"/>
      <c r="J15" s="22" t="s">
        <v>17</v>
      </c>
      <c r="K15" s="23"/>
      <c r="L15" s="24">
        <f>L13*0.02*11.2</f>
        <v>0</v>
      </c>
      <c r="M15" s="25">
        <f>SUM(M5:M11)+L15</f>
        <v>0</v>
      </c>
      <c r="N15" s="27"/>
    </row>
    <row r="16">
      <c r="C16" s="6"/>
      <c r="D16" s="6"/>
      <c r="E16" s="6"/>
      <c r="F16" s="28"/>
      <c r="G16" s="29"/>
      <c r="I16" s="2"/>
      <c r="J16" s="6"/>
      <c r="K16" s="6"/>
      <c r="L16" s="6"/>
      <c r="M16" s="28"/>
    </row>
    <row r="17" ht="26.25" customHeight="1">
      <c r="C17" s="30" t="s">
        <v>18</v>
      </c>
      <c r="D17" s="31">
        <f>800-D13</f>
        <v>800</v>
      </c>
      <c r="E17" s="6"/>
      <c r="F17" s="28"/>
      <c r="G17" s="29"/>
      <c r="I17" s="2"/>
      <c r="J17" s="30" t="s">
        <v>18</v>
      </c>
      <c r="K17" s="31">
        <f>800-K13</f>
        <v>800</v>
      </c>
      <c r="L17" s="6"/>
      <c r="M17" s="28"/>
    </row>
    <row r="18">
      <c r="C18" s="32"/>
      <c r="D18" s="33"/>
      <c r="E18" s="32"/>
      <c r="F18" s="34"/>
      <c r="G18" s="35"/>
      <c r="I18" s="36"/>
      <c r="J18" s="32"/>
      <c r="K18" s="33"/>
      <c r="L18" s="32"/>
      <c r="M18" s="34"/>
      <c r="N18" s="37"/>
    </row>
  </sheetData>
  <mergeCells count="2">
    <mergeCell ref="F15:G18"/>
    <mergeCell ref="M15:N18"/>
  </mergeCells>
  <drawing r:id="rId1"/>
</worksheet>
</file>