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drawings/drawing1.xml" ContentType="application/vnd.openxmlformats-officedocument.drawing+xml"/>
  <Override PartName="/xl/theme/theme1.xml" ContentType="application/vnd.openxmlformats-officedocument.theme+xml"/>
  <Override PartName="/xl/worksheets/sheet5.xml" ContentType="application/vnd.openxmlformats-officedocument.spreadsheetml.worksheet+xml"/>
  <Override PartName="/xl/worksheets/sheet6.xml" ContentType="application/vnd.openxmlformats-officedocument.spreadsheetml.worksheet+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xl/tables/table1.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mc:AlternateContent xmlns:mc="http://schemas.openxmlformats.org/markup-compatibility/2006">
    <mc:Choice Requires="x15">
      <x15ac:absPath xmlns:x15ac="http://schemas.microsoft.com/office/spreadsheetml/2010/11/ac" url="C:\Chandru\GRID\WINNOW\IN\T3 Mapping\"/>
    </mc:Choice>
  </mc:AlternateContent>
  <bookViews>
    <workbookView xWindow="0" yWindow="0" windowWidth="15345" windowHeight="6705" tabRatio="772" activeTab="3"/>
  </bookViews>
  <sheets>
    <sheet name="Document History" sheetId="1" r:id="rId1"/>
    <sheet name="High Level DFD" sheetId="2" r:id="rId2"/>
    <sheet name="Join And Filter" sheetId="3" r:id="rId3"/>
    <sheet name="T3 Mapping" sheetId="4" r:id="rId4"/>
    <sheet name="Reference Documents - Embed" sheetId="5" r:id="rId5"/>
    <sheet name="Sheet1" sheetId="6" r:id="rId6"/>
  </sheets>
  <definedNames>
    <definedName name="_xlnm._FilterDatabase" localSheetId="0" hidden="1">'Document History'!$A$4:$G$4</definedName>
    <definedName name="_xlnm._FilterDatabase" localSheetId="2" hidden="1">'Join And Filter'!$A$26:$L$26</definedName>
    <definedName name="_xlnm._FilterDatabase" localSheetId="3" hidden="1">'T3 Mapping'!$A$1:$W$220</definedName>
  </definedNames>
  <calcPr calcId="171027"/>
</workbook>
</file>

<file path=xl/calcChain.xml><?xml version="1.0" encoding="utf-8"?>
<calcChain xmlns="http://schemas.openxmlformats.org/spreadsheetml/2006/main">
  <c r="B21" i="6" l="1"/>
  <c r="B22" i="6"/>
  <c r="B23" i="6"/>
  <c r="B24" i="6"/>
  <c r="B20" i="6"/>
</calcChain>
</file>

<file path=xl/sharedStrings.xml><?xml version="1.0" encoding="utf-8"?>
<sst xmlns="http://schemas.openxmlformats.org/spreadsheetml/2006/main" count="1437" uniqueCount="575">
  <si>
    <t>DOCUMENT HISTORY</t>
  </si>
  <si>
    <t>Date</t>
  </si>
  <si>
    <t>Author</t>
  </si>
  <si>
    <t>Reviewer/Approver</t>
  </si>
  <si>
    <t>Changes Description</t>
  </si>
  <si>
    <t>Reason For Plan Revision</t>
  </si>
  <si>
    <t>Logic For populating the Records</t>
  </si>
  <si>
    <t>Initial Load</t>
  </si>
  <si>
    <t>Subsequent Load</t>
  </si>
  <si>
    <t>JOIN &amp; FILTER CONDITIONS</t>
  </si>
  <si>
    <t>S.No</t>
  </si>
  <si>
    <t>Join/Filter</t>
  </si>
  <si>
    <t>Table</t>
  </si>
  <si>
    <t>Alias</t>
  </si>
  <si>
    <t>Field</t>
  </si>
  <si>
    <t>Join Type</t>
  </si>
  <si>
    <t>Filter Condition</t>
  </si>
  <si>
    <t>Remarks</t>
  </si>
  <si>
    <t>Left Table</t>
  </si>
  <si>
    <t>Right Table</t>
  </si>
  <si>
    <t>Flow.No</t>
  </si>
  <si>
    <t>Target Schema</t>
  </si>
  <si>
    <t>Target System</t>
  </si>
  <si>
    <t>Target Table / File</t>
  </si>
  <si>
    <t>Target Field Name</t>
  </si>
  <si>
    <t>Target Data Type</t>
  </si>
  <si>
    <t>Primary Key (Y/N)</t>
  </si>
  <si>
    <t>Nullable (Y/N)</t>
  </si>
  <si>
    <t>Target Reference Code Table</t>
  </si>
  <si>
    <t>Source System</t>
  </si>
  <si>
    <t>Source Schema</t>
  </si>
  <si>
    <t>Source Table / File</t>
  </si>
  <si>
    <t>Source Field Name</t>
  </si>
  <si>
    <t>Source Data Type</t>
  </si>
  <si>
    <t>Join / Lookup Table</t>
  </si>
  <si>
    <t>Transformation Business Logic</t>
  </si>
  <si>
    <t>Validation Rule</t>
  </si>
  <si>
    <t>Revision / Change Description</t>
  </si>
  <si>
    <t>Version</t>
  </si>
  <si>
    <t>&lt;Please put in the Data Flow Diagram at High Level&gt;</t>
  </si>
  <si>
    <t>ADM/EXTRACT</t>
  </si>
  <si>
    <t>Flow No.</t>
  </si>
  <si>
    <t>Area</t>
  </si>
  <si>
    <t>Remarks for Development Team</t>
  </si>
  <si>
    <t>Version No*</t>
  </si>
  <si>
    <t>Work Reference Name/No.*</t>
  </si>
  <si>
    <t>*Version Number should start from 0.1 and increments of 0.1</t>
  </si>
  <si>
    <t>*Work Reference No can be a Project Name/CR Number</t>
  </si>
  <si>
    <t>Everyday Full Load</t>
  </si>
  <si>
    <t>MAIN FILTER</t>
  </si>
  <si>
    <t>Exception Data Rule</t>
  </si>
  <si>
    <t>LGD</t>
  </si>
  <si>
    <t>Target Physical Name</t>
  </si>
  <si>
    <t>ADM</t>
  </si>
  <si>
    <t>RLS</t>
  </si>
  <si>
    <t>ACCT</t>
  </si>
  <si>
    <t>CNTPTY</t>
  </si>
  <si>
    <t>CNTPTY_EDW_ID</t>
  </si>
  <si>
    <t xml:space="preserve">Cards </t>
  </si>
  <si>
    <t xml:space="preserve">  Credit Card </t>
  </si>
  <si>
    <t xml:space="preserve">BC LAP </t>
  </si>
  <si>
    <t xml:space="preserve"> Sub prime   </t>
  </si>
  <si>
    <t xml:space="preserve">Mortgage    </t>
  </si>
  <si>
    <t xml:space="preserve">    Mainstream    </t>
  </si>
  <si>
    <t>BC TWC  - with coverage</t>
  </si>
  <si>
    <t xml:space="preserve"> Personal or Term Loan</t>
  </si>
  <si>
    <t xml:space="preserve">GIL - with coverage </t>
  </si>
  <si>
    <t xml:space="preserve">    Personal or Term Loan  </t>
  </si>
  <si>
    <t xml:space="preserve">Mortgage       </t>
  </si>
  <si>
    <t xml:space="preserve"> Other mortgages</t>
  </si>
  <si>
    <t xml:space="preserve">WM secured     </t>
  </si>
  <si>
    <t xml:space="preserve"> Overdraft   </t>
  </si>
  <si>
    <t xml:space="preserve"> Mainstream     </t>
  </si>
  <si>
    <t xml:space="preserve">BIL - Clean </t>
  </si>
  <si>
    <t xml:space="preserve">PL - IL </t>
  </si>
  <si>
    <t xml:space="preserve">Personal or Term Loan  </t>
  </si>
  <si>
    <t xml:space="preserve">    Sub prime  </t>
  </si>
  <si>
    <t>BC LAP</t>
  </si>
  <si>
    <t xml:space="preserve">  Buy to let  </t>
  </si>
  <si>
    <t xml:space="preserve">BC LAP  </t>
  </si>
  <si>
    <t>Other mortgages</t>
  </si>
  <si>
    <t xml:space="preserve">Mortgage     </t>
  </si>
  <si>
    <t xml:space="preserve">   Buy to let </t>
  </si>
  <si>
    <t xml:space="preserve">Other Unsecured </t>
  </si>
  <si>
    <t xml:space="preserve">Other  </t>
  </si>
  <si>
    <t>pip_prod_seg</t>
  </si>
  <si>
    <t>pra_prod_typ</t>
  </si>
  <si>
    <t>Count</t>
  </si>
  <si>
    <t>ACCT_CHRG_OFF_DTL</t>
  </si>
  <si>
    <t>ACCT_HOST_NUM</t>
  </si>
  <si>
    <t>TP_LMT</t>
  </si>
  <si>
    <t>LN_DTL</t>
  </si>
  <si>
    <t>ACCT_CLAS</t>
  </si>
  <si>
    <t>ACCT_PRVSN_DTL</t>
  </si>
  <si>
    <t>CLTRL</t>
  </si>
  <si>
    <t>CLTRL_VALUT_DTL</t>
  </si>
  <si>
    <t>GRIDMFU_IN_REPO_FILE</t>
  </si>
  <si>
    <t>GRIDMFU_IN_CMBN_BASE</t>
  </si>
  <si>
    <t>ACCT_RCVY_DTL</t>
  </si>
  <si>
    <t>GRIDMFU_IN_FIN_FILE</t>
  </si>
  <si>
    <t>ACCT_CLTRL</t>
  </si>
  <si>
    <t>GRIDMFU_IN_MORTG_TTD_GRP</t>
  </si>
  <si>
    <t>GRIDMFU_IN_RLS_NBD_SUM</t>
  </si>
  <si>
    <t>GRIDMFU_IN_FRD_FILE</t>
  </si>
  <si>
    <t>ACCT_COST_AND_FEE_DTL</t>
  </si>
  <si>
    <t>rlsprd_in_cm390a</t>
  </si>
  <si>
    <t>GRIDMFU_IN_USR_PROD_LIST</t>
  </si>
  <si>
    <t>CNTPTY_ACCT_RL</t>
  </si>
  <si>
    <t>ACCT_EDW_ID</t>
  </si>
  <si>
    <t>LN_NUM</t>
  </si>
  <si>
    <t>CLTRL_EDW_ID</t>
  </si>
  <si>
    <t>PROD_CD_VAL</t>
  </si>
  <si>
    <t>PROD_CD</t>
  </si>
  <si>
    <t>where SYS_CD='RLS' and CTRY_CD='IN'</t>
  </si>
  <si>
    <t>TP_LMT_EDW_ID</t>
  </si>
  <si>
    <t>PROD_EDW_ID</t>
  </si>
  <si>
    <t>Left</t>
  </si>
  <si>
    <t>Cross Join</t>
  </si>
  <si>
    <t>Inner</t>
  </si>
  <si>
    <t>A</t>
  </si>
  <si>
    <t>where ACCT_CLTRL_ROLE_TYPE_CD='COLLATERAL SECURITY'</t>
  </si>
  <si>
    <t>where CLTRL.Data_src='RLS_IND_001'</t>
  </si>
  <si>
    <t>where CNTPTY.DATA_SRC='EBBS_IND_001'</t>
  </si>
  <si>
    <t>where PIP_PROD_SEGMT in ('BC LAP','BIL - Clean','GIL - with coverage','Mortgage','PL - IL')</t>
  </si>
  <si>
    <t>Full Load active as of reporting Date</t>
  </si>
  <si>
    <t>Filter records active for all the tables as of reporting date</t>
  </si>
  <si>
    <t>EDS to revisit DRD mapping. Impacted columns AVAIL_AMT
DRW_AMT_IN_LCY
UNDRAWN_AMT_IN_LCY
CUR_OUT_BAL</t>
  </si>
  <si>
    <t>CNTPTY_ID</t>
  </si>
  <si>
    <t>case when PIP_PROD_SEGMT='PL-IL' join ACCT.ACCT_HOST_NUM=GRIDMFU_IN_RLS_NBD_SUM.LN_NUM</t>
  </si>
  <si>
    <t>If any of the Accounts are having the status as INACTIVE, then filter off from the report</t>
  </si>
  <si>
    <t>case when PIP_PROD_SEGMT='BIL - Clean' and CUST_ID =gridmfu_in_bc_base.NCUST where TWC_PROD='1' or CUST_SEG='CC' Then exclude it from the report</t>
  </si>
  <si>
    <t>case when PIP_PROD_SEGMT='GIL - with coverage' and CUST_ID =gridmfu_in_bc_base.NCUST where TWC_PROD='1' or CUST_SEG='CC' Then exclude it from the report</t>
  </si>
  <si>
    <t>case when GRIDMFU_IN_SME_LAP_ACCT.Loan_no=ACCT.ACCT_HOST_NUM and PIP_PROD_SEGMT='BC LAP' and CUST_ID =gridmfu_in_bc_base.NCUST where TWC_PROD='1' or CUST_SEG='CC' Then exclude it from the report</t>
  </si>
  <si>
    <t>case when PIP_PROD_SEGMT='Mortgage   and PROD_CD_VAL in (9061, 9062, 9063, 9064, 9065, 9066, 9067, 9068) then exclude</t>
  </si>
  <si>
    <t>where SYS_CD='RLS' and CTRY_CD='IN' and product in ('PL','BIL',GIL','LAP','BCLAP')</t>
  </si>
  <si>
    <t>ACCT_EDW_ID based on PIP_PROD_SEGMT</t>
  </si>
  <si>
    <t>Red marked ones need to be mapped to T2/T2SEM/GRID T3/HDP prior to consumption.</t>
  </si>
  <si>
    <t>BCRS_RISK_HIST
bcrstcdr_jun</t>
  </si>
  <si>
    <t>where A.data_src='RLS'</t>
  </si>
  <si>
    <t>If any of the Accounts are having the status as 'O', then retain them</t>
  </si>
  <si>
    <t>Filter off other accounts not matching the above conditions</t>
  </si>
  <si>
    <t>If any accounts are present in the NBD file using the above join, retain them</t>
  </si>
  <si>
    <t>Account No</t>
  </si>
  <si>
    <t>Agent Name</t>
  </si>
  <si>
    <t>Annual Income</t>
  </si>
  <si>
    <t>Application Score</t>
  </si>
  <si>
    <t>Applied Loan Amount</t>
  </si>
  <si>
    <t>Approved Loan Amount</t>
  </si>
  <si>
    <t>APR</t>
  </si>
  <si>
    <t>Bank Branch</t>
  </si>
  <si>
    <t>Bank City</t>
  </si>
  <si>
    <t>Bank Region</t>
  </si>
  <si>
    <t>Bankrupt Outstanding Amount</t>
  </si>
  <si>
    <t>Behaviour Score</t>
  </si>
  <si>
    <t>Billing Cycle Day</t>
  </si>
  <si>
    <t>Birth Date</t>
  </si>
  <si>
    <t>Bureau Name</t>
  </si>
  <si>
    <t>Bureau Score</t>
  </si>
  <si>
    <t>Campaign Name</t>
  </si>
  <si>
    <t>Campaign Type</t>
  </si>
  <si>
    <t>Channel Name</t>
  </si>
  <si>
    <t>City</t>
  </si>
  <si>
    <t>Credit Officer</t>
  </si>
  <si>
    <t>Customer No.</t>
  </si>
  <si>
    <t>Delinquency</t>
  </si>
  <si>
    <t>Designation</t>
  </si>
  <si>
    <t>Deviation Indicator</t>
  </si>
  <si>
    <t>Deviation Reason</t>
  </si>
  <si>
    <t>Disbursal Date</t>
  </si>
  <si>
    <t>Disburse Status</t>
  </si>
  <si>
    <t>Disburse Type</t>
  </si>
  <si>
    <t>Disbursed  Amount</t>
  </si>
  <si>
    <t>Documents Due Indicator</t>
  </si>
  <si>
    <t>Education Level</t>
  </si>
  <si>
    <t>Employer Name</t>
  </si>
  <si>
    <t>Employment Type</t>
  </si>
  <si>
    <t>ENR</t>
  </si>
  <si>
    <t>ENR Fees</t>
  </si>
  <si>
    <t>ENR Interest</t>
  </si>
  <si>
    <t>ENR Principal</t>
  </si>
  <si>
    <t>Existing Customer Indicator</t>
  </si>
  <si>
    <t>Fees Overdue</t>
  </si>
  <si>
    <t>FPD indicator</t>
  </si>
  <si>
    <t>Fraud Classification</t>
  </si>
  <si>
    <t>Fraud Loss Amount</t>
  </si>
  <si>
    <t>Fraud Outstandings</t>
  </si>
  <si>
    <t>Fraud Recovery</t>
  </si>
  <si>
    <t>Fraud WO Account</t>
  </si>
  <si>
    <t>Fraud WO Amount</t>
  </si>
  <si>
    <t>Gender</t>
  </si>
  <si>
    <t>Gross Credit Loss</t>
  </si>
  <si>
    <t>Guarantor Tag</t>
  </si>
  <si>
    <t>Home Owner</t>
  </si>
  <si>
    <t>Industry Segment</t>
  </si>
  <si>
    <t>Installment due</t>
  </si>
  <si>
    <t>Interest Fees Write off</t>
  </si>
  <si>
    <t>Interest Overdue</t>
  </si>
  <si>
    <t>Interest Type</t>
  </si>
  <si>
    <t>Last Payment Date</t>
  </si>
  <si>
    <t>Late Fees</t>
  </si>
  <si>
    <t>Loan Purpose</t>
  </si>
  <si>
    <t>Loan Status</t>
  </si>
  <si>
    <t>Marital Status</t>
  </si>
  <si>
    <t xml:space="preserve">Maturity Date </t>
  </si>
  <si>
    <t>Mis Date</t>
  </si>
  <si>
    <t>Nationality</t>
  </si>
  <si>
    <t>Net Credit Loss</t>
  </si>
  <si>
    <t>Net Fraud Loss</t>
  </si>
  <si>
    <t>Number of Dependents</t>
  </si>
  <si>
    <t>Number of Installment</t>
  </si>
  <si>
    <t>Other fees</t>
  </si>
  <si>
    <t>Payment</t>
  </si>
  <si>
    <t>Payment Mode</t>
  </si>
  <si>
    <t>Prepayment Amount</t>
  </si>
  <si>
    <t>Prepayment Date</t>
  </si>
  <si>
    <t>Prepayment Indicator</t>
  </si>
  <si>
    <t>Principal Overdue</t>
  </si>
  <si>
    <t>Principal Write off</t>
  </si>
  <si>
    <t>Processing Fees</t>
  </si>
  <si>
    <t>Product Type</t>
  </si>
  <si>
    <t>Profession</t>
  </si>
  <si>
    <t>Rate Waiver</t>
  </si>
  <si>
    <t>Recovery Interest</t>
  </si>
  <si>
    <t>Recovery Amount</t>
  </si>
  <si>
    <t>Recovery Principal</t>
  </si>
  <si>
    <t>Region</t>
  </si>
  <si>
    <t>Repayment Amount</t>
  </si>
  <si>
    <t>Repayment Date</t>
  </si>
  <si>
    <t>Repayment Indicator</t>
  </si>
  <si>
    <t>Residence Period</t>
  </si>
  <si>
    <t>Revenue</t>
  </si>
  <si>
    <t>Rewrite Type</t>
  </si>
  <si>
    <t>Scheme Type</t>
  </si>
  <si>
    <t>Sourcing Channel</t>
  </si>
  <si>
    <t>SPD indicator</t>
  </si>
  <si>
    <t>State</t>
  </si>
  <si>
    <t>Tenor</t>
  </si>
  <si>
    <t>Total Fees</t>
  </si>
  <si>
    <t>Total Interest</t>
  </si>
  <si>
    <t>Total Overdue</t>
  </si>
  <si>
    <t>WO Type</t>
  </si>
  <si>
    <t>Work Period</t>
  </si>
  <si>
    <t>Write off amount</t>
  </si>
  <si>
    <t>Write off Date</t>
  </si>
  <si>
    <t>Zipcode</t>
  </si>
  <si>
    <t>Negative File</t>
  </si>
  <si>
    <t>Negative File Source</t>
  </si>
  <si>
    <t>Customer Segment</t>
  </si>
  <si>
    <t>Insurance Income</t>
  </si>
  <si>
    <t xml:space="preserve">dsr </t>
  </si>
  <si>
    <t>dti</t>
  </si>
  <si>
    <t>mue</t>
  </si>
  <si>
    <t>tue</t>
  </si>
  <si>
    <t>drp</t>
  </si>
  <si>
    <t>crd</t>
  </si>
  <si>
    <t>Resident Flag</t>
  </si>
  <si>
    <t>Income type</t>
  </si>
  <si>
    <t>bureau profile</t>
  </si>
  <si>
    <t>staff flag</t>
  </si>
  <si>
    <t>Loan Type</t>
  </si>
  <si>
    <t>Credit Limit</t>
  </si>
  <si>
    <t>Over Limit Flag</t>
  </si>
  <si>
    <t>Review Overdue Flag</t>
  </si>
  <si>
    <t>Sales Turn Over Mix</t>
  </si>
  <si>
    <t>Business Nature /Industry Type</t>
  </si>
  <si>
    <t>Bureau Open Date</t>
  </si>
  <si>
    <t>Collection</t>
  </si>
  <si>
    <t>L3 Approval Flag</t>
  </si>
  <si>
    <t>L2 Approval Flag</t>
  </si>
  <si>
    <t>L1 Approval Flag</t>
  </si>
  <si>
    <t>Release Amount</t>
  </si>
  <si>
    <t>City Tier</t>
  </si>
  <si>
    <t>Targeted Customer Segment</t>
  </si>
  <si>
    <t>LSO Flag</t>
  </si>
  <si>
    <t>Sales Turn Over Amount</t>
  </si>
  <si>
    <t>Business Nature</t>
  </si>
  <si>
    <t>Borrower Type</t>
  </si>
  <si>
    <t>Top Industries</t>
  </si>
  <si>
    <t>STP</t>
  </si>
  <si>
    <t>CCY</t>
  </si>
  <si>
    <t>Offus ENR</t>
  </si>
  <si>
    <t>provision</t>
  </si>
  <si>
    <t>pd</t>
  </si>
  <si>
    <t>EAD</t>
  </si>
  <si>
    <t>Chandru</t>
  </si>
  <si>
    <t>NA</t>
  </si>
  <si>
    <t>Mapping not required.  Currently not reported</t>
  </si>
  <si>
    <t>Hardcode to "CIBIL"</t>
  </si>
  <si>
    <t>Business Date (Same as snapshot date)</t>
  </si>
  <si>
    <t>Hardcode to "INR"</t>
  </si>
  <si>
    <t>Rewrite Indicator</t>
  </si>
  <si>
    <t>Top Up Amount</t>
  </si>
  <si>
    <t>Top Up Indicator</t>
  </si>
  <si>
    <t>Rewrite Date</t>
  </si>
  <si>
    <t>Open Date</t>
  </si>
  <si>
    <t>Country</t>
  </si>
  <si>
    <t>DBR</t>
  </si>
  <si>
    <t>MFU</t>
  </si>
  <si>
    <t>cpv_agency_name</t>
  </si>
  <si>
    <t>GRIDMFU_IN_BFS_MORTG</t>
  </si>
  <si>
    <t>gross_income</t>
  </si>
  <si>
    <t>appscore</t>
  </si>
  <si>
    <t>branch</t>
  </si>
  <si>
    <t>behscore</t>
  </si>
  <si>
    <t>empname</t>
  </si>
  <si>
    <t>dBirth</t>
  </si>
  <si>
    <t>chan_type_new</t>
  </si>
  <si>
    <t>desg</t>
  </si>
  <si>
    <t>waiverflg</t>
  </si>
  <si>
    <t>education</t>
  </si>
  <si>
    <t>main_custclass</t>
  </si>
  <si>
    <t>cust_sex</t>
  </si>
  <si>
    <t>end_use_of_property</t>
  </si>
  <si>
    <t>industry</t>
  </si>
  <si>
    <t>int_type</t>
  </si>
  <si>
    <t>loanpur</t>
  </si>
  <si>
    <t>marital_status</t>
  </si>
  <si>
    <t>noofdep</t>
  </si>
  <si>
    <t>Scheme_name</t>
  </si>
  <si>
    <t>Chan_type_new</t>
  </si>
  <si>
    <t>debt_income_ratio1</t>
  </si>
  <si>
    <t>resident_type</t>
  </si>
  <si>
    <t>turnover</t>
  </si>
  <si>
    <t>turnover/60;</t>
  </si>
  <si>
    <t>GRIDMFU_IN_BFS_MORTG
GRIDMFU_IN_ISN_CD_INDSTRY
GRIDMFU_IN_STATIC_ACCT_INDSTRY</t>
  </si>
  <si>
    <t>loan_no,
industry,
main_industry,
broad_industry,
business_nature_mix</t>
  </si>
  <si>
    <t>constitution</t>
  </si>
  <si>
    <t>GRIDMFU_IN_BRNCH_CONFIG</t>
  </si>
  <si>
    <t>branch_name</t>
  </si>
  <si>
    <t>bank_city</t>
  </si>
  <si>
    <t>bank_region</t>
  </si>
  <si>
    <t>loan_no,
industry,
main_industry</t>
  </si>
  <si>
    <t>fraud_type</t>
  </si>
  <si>
    <t>loss_amt</t>
  </si>
  <si>
    <t>fraud_recovery</t>
  </si>
  <si>
    <t>Type
Amount</t>
  </si>
  <si>
    <t>sum "Amount" where Type contains "interest Provision Raises or new" or "Fee Provision Raises or new"</t>
  </si>
  <si>
    <t>sum "Amount" where Type contains "Principal Provision Raises"</t>
  </si>
  <si>
    <t>sum "Amount" where Type contains "Interest Provision Releases"</t>
  </si>
  <si>
    <t>sum "Amount" where Type contains "Provision Releases or Recoveries"</t>
  </si>
  <si>
    <t>sum "Amount" where Type contains "principal Provision Releases"</t>
  </si>
  <si>
    <t>sum "Amount" where Type contains "Provision Raises or New"
minus
sum "Amount" where Type contains "Provision Relased or recoveries"</t>
  </si>
  <si>
    <t>sum "Amount" where Type contains "Releases"</t>
  </si>
  <si>
    <t>Link ACCT.ACCT_HOST_NUM to GRIDMFU_IN_BFS_MORTG.loan_no</t>
  </si>
  <si>
    <t>LN_APPL_AMT</t>
  </si>
  <si>
    <t>LN_AMT</t>
  </si>
  <si>
    <t>ACCT_STM_CYC_DAY</t>
  </si>
  <si>
    <r>
      <t xml:space="preserve">case when PIP_PROD_SEGMT='Mortgage' and </t>
    </r>
    <r>
      <rPr>
        <sz val="9"/>
        <color rgb="FFFF0000"/>
        <rFont val="Candara"/>
        <family val="2"/>
      </rPr>
      <t>gridmfu_in_rtl_pb_acct.LN_NUM ==ACCT.ACCT_HOST_NUM and Pb_Fl='Yes' customers</t>
    </r>
    <r>
      <rPr>
        <sz val="9"/>
        <color theme="1"/>
        <rFont val="Candara"/>
        <family val="2"/>
      </rPr>
      <t xml:space="preserve">   then exclude</t>
    </r>
  </si>
  <si>
    <t>APPL_SCORE</t>
  </si>
  <si>
    <t>RFES</t>
  </si>
  <si>
    <t>CNTPTY_ADDR</t>
  </si>
  <si>
    <t>ADDR_CITY_NM</t>
  </si>
  <si>
    <t>EBBS</t>
  </si>
  <si>
    <t>where CNTPTY_ADDR.ADDRRESS_TYPE_CD='RES' or 'LRM'</t>
  </si>
  <si>
    <t>ADDR_CTRY_CD</t>
  </si>
  <si>
    <t>RTL_CR_APRV_FST_NM</t>
  </si>
  <si>
    <t>CNTPTY_ID_NUM</t>
  </si>
  <si>
    <t xml:space="preserve">CUR_AGE_CD </t>
  </si>
  <si>
    <t>Case when GRIDMFU_IN_USR_PROD_LIST.PROD_TYPE in ('PL','BIL','GIL')  and CUR_AGE_CD is  A, B, C, D, E, F, G or H set to "current", "X days", "30-59", "60-89", "90-119", "120-149", "150-179" or "180-209" respectively Else "210+"</t>
  </si>
  <si>
    <t>LN_DRW_DOWN_DT</t>
  </si>
  <si>
    <t>FST_LN_DRAWDOWN_DT</t>
  </si>
  <si>
    <t>FST_LN_DRAWDOWN_DT not null then 'Y' else 'N'</t>
  </si>
  <si>
    <t>TOT_DRWDOWN_AMT</t>
  </si>
  <si>
    <t>LN_DTL
rlsprd_in_cm390a
ACCT_IMPRMNT_DTL</t>
  </si>
  <si>
    <t>TOT_OUT_BAL_AMT
AFTER_IMPRMNT_NON_REVN_FEE_AMT
AFTER_IMPRMNT_NON_REVN_INT_AMT
NON_REVN_LATE_CHRG_AMT
non_rev_bounce_chg_ias</t>
  </si>
  <si>
    <t>when ACCT_STS in ('C','CO') Then 0  case when (
Case when GRIDMFU_IN_USR_PROD_LIST.PROD_TYPE in('PL','BIL','GIL')  Then TOT_OUT_BAL_AMT
when GRIDMFU_IN_USR_PROD_LIST.PROD_TYPE in ('MORT')  Then TOT_DRAWDOWN_AMT-
(case when  PROD_CD_VAL  in (3050,3060,3070,4000,4020,4080,4090,5000,5004,5005,5006,5007) then 0 Else (AFTER_IMPRMNT_NON_REVN_FEE_AMT+AFTER_IMPRMNT_NON_REVN_INT_AMT+NON_REVN_LATE_CHRG_AMT+ non_rev_bounce_chg_ias)
)&lt;0 or NULL then 0 Else 
Case when GRIDMFU_IN_USR_PROD_LIST.PROD_TYPE in('PL','BIL','GIL')  Then TOT_OUT_BAL_AMT
when GRIDMFU_IN_USR_PROD_LIST.PROD_TYPE in ('MORT')  Then TOT_OUT_BAL_AMT - 
(case when  PROD_CD_VAL  in (3050,3060,3070,4000,4020,4080,4090,5000,5004,5005,5006,5007) then 0 Else (AFTER_IMPRMNT_NON_REVN_FEE_AMT+AFTER_IMPRMNT_NON_REVN_INT_AMT+NON_REVN_LATE_CHRG_AMT+ non_rev_bounce_chg_ias)</t>
  </si>
  <si>
    <t>MISC_FEE_DUE_AMT</t>
  </si>
  <si>
    <t>ACR_INT_AMT</t>
  </si>
  <si>
    <t>OUT_PRIN_BAL_AMT</t>
  </si>
  <si>
    <t>APPLT</t>
  </si>
  <si>
    <t>EXIST_CUST_IND</t>
  </si>
  <si>
    <t>ARER_FEE_AMT</t>
  </si>
  <si>
    <t>LN_DTL
ACCT_CLAS</t>
  </si>
  <si>
    <t>FST_INT_DUE_DT
CUR_AGE_CD</t>
  </si>
  <si>
    <t>if CUR_AGE_CD = B and month(FST_INT_DUE_DT) = month(SNAPSHOT_DT) then FPD =1; else FPD = 0;</t>
  </si>
  <si>
    <t>ILA_AMT</t>
  </si>
  <si>
    <t>LATE_CHRG_AMT</t>
  </si>
  <si>
    <t>ACCT
ACCT_CHRG_OFF_DTL</t>
  </si>
  <si>
    <t>ACCT_STS_CD, ACCT_CLSE_DT
CHRGD_OFF_DT</t>
  </si>
  <si>
    <t>ACCT_CLSE_DT</t>
  </si>
  <si>
    <t>Loan Status Date
 (Biz changed to loan closed date)</t>
  </si>
  <si>
    <t>APPL_EDW_ID</t>
  </si>
  <si>
    <t>APPLT_APPL_RL</t>
  </si>
  <si>
    <t>APPLT_EDW_ID</t>
  </si>
  <si>
    <t>LN_MATURTY_DT</t>
  </si>
  <si>
    <t>CNTPTY_NTLTY_CTRY_DESC</t>
  </si>
  <si>
    <t>LN_TENR</t>
  </si>
  <si>
    <t>ACCT_OPEN_DT</t>
  </si>
  <si>
    <t>PROD</t>
  </si>
  <si>
    <t>INT_WAV_FL</t>
  </si>
  <si>
    <t>LAST_PMT_DT</t>
  </si>
  <si>
    <t>if CUR_AGE_CD = C and month(FST_INT_DUE_DT) = month(SNAPSHOT_DT)-1 then SPD =1; else SPD = 0;</t>
  </si>
  <si>
    <t>TOT_TOP_UP_AMT</t>
  </si>
  <si>
    <t>ACCT_TOPUP_IND</t>
  </si>
  <si>
    <t>CUR_MO_FEE_AMT</t>
  </si>
  <si>
    <t>MFU or RLS</t>
  </si>
  <si>
    <t>CUR_MO_INT_AMT</t>
  </si>
  <si>
    <t>TOT_CHRGD_OFF_AMT</t>
  </si>
  <si>
    <t>CHRGD_OFF_DT</t>
  </si>
  <si>
    <t>PSTL_CD</t>
  </si>
  <si>
    <t>PROD
GRIDMFU_IN_USR_PROD_LIST</t>
  </si>
  <si>
    <t>PROD_CD_VAL
PROD_TYPE</t>
  </si>
  <si>
    <t>if drp is not null then ACCT_OPEN_DT, else null</t>
  </si>
  <si>
    <t>ACCT_SPL_FL</t>
  </si>
  <si>
    <t>If ACCT_SPL_FL in (98, 101, 120, 121, 122, 123, 124, 125, ,126, 127, 130, 131) then Y, else N</t>
  </si>
  <si>
    <t>Mapping not provided by EDS team.  Currently sourced from PDW as per Senthil's mapping</t>
  </si>
  <si>
    <t>Mapping not avalb</t>
  </si>
  <si>
    <t>TOT_OUT_BAL_AMT
LN_AMT</t>
  </si>
  <si>
    <t>if TOT_OUT_BAL_AMT &gt; LN_AMT then 0 else 1</t>
  </si>
  <si>
    <t>BCRS_RISK_HIST</t>
  </si>
  <si>
    <t>EXPSR_AT_DFLT_AMT</t>
  </si>
  <si>
    <t>BCRS</t>
  </si>
  <si>
    <t>LOSS_GVN_DFLT</t>
  </si>
  <si>
    <t>GRIDMFU_IN_BFS_MORTG / GRIDMFU_IN_CMBN_BASE</t>
  </si>
  <si>
    <t>debt_service_ratio1</t>
  </si>
  <si>
    <t>PROD
PROD_CD
end_use_of_property
max_delq_sec_ever / max_delq_unsec_ever</t>
  </si>
  <si>
    <t>PRBTY_OF_DFLT</t>
  </si>
  <si>
    <t>Business Open Date</t>
  </si>
  <si>
    <t>Property Use</t>
  </si>
  <si>
    <t>Income Estimation Profile</t>
  </si>
  <si>
    <t>Property ID</t>
  </si>
  <si>
    <t>Amount Foreclosed</t>
  </si>
  <si>
    <t>Account Foreclosed</t>
  </si>
  <si>
    <t>Broker Name</t>
  </si>
  <si>
    <t>Builder Name</t>
  </si>
  <si>
    <t xml:space="preserve">Collateral Age </t>
  </si>
  <si>
    <t>Collateral Book Value</t>
  </si>
  <si>
    <t>Collateral Market Value</t>
  </si>
  <si>
    <t>Collateral Occupancy Type</t>
  </si>
  <si>
    <t>Developer</t>
  </si>
  <si>
    <t>Early Settlement Amount</t>
  </si>
  <si>
    <t>Foreclosure Status</t>
  </si>
  <si>
    <t>Foreclosure Status Date</t>
  </si>
  <si>
    <t>Lawyer Name</t>
  </si>
  <si>
    <t>Legal Firm Name</t>
  </si>
  <si>
    <t>Liquidation Indicator</t>
  </si>
  <si>
    <t>No of Collateral Units</t>
  </si>
  <si>
    <t>Number of Houses</t>
  </si>
  <si>
    <t>Project Name</t>
  </si>
  <si>
    <t>Property City</t>
  </si>
  <si>
    <t>Property Purpose</t>
  </si>
  <si>
    <t>Property Type</t>
  </si>
  <si>
    <t>Recovery Other</t>
  </si>
  <si>
    <t>Valuation Indicator</t>
  </si>
  <si>
    <t>Developer Tier</t>
  </si>
  <si>
    <t>On_Us_Mort</t>
  </si>
  <si>
    <t>On_Off_Mort_Flag</t>
  </si>
  <si>
    <t>Property Type Interest</t>
  </si>
  <si>
    <t>Property Type IPRE</t>
  </si>
  <si>
    <t>Property Type HOEQ</t>
  </si>
  <si>
    <t>Property Type Commercial</t>
  </si>
  <si>
    <t>Property Type Due Document</t>
  </si>
  <si>
    <t>Property Type Documents Missing</t>
  </si>
  <si>
    <t>Property Type Residential</t>
  </si>
  <si>
    <t>Property Type Industrial</t>
  </si>
  <si>
    <t>BD Contractual Amount ($)</t>
  </si>
  <si>
    <t>BD LLP Amount ($)</t>
  </si>
  <si>
    <t>BD Early Provision Amount ($)</t>
  </si>
  <si>
    <t>BD Revaluation Amount ($)</t>
  </si>
  <si>
    <t>BD Loss On Sale Amount ($)</t>
  </si>
  <si>
    <t>BD Others (Amount) ($)</t>
  </si>
  <si>
    <t>BD Release Contractual Amount ($)</t>
  </si>
  <si>
    <t>BD Release Gain On Sale (Amount) ($)</t>
  </si>
  <si>
    <t>BD Release Others (Amount) ($)</t>
  </si>
  <si>
    <t>BD Recovery Gross Amount ($)</t>
  </si>
  <si>
    <t>BD Recovery Cost Amount ($)</t>
  </si>
  <si>
    <t>BD Bankruptcy On Petition Amount ($)</t>
  </si>
  <si>
    <t>BD Bankruptcy Others (Amount) ($)</t>
  </si>
  <si>
    <t>BD Bankruptcy Release Amount ($)</t>
  </si>
  <si>
    <t>Net Interest Income ($)</t>
  </si>
  <si>
    <t>Net Fees Income ($)</t>
  </si>
  <si>
    <t>Interest In Suspense Amount ($)</t>
  </si>
  <si>
    <t>Foreclosed (OREO) Stock #</t>
  </si>
  <si>
    <t>Foreclosed (OREO) Stock Amount ($)</t>
  </si>
  <si>
    <t>Foreclosed (OREO) Stock Provision Balance Amount ($)</t>
  </si>
  <si>
    <t>New Foreclosed (OREO) #</t>
  </si>
  <si>
    <t>New Foreclosed (OREO) Amount ($)</t>
  </si>
  <si>
    <t>Foreclosed (OREO) Sold #</t>
  </si>
  <si>
    <t>Foreclosed (OREO) Sold Amount ($)</t>
  </si>
  <si>
    <t>Foreclosed (OREO) Sold Loss Amount ($)</t>
  </si>
  <si>
    <t>Foreclosed (OREO) Disposed Other Than Sale ($)</t>
  </si>
  <si>
    <t>Foreclosed (OREO) - Account Close Date</t>
  </si>
  <si>
    <t>Hardcode to "Completed"</t>
  </si>
  <si>
    <t>Construction Type</t>
  </si>
  <si>
    <t>dev_name</t>
  </si>
  <si>
    <t>property_age</t>
  </si>
  <si>
    <t>int_only_flg</t>
  </si>
  <si>
    <t>LAST_CMV</t>
  </si>
  <si>
    <t xml:space="preserve">Populate NULL for PL/BIL/GIL 
FOR BCLAP populate LAST_CMV
FOR MORT when ACCT_STS in ('C','CO') Then 0 when CUR_OUT_BAL&lt;=0 then 0 Else LAST_CMV 
</t>
  </si>
  <si>
    <t>ORIG_VALUT_PRC</t>
  </si>
  <si>
    <t xml:space="preserve">Populate NULL for PL/BIL/GIL 
FOR BCLAP populate ORIG_VALUT_PRC
FOR MORT when ACCT_STS in ('C','CO') Then 0 when CUR_OUT_BAL&lt;=0 then 0 Else ORIG_VALUT_PRC 
</t>
  </si>
  <si>
    <t>PROD
LN_DTL
GRIDMFU_IN_USR_PROD_LIST</t>
  </si>
  <si>
    <t>PROD_CD_VAL
TOT_OUT_BAL_AMT
PROD_TYPE</t>
  </si>
  <si>
    <t>For BIL / GIL - Mapping not required.  Currently not reported
For BC LAP - If  GRIDMFU_IN_USR_PROD_LIST.PROD_TYPE in ('BCLAP') and 
(PROD_CD_VAL in (1011,1013,1036,1044,1048,1051,1054,1056,1058,1061,1067,1068,1069,8200,9043,9075,7570,9034,9033,8300,9042,9100,9047,9103,9102) then "Commercial";
else If PROD_CD_VAL in (1006,1012,1026,1046,1050,1053,1055,1057,1059,1066,1071,1072,1028) then "Residential";
Else "Buyout")</t>
  </si>
  <si>
    <t>CITY_OF_PRPTY</t>
  </si>
  <si>
    <t>CLTRL_VALUT_STS_CD</t>
  </si>
  <si>
    <t>ACCT_BRNCH_CD</t>
  </si>
  <si>
    <t>copenbr</t>
  </si>
  <si>
    <t>EFF_INT_RT/100 Else NULL</t>
  </si>
  <si>
    <t>EFF_INT_RT</t>
  </si>
  <si>
    <r>
      <rPr>
        <sz val="9"/>
        <rFont val="Candara"/>
        <family val="2"/>
      </rPr>
      <t>PROD_CD_VAL</t>
    </r>
    <r>
      <rPr>
        <sz val="9"/>
        <color rgb="FFFF0000"/>
        <rFont val="Candara"/>
        <family val="2"/>
      </rPr>
      <t xml:space="preserve">
</t>
    </r>
    <r>
      <rPr>
        <sz val="9"/>
        <rFont val="Candara"/>
        <family val="2"/>
      </rPr>
      <t>GRIDMFU_IN_USR_PROD_LIST
GRIDMFU_IN_BFS_MORTG / GRIDMFU_IN_CMBN_BASE / GRIDMFU_IN_MORTG_TTD_GRP</t>
    </r>
  </si>
  <si>
    <t>For BIL and GIL - Mapping not required.  Currently not reported.
For BC LAP - If ACCT_STS_CD &gt;=50 and ACCT_STS_CD &lt; 80, “Active or Live” 
else if
CHRGD_OFF_DT (not empty) then “Charge off” 
else if
ACCT_CLSE_DT (not empty) then “Closed” else "Inactive"</t>
  </si>
  <si>
    <t>For BIL and GIL - Mapping not required.  Currently not reported.
For BC LAP - Mapping provided</t>
  </si>
  <si>
    <t>T3 mapping reference to cm390a to be changed to T2S table.
EDS mapping does not include LAP OD bal sourced from EBBS.  To check with EDS team.</t>
  </si>
  <si>
    <t>TRAN_DTL</t>
  </si>
  <si>
    <t>TRAN_TYPE
TRAN_AMT</t>
  </si>
  <si>
    <t>sum(TRAN_AMT) where TRAN_TYPE in (179,201,203,205,209,211,213,215,251,261,265,271,285,287,374,375,728,729,730,732,735,736,891,928,997)
 -  sum(TRAN_AMT) where TRAN_TYPE in (202,204,206,210,212,214,216,252,262,272,731,733,737)</t>
  </si>
  <si>
    <t>APPL</t>
  </si>
  <si>
    <t>PMT_METH_DESC</t>
  </si>
  <si>
    <t>PIP Product Segment</t>
  </si>
  <si>
    <t>PIP_PROD_SEGMT</t>
  </si>
  <si>
    <t>VARCHAR(50)</t>
  </si>
  <si>
    <t>N</t>
  </si>
  <si>
    <t>Case when 
GRIDMFU_IN_LAP_SMC_ACCT.Loan_no=ACCT.ACCT_HOST_NUM or GRIDMFU_IN_USR_PROD_LIST.PROD_TYPE='BCLAP' Then 'BC LAP'
when GRIDMFU_IN_USR_PROD_LIST.PROD_TYPE='PL' Then 'PL-IL'
when GRIDMFU_IN_USR_PROD_LIST.PROD_TYPE ='MORT' Then 'Mortgage'
when GRIDMFU_IN_USR_PROD_LIST.PROD_TYPE='BIL' Then 'BIL'
when GRIDMFU_IN_USR_PROD_LIST.PROD_TYPE='GIL' Then 'GIL'
Else 'UNKNOWN'</t>
  </si>
  <si>
    <t>GRIDMFU_IN_LAP_SMC_ACCT</t>
  </si>
  <si>
    <t>where SYS_CD='RLS' and CTRY_CD='IN' and ACCT_TYPE='LAP'</t>
  </si>
  <si>
    <t>For BIL and GIL - Only BFS_MORTG
For BC LAP - (BFS_MORTG + CMBN_BASE)
For PL - Currently not reported</t>
  </si>
  <si>
    <r>
      <t xml:space="preserve">For BIL and GIL - Only BFS_MORTG
For BC LAP - (BFS_MORTG + CMBN_BASE)
</t>
    </r>
    <r>
      <rPr>
        <sz val="9"/>
        <color rgb="FFFF0000"/>
        <rFont val="Candara"/>
        <family val="2"/>
      </rPr>
      <t>For PL - MFU PLPC Dataset not provided by Senthil</t>
    </r>
  </si>
  <si>
    <r>
      <t xml:space="preserve">For BIL and GIL - Only BFS_MORTG
For BC LAP - (BFS_MORTG + CMBN_BASE)
</t>
    </r>
    <r>
      <rPr>
        <sz val="9"/>
        <color rgb="FFFF0000"/>
        <rFont val="Candara"/>
        <family val="2"/>
      </rPr>
      <t>For PL - MFU final_ascore Dataset not provided by Senthil</t>
    </r>
  </si>
  <si>
    <r>
      <t xml:space="preserve">For BIL and GIL - Only BFS_MORTG
For BC LAP - (BFS_MORTG + CMBN_BASE)
</t>
    </r>
    <r>
      <rPr>
        <sz val="9"/>
        <color rgb="FFFF0000"/>
        <rFont val="Candara"/>
        <family val="2"/>
      </rPr>
      <t>For PL - MFU PL Bscore Dataset not provided by Senthil</t>
    </r>
  </si>
  <si>
    <r>
      <t xml:space="preserve">For BIL and GIL - Only BFS_MORTG
For BC LAP - (BFS_MORTG + CMBN_BASE)
</t>
    </r>
    <r>
      <rPr>
        <sz val="9"/>
        <color rgb="FFFF0000"/>
        <rFont val="Candara"/>
        <family val="2"/>
      </rPr>
      <t>For PL - MFU PL RFES File not provided by Senthil</t>
    </r>
  </si>
  <si>
    <r>
      <t xml:space="preserve">For BIL, GIL and BC LAP - Mapping not required.  Currently not reported
</t>
    </r>
    <r>
      <rPr>
        <sz val="9"/>
        <color rgb="FFFF0000"/>
        <rFont val="Candara"/>
        <family val="2"/>
      </rPr>
      <t>For PL - MFU dbr_mue_total_v2 Dataset not provided by Senthil</t>
    </r>
  </si>
  <si>
    <r>
      <t xml:space="preserve">For BIL and GIL - Only BFS_MORTG
For BC LAP - (BFS_MORTG + CMBN_BASE)
if "waiverflg" like "L3" or "L2", then 0 else 1.
</t>
    </r>
    <r>
      <rPr>
        <sz val="9"/>
        <color rgb="FFFF0000"/>
        <rFont val="Candara"/>
        <family val="2"/>
      </rPr>
      <t>For PL - MFU PL RFES File is not provided by Senthil</t>
    </r>
  </si>
  <si>
    <r>
      <t xml:space="preserve">For BIL and GIL - Only BFS_MORTG
For BC LAP - (BFS_MORTG + CMBN_BASE)
</t>
    </r>
    <r>
      <rPr>
        <sz val="9"/>
        <color rgb="FFFF0000"/>
        <rFont val="Candara"/>
        <family val="2"/>
      </rPr>
      <t>For PL - MFU PLPC Dataset is not provided by Senthil</t>
    </r>
  </si>
  <si>
    <r>
      <t xml:space="preserve">For BIL and GIL - Only BFS_MORTG
For BC LAP - (BFS_MORTG + CMBN_BASE)
if main_custclass in ("SEMP","COMP") then Self Employed else Salaried
</t>
    </r>
    <r>
      <rPr>
        <sz val="9"/>
        <color rgb="FFFF0000"/>
        <rFont val="Candara"/>
        <family val="2"/>
      </rPr>
      <t>For PL - MFU PLPC Dataset is not provided by Senthil</t>
    </r>
  </si>
  <si>
    <t>GRIDMFU_IN_RLS_NBD_SUM
GRIDMFU_IN_MOB</t>
  </si>
  <si>
    <t>Type
Amount
gco</t>
  </si>
  <si>
    <t>FOR BIL, GIL and BC LAP - sum "Amount" where Type = "provision Raises"
For PL - GRIDMFU_IN_MOB.gco</t>
  </si>
  <si>
    <t>GRIDMFU_IN_MOB</t>
  </si>
  <si>
    <t>For BIL and GIL - Only BFS_MORTG
For BC LAP - (BFS_MORTG + CMBN_BASE)
if end_use_of_property = "SE OCCU" then Self Owned; else if end_use_of_property in ("REN","RENCMPR","RENRESI","RES REN","VAC","RESI") then Rented
For PL - Currently not reported</t>
  </si>
  <si>
    <r>
      <t xml:space="preserve">For BIL, GIL and BC LAP - Mapping not required.  Currently not reported
</t>
    </r>
    <r>
      <rPr>
        <sz val="9"/>
        <color rgb="FFFF0000"/>
        <rFont val="Candara"/>
        <family val="2"/>
      </rPr>
      <t>For PL - MFU PLPC Dataset not provided by Senthil</t>
    </r>
  </si>
  <si>
    <r>
      <t xml:space="preserve">If PROD_CD_VAL in (1200,12061207,1208,1210,1211,1212,1214,1215,1216,1222) then prod_type = "BIL"; Else 
If PROD_CD_VAL = GRIDMFU_IN_USR_PROD_LIST.PROD_CD where GRIDMFU_IN_USR_PROD_LIST.PROD_TYPE='BIL' and not in (1200,12061207,1208,1210,1211,1212,1214,1215,1216,1222) then prod_type = "BIL-DRP";  Else 
If PROD_CD_VAL = GRIDMFU_IN_USR_PROD_LIST.PROD_CD where GRIDMFU_IN_USR_PROD_LIST.PROD_TYPE='GIL' then prod_type = "GIL"; 
</t>
    </r>
    <r>
      <rPr>
        <u/>
        <sz val="9"/>
        <rFont val="Candara"/>
        <family val="2"/>
      </rPr>
      <t>For BC LAP</t>
    </r>
    <r>
      <rPr>
        <sz val="9"/>
        <rFont val="Candara"/>
        <family val="2"/>
      </rPr>
      <t xml:space="preserve">
If PROD_CD_VAL = GRIDMFU_IN_USR_PROD_LIST.PROD_CD where GRIDMFU_IN_USR_PROD_LIST.PROD_TYPE='BCLAP' </t>
    </r>
    <r>
      <rPr>
        <b/>
        <sz val="9"/>
        <rFont val="Candara"/>
        <family val="2"/>
      </rPr>
      <t>and</t>
    </r>
    <r>
      <rPr>
        <sz val="9"/>
        <rFont val="Candara"/>
        <family val="2"/>
      </rPr>
      <t xml:space="preserve">
(if substr(GRIDMFU_IN_BFS_MORTG + GRIDMFU_IN_CMBN_BASE.end_use_of_property,1,3) = "REN" or  PROD_CD_VAL = 1044 then producttype = "Buy to let";
else if substr(GRIDMFU_IN_BFS_MORTG + GRIDMFU_IN_CMBN_BASE.end_use_of_property,1,3) = "VAC" then producttype = "Buy to let";
else if GRIDMFU_IN_MORTG_TTD_GRP.max_delq_sec_ever &gt;= 3 or GRIDMFU_IN_MORTG_TTD_GRP.max_delq_unsec_ever &gt;= 3 then producttype = "Sub prime";
else if ((GRIDMFU_IN_MORTG_TTD_GRP.max_delq_sec_ever &lt; 3 and GRIDMFU_IN_MORTG_TTD_GRP.max_delq_unsec_ever &lt; 3) or (GRIDMFU_IN_MORTG_TTD_GRP.max_delq_sec_ever &lt; 3 and GRIDMFU_IN_MORTG_TTD_GRP.max_delq_unsec_ever = .) or (GRIDMFU_IN_MORTG_TTD_GRP.max_delq_sec_ever = . and GRIDMFU_IN_MORTG_TTD_GRP.max_delq_unsec_ever &lt; 3) or (GRIDMFU_IN_MORTG_TTD_GRP.max_delq_sec_ever = . and GRIDMFU_IN_MORTG_TTD_GRP.max_delq_unsec_ever = .)) and GRIDMFU_IN_BFS_MORTG + GRIDMFU_IN_CMBN_BASE.end_use_of_property = "SE OCCU" then producttype = "Mainstream";
else producttype = "Other mortgages";)
</t>
    </r>
    <r>
      <rPr>
        <u/>
        <sz val="9"/>
        <rFont val="Candara"/>
        <family val="2"/>
      </rPr>
      <t xml:space="preserve">For PL
</t>
    </r>
    <r>
      <rPr>
        <sz val="9"/>
        <rFont val="Candara"/>
        <family val="2"/>
      </rPr>
      <t>If PROD_CD_VAL = GRIDMFU_IN_USR_PROD_LIST.PROD_CD where GRIDMFU_IN_USR_PROD_LIST.PROD_TYPE=''PL-IL'' and</t>
    </r>
    <r>
      <rPr>
        <u/>
        <sz val="9"/>
        <rFont val="Candara"/>
        <family val="2"/>
      </rPr>
      <t xml:space="preserve">
(</t>
    </r>
    <r>
      <rPr>
        <sz val="9"/>
        <rFont val="Candara"/>
        <family val="2"/>
      </rPr>
      <t>if PROD_CD_VAL in (6075) then Prod_Type = "PERSONAL LOAN - ONE EMI WAIVER";else
if PROD_CD_VAL in (6025) then Prod_Type = "EXPRESS LOANS";else
if PROD_CD_VAL in (6081) then Prod_Type = "DRP"; else 
if PROD_CD_VAL in (6095) then Prod_Type = "PL CASHBACK";else
if PROD_CD_VAL in (2002) then Prod_Type = "LORDS PERSONAL LOAN";else
if PROD_CD_VAL in (6100) then Prod_Type = "SMC-DRP"; else 
if PROD_CD_VAL in (6093) then Prod_Type = "PL CPS BUNDLE";else
if PROD_CD_VAL in (6091) then Prod_Type = "PL - BIL";else
if PROD_CD_VAL in (6092) then Prod_Type = "PL - BIL LAST EMI WAIVER";else
if PROD_CD_VAL in (6094) then Prod_Type = "PL LORDS TOP UP";else
if PROD_CD_VAL in (6050) then Prod_Type = "PROFESSIONAL LOAN";else
if PROD_CD_VAL in (3002) then Prod_Type = "AMEX"; else 
if PROD_CD_VAL in (3003) then Prod_Type = "LORDS DRP";else
if PROD_CD_VAL in (6097) then Prod_Type = "PL LORDS - LEW";else
if PROD_CD_VAL in (6080) then Prod_Type = "PROFESSIONAL LOAN ONE EMI WAIV";else
if PROD_CD_VAL in (2001) then Prod_Type = "LORDS PERSONAL LOAN";else
if PROD_CD_VAL in (2002) then Prod_Type = "LORDS-NBFC";else
Prod_Type = "Unknown";)</t>
    </r>
  </si>
  <si>
    <t xml:space="preserve">For BIL, GIL and BC LAP - If drp is not null then 0 else 1 
For PL - If drp is not null then 1 else 0 </t>
  </si>
  <si>
    <t>For PL - MFU PL RFES File not provided by Senthil</t>
  </si>
  <si>
    <r>
      <t xml:space="preserve">For BIL, GIL and BC  LAP - if ACCT_TOPUP_IND &gt; 0 then 1 else 0
</t>
    </r>
    <r>
      <rPr>
        <sz val="9"/>
        <color rgb="FFFF0000"/>
        <rFont val="Candara"/>
        <family val="2"/>
      </rPr>
      <t>For PL - MFU PL RFES File not provided by Senthil</t>
    </r>
  </si>
  <si>
    <t>LN_DTL
GRIDMFU_IN_MOB</t>
  </si>
  <si>
    <r>
      <t xml:space="preserve">MFU "sme_revenue Dataset" not provided by Senthil.  Current mapping is from this MFU.  EDS mapped to TP source.
For BC LAP - EDS has not provided mapping for OD component. Mapping is avalb only for Loan component.
</t>
    </r>
    <r>
      <rPr>
        <sz val="9"/>
        <rFont val="Candara"/>
        <family val="2"/>
      </rPr>
      <t>For PL - GRIDMFU_IN_MOB.nfi</t>
    </r>
  </si>
  <si>
    <t>CUR_MO_INT_AMT
nii</t>
  </si>
  <si>
    <t>CUR_MO_FEE_AMT
nfi</t>
  </si>
  <si>
    <r>
      <t xml:space="preserve">MFU "sme_revenue Dataset" not provided by Senthil.  Current mapping is from this MFU.  EDS mapped to TP source.
For BC LAP - EDS has not provided mapping for OD component. Mapping is avalb only for Loan component.
</t>
    </r>
    <r>
      <rPr>
        <sz val="9"/>
        <rFont val="Candara"/>
        <family val="2"/>
      </rPr>
      <t>For PL - GRIDMFU_IN_MOB.nii</t>
    </r>
  </si>
  <si>
    <r>
      <t xml:space="preserve">For BIL, GIL and BC LAP - Mapping not required.  Currently not reported
</t>
    </r>
    <r>
      <rPr>
        <sz val="9"/>
        <color rgb="FFFF0000"/>
        <rFont val="Candara"/>
        <family val="2"/>
      </rPr>
      <t>For PL - MFU in_all_&amp;yyyymm Dataset not provided by Senthil</t>
    </r>
  </si>
  <si>
    <t xml:space="preserve">For BIL and GIL - Mapping not required.  Currently not reported.
For BC LAP and PL - BCRS_RISK_HIST.PRBTY_OF_DFLT where BSL_CMPUT_METH_TYPE_CD &lt;&gt; 'STD' </t>
  </si>
  <si>
    <r>
      <t xml:space="preserve">For BC LAP only
</t>
    </r>
    <r>
      <rPr>
        <sz val="9"/>
        <color rgb="FFFF0000"/>
        <rFont val="Candara"/>
        <family val="2"/>
      </rPr>
      <t>For PL - Reference to SAS Code to be explained by Senthil</t>
    </r>
  </si>
  <si>
    <r>
      <t xml:space="preserve">For BIL, GIL and BC LAP
</t>
    </r>
    <r>
      <rPr>
        <sz val="9"/>
        <color rgb="FFFF0000"/>
        <rFont val="Candara"/>
        <family val="2"/>
      </rPr>
      <t>For PL - Reference to SAS Code to be explained by Senthil</t>
    </r>
  </si>
  <si>
    <r>
      <t xml:space="preserve">For BIL, GIL and BC LAP - Mapping not required.  Currently not reported
</t>
    </r>
    <r>
      <rPr>
        <sz val="9"/>
        <color rgb="FFFF0000"/>
        <rFont val="Candara"/>
        <family val="2"/>
      </rPr>
      <t>For PL - Reference to SAS Code to be explained by Senthil</t>
    </r>
  </si>
  <si>
    <t>If GRIDMFU_IN_USR_PROD_LIST.PROD_TYPE in ('BIL','GIL') and  PROD.PROD_CD_VAL in (1201,1202) then ENR else Null
For BC LAP - Currently not reported
For PL - If GRIDMFU_IN_USR_PROD_LIST.PROD_TYPE in ('PL-IL') and  PROD.PROD_CD_VAL in (6081,3003) then ENR else Null</t>
  </si>
  <si>
    <t>For BIL and GIL - Only BFS_MORTG
For BC LAP - (BFS_MORTG + CMBN_BASE)
if resident_type in("non-resident") then "Non Residents";else "Residents";
For PL - Currently not reported</t>
  </si>
  <si>
    <r>
      <t xml:space="preserve">For BIL / GIL - Mapping not required.  Currently not reported
For BC LAP - If  GRIDMFU_IN_USR_PROD_LIST.PROD_TYPE in ('BCLAP') and 
(PROD_CD_VAL in (1044 1028) then IncomeType= "Collateral Based";
Else If TOT_OUT_BAL_AMT &gt; 50000000 or PROD_CD_VAL in (1012 1013 1050 1051 1053 1054 1055 1056) then IncomeType="Full Documentation Based";
Else IncomeType="Derived Income")
</t>
    </r>
    <r>
      <rPr>
        <sz val="9"/>
        <color rgb="FFFF0000"/>
        <rFont val="Candara"/>
        <family val="2"/>
      </rPr>
      <t>For PL - MFU  PLPC Dataset not provided by Senthil
Derivation logic mentioned has to be parametrized in PLPC Dataset file itself</t>
    </r>
  </si>
  <si>
    <r>
      <t xml:space="preserve">For BIL, GIL and BC LAP - Mapping not required.  Currently not reported
</t>
    </r>
    <r>
      <rPr>
        <sz val="9"/>
        <color rgb="FFFF0000"/>
        <rFont val="Candara"/>
        <family val="2"/>
      </rPr>
      <t>For PL - MFU CIBIL TTD File not provided by Senthil</t>
    </r>
  </si>
  <si>
    <r>
      <t xml:space="preserve">For BIL, GIL and BC LAP - Mapping not required.  Currently not reported
</t>
    </r>
    <r>
      <rPr>
        <sz val="9"/>
        <color rgb="FFFF0000"/>
        <rFont val="Candara"/>
        <family val="2"/>
      </rPr>
      <t>For PL - MFU  PLPC Dataset not provided by Senthil
Derivation logic mentioned has to be parametrized in PLPC Dataset file itself</t>
    </r>
  </si>
  <si>
    <r>
      <t xml:space="preserve">For BIL, GIL and BC LAP - if GRIDMFU_IN_BFS_MORTG.waiverflg does not contain "L3" and does not contain "L2"  and contains "L1" then 0 else 1
</t>
    </r>
    <r>
      <rPr>
        <sz val="9"/>
        <color rgb="FFFF0000"/>
        <rFont val="Candara"/>
        <family val="2"/>
      </rPr>
      <t>For PL - MFU PL RFES File is not provided by Senthil</t>
    </r>
  </si>
  <si>
    <r>
      <t xml:space="preserve">For BIL, GIL and BC LAP - if GRIDMFU_IN_BFS_MORTG.waiverflg does not contain "L3" and contains "L2" then 0 else 1
</t>
    </r>
    <r>
      <rPr>
        <sz val="9"/>
        <color rgb="FFFF0000"/>
        <rFont val="Candara"/>
        <family val="2"/>
      </rPr>
      <t>For PL - MFU PL RFES File is not provided by Senthil</t>
    </r>
  </si>
  <si>
    <r>
      <t xml:space="preserve">For BIL, GIL and BC LAP - if GRIDMFU_IN_BFS_MORTG.waiverflg contains "L3" then 0 else 1
</t>
    </r>
    <r>
      <rPr>
        <sz val="9"/>
        <color rgb="FFFF0000"/>
        <rFont val="Candara"/>
        <family val="2"/>
      </rPr>
      <t>For PL - MFU PL RFES File is not provided by Senthil</t>
    </r>
  </si>
  <si>
    <r>
      <t xml:space="preserve">For BIL and GIL - Only BFS_MORTG
For BC LAP - (BFS_MORTG + CMBN_BASE)
if branch in ('DELHI' 'MUMBAI') then City Tier='a. Tier 1'; else
if branch in ('AHMD' 'MAD' 'HYD' 'PUNE' 'BLR' 'CAL') then City Tier='b. Tier 2'; else City Tier='c. Tier 3';
</t>
    </r>
    <r>
      <rPr>
        <sz val="9"/>
        <color rgb="FFFF0000"/>
        <rFont val="Candara"/>
        <family val="2"/>
      </rPr>
      <t>For PL - MFU PLPC Dataset not provided by Senthil</t>
    </r>
  </si>
  <si>
    <t>nii
nfi</t>
  </si>
  <si>
    <r>
      <t xml:space="preserve">For BIL, GIL and BC LAP - MFU "sme_revenue Dataset" not provided by Senthil.  No mapping in EDS file to TP source.
</t>
    </r>
    <r>
      <rPr>
        <sz val="9"/>
        <rFont val="Candara"/>
        <family val="2"/>
      </rPr>
      <t>For PL - Revenue = GRIDMFU_IN_MOB.nii + GRIDMFU_IN_MOB.nfi</t>
    </r>
  </si>
  <si>
    <r>
      <t xml:space="preserve">For BIL and GIL - Only BFS_MORTG
For BC LAP - (BFS_MORTG + CMBN_BASE)
</t>
    </r>
    <r>
      <rPr>
        <sz val="9"/>
        <color rgb="FFFF0000"/>
        <rFont val="Candara"/>
        <family val="2"/>
      </rPr>
      <t>For PL - MFU PLPC Dataset not provided by Senthil
Derivation logic to be paramaterized in PLPC Dataset MFU itself</t>
    </r>
  </si>
  <si>
    <r>
      <t xml:space="preserve">For BIL, GIL and BC LAP - Mapping not required.  Currently not reported
</t>
    </r>
    <r>
      <rPr>
        <sz val="9"/>
        <color rgb="FFFF0000"/>
        <rFont val="Candara"/>
        <family val="2"/>
      </rPr>
      <t>For PL - MFU PLPC Dataset not provided by Senthil
Derivation logic to be parametrized in PLPC Dataset MFU itself</t>
    </r>
  </si>
  <si>
    <t>Step 1 - Link GRIDMFU_IN_STATIC_ACCT_INDSTRY file to GRIDMFU_IN_BFS_MORTG using "loan_no".  GRIDMFU_IN_STATIC_ACCT_INDSTRY file contains main_industry, broad_industry and business_nature_mix columns.
Step 2:- Link GRIDMFU_IN_ISN_CD_INDSTRY file and GRIDMFU_IN_BFS_MORTG using "Industry".  GRIDMFU_IN_ISN_CD_INDSTRY file contains main_industry1 and broad_industry1 columns. 
Step 3:- if GRIDMFU_IN_STATIC_ACCT_INDSTRY.main_industry in ("DNA"," ") then GRIDMFU_IN_STATIC_ACCT_INDSTRY.main_industry = GRIDMFU_IN_ISN_CD_INDSTRY.main_industry1;
Step 4:- if GRIDMFU_IN_STATIC_ACCT_INDSTRY.broad_industry in ("DNA"," ") then GRIDMFU_IN_STATIC_ACCT_INDSTRY.broad_industry = GRIDMFU_IN_ISN_CD_INDSTRY.broad_industry1;
Step 5:- if GRIDMFU_IN_STATIC_ACCT_INDSTRY.main_industry = " " then GRIDMFU_IN_STATIC_ACCT_INDSTRY.main_industry = "DNA";
if GRIDMFU_IN_STATIC_ACCT_INDSTRY.broad_industry = " " then GRIDMFU_IN_STATIC_ACCT_INDSTRY.broad_industry = "DNA";
Step 6:- if GRIDMFU_IN_STATIC_ACCT_INDSTRY.business_nature_mix in ("DNA"," ") then GRIDMFU_IN_STATIC_ACCT_INDSTRY.business_nature_mix = GRIDMFU_IN_STATIC_ACCT_INDSTRY.broad_industry;
Step 7:-  if GRIDMFU_IN_STATIC_ACCT_INDSTRY.business_nature_mix = "Trading" then GRIDMFU_IN_STATIC_ACCT_INDSTRY.business_nature_mix = "Wholesale Trade"; 
Step 8:- if GRIDMFU_IN_STATIC_ACCT_INDSTRY.main_industry like "Construction" then GRIDMFU_IN_STATIC_ACCT_INDSTRY.business_nature_mix = "Construction"; 
else if GRIDMFU_IN_STATIC_ACCT_INDSTRY.main_industry like "Transport" then GRIDMFU_IN_STATIC_ACCT_INDSTRY.business_nature_mix = "Transport &amp; Utilities"; 
else if GRIDMFU_IN_STATIC_ACCT_INDSTRY.business_nature_mix in ("DNA"," ") then GRIDMFU_IN_STATIC_ACCT_INDSTRY.business_nature_mix = "DNA";
For PL - Currently not reported</t>
  </si>
  <si>
    <t>For PL - Currently not reported</t>
  </si>
  <si>
    <t>Step 1 - Link GRIDMFU_IN_STATIC_ACCT_INDSTRY file to GRIDMFU_IN_BFS_MORTG using "loan_no".  GRIDMFU_IN_STATIC_ACCT_INDSTRY file contains main_industry.
Step 2:- Link GRIDMFU_IN_ISN_CD_INDSTRY file and GRIDMFU_IN_BFS_MORTG using "Industry".  GRIDMFU_IN_ISN_CD_INDSTRY file contains main_industry1. 
Step 3:- if GRIDMFU_IN_STATIC_ACCT_INDSTRY.main_industry in ("DNA"," ") then GRIDMFU_IN_STATIC_ACCT_INDSTRY.main_industry = GRIDMFU_IN_ISN_CD_INDSTRY.main_industry1;
Step 4:- if GRIDMFU_IN_STATIC_ACCT_INDSTRY.main_industry = " " then GRIDMFU_IN_STATIC_ACCT_INDSTRY.main_industry = "DNA";
Step 5:-If main_industry in (Medical and Helath services, Travel Services, Passenger Transport Services (Road)) then Top_Industry= Consumer Services; 
else if main_industry in (Goods Transport Services (Road), Professional Services) then Top_Industry= Professional Services; 
else if main_industry in (Durables, Textiles) then Top_Industry= Textiles; 
else if main_industry in (Automobiles, FMCG, Industrial equipments) then Top_Industry= Other Capital Goods; 
else Top_Industry= Other; 
For PL - Currently not reported</t>
  </si>
  <si>
    <t>For BIL,GIL and PL - No mapping.  Currently not reported
For BC LAP - (BFS_MORTG + CMBN_BASE)</t>
  </si>
  <si>
    <t>For BIL,GIL and PL - No mapping.  Currently not reported
For BC LAP - if end_use_of_property = "SE OCCU" then Self Owned; else if end_use_of_property in ("REN","RENCMPR","RENRESI","RES REN","VAC","RESI") then Rented</t>
  </si>
  <si>
    <t>For BIL,GIL and PL - No mapping.  Currently not reported
For BC LAP - Mapping provided</t>
  </si>
  <si>
    <t>For BIL,GIL and PL - No mapping.  Currently not reported
For BC LAP - if end_use_of_property = "SE OCCU" then Self Owned; else if end_use_of_property in ("REN","RENCMPR","RENRESI","RES REN","VAC","RESI") then Investment</t>
  </si>
  <si>
    <t>For BIL,GIL and PL - No mapping.  Currently not reported
For BC LAP - If int_only_flg = 1 then 1 else 0</t>
  </si>
  <si>
    <t>For BIL / GIL / PL - Mapping not required.  Currently not reported
For BC LAP - If  GRIDMFU_IN_USR_PROD_LIST.PROD_TYPE in ('BCLAP') and 
(PROD_CD_VAL = 1044 then ipre = 1 else 0)</t>
  </si>
  <si>
    <t>For BIL / GIL / PL - Mapping not required.  Currently not reported
For BC LAP - If  GRIDMFU_IN_USR_PROD_LIST.PROD_TYPE in ('BCLAP') and 
(PROD_CD_VAL in (1011,1013,1036,1044,1048,1051,1054,1056,1058,1061,1067,1068,1069,8200,9043,9075,7570,9034,9033,8300,9042,9100,9047,9103,9102) then 0 else 1)</t>
  </si>
  <si>
    <t>For BIL / GIL / PL - Mapping not required.  Currently not reported
For BC LAP - If  GRIDMFU_IN_USR_PROD_LIST.PROD_TYPE in ('BCLAP') and 
(PROD_CD_VAL in (1006,1012,1026,1046,1050,1053,1055,1057,1059,1066,1071,1072,1028) then 0 else 1)</t>
  </si>
  <si>
    <t>For BIL, GIL and PL - Currently not reported
For BC LAP - sum "Amount" where Type = "provision Raises"</t>
  </si>
  <si>
    <t>For BIL, GIL and PL - Currently not reported
For BC LAP - sum "Amount" where Type contains "Provision Releases or Recoveries"</t>
  </si>
  <si>
    <r>
      <rPr>
        <sz val="9"/>
        <rFont val="Candara"/>
        <family val="2"/>
      </rPr>
      <t>For BIL, GIL and PL - Currently not reported</t>
    </r>
    <r>
      <rPr>
        <sz val="9"/>
        <color rgb="FFFF0000"/>
        <rFont val="Candara"/>
        <family val="2"/>
      </rPr>
      <t xml:space="preserve">
For BC LAP - MFU "PIP Product wise" not provided by Senthil.  No mapping in EDS file to TP source.</t>
    </r>
  </si>
  <si>
    <r>
      <rPr>
        <sz val="9"/>
        <rFont val="Candara"/>
        <family val="2"/>
      </rPr>
      <t>For BIL, GIL and PL - Currently not reported</t>
    </r>
    <r>
      <rPr>
        <sz val="9"/>
        <color rgb="FFFF0000"/>
        <rFont val="Candara"/>
        <family val="2"/>
      </rPr>
      <t xml:space="preserve">
For BC LAP - MFU "sme_revenue Dataset" not provided by Senthil.  Current mapping is from this MFU.  EDS mapped to TP source.
EDS has not provided mapping for OD component. Mapping is avalb only for Loan component.</t>
    </r>
  </si>
  <si>
    <t>For BIL,GIL and PL - No mapping.  Currently not reported</t>
  </si>
  <si>
    <t>WINNOW RLS - BIL, GIL, BC LAP, 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</si>
</sst>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9" x14ac:knownFonts="1">
    <font>
      <sz val="11"/>
      <color theme="1"/>
      <name val="Arial"/>
      <family val="2"/>
      <scheme val="minor"/>
    </font>
    <font>
      <sz val="9"/>
      <color theme="1"/>
      <name val="Candara"/>
      <family val="2"/>
    </font>
    <font>
      <sz val="9"/>
      <color theme="1"/>
      <name val="Candara"/>
      <family val="2"/>
    </font>
    <font>
      <sz val="9"/>
      <color theme="1"/>
      <name val="Candara"/>
      <family val="2"/>
    </font>
    <font>
      <sz val="11"/>
      <color theme="1"/>
      <name val="Calibri"/>
      <family val="2"/>
    </font>
    <font>
      <b/>
      <sz val="11"/>
      <color theme="1"/>
      <name val="Calibri"/>
      <family val="2"/>
    </font>
    <font>
      <sz val="11"/>
      <name val="Arial"/>
      <family val="2"/>
      <scheme val="minor"/>
    </font>
    <font>
      <sz val="11"/>
      <name val="Calibri"/>
      <family val="2"/>
    </font>
    <font>
      <b/>
      <sz val="14"/>
      <color theme="7" tint="-0.249977111117893"/>
      <name val="Calibri"/>
      <family val="2"/>
    </font>
    <font>
      <b/>
      <sz val="11"/>
      <color theme="1"/>
      <name val="Arial"/>
      <family val="2"/>
      <scheme val="minor"/>
    </font>
    <font>
      <sz val="11"/>
      <color theme="1"/>
      <name val="Calibri"/>
      <family val="2"/>
    </font>
    <font>
      <sz val="11"/>
      <color theme="1"/>
      <name val="Arial"/>
      <family val="2"/>
      <scheme val="minor"/>
    </font>
    <font>
      <sz val="10"/>
      <name val="Arial"/>
      <family val="2"/>
    </font>
    <font>
      <sz val="9"/>
      <color rgb="FFFF0000"/>
      <name val="Candara"/>
      <family val="2"/>
    </font>
    <font>
      <sz val="9"/>
      <name val="Candara"/>
      <family val="2"/>
    </font>
    <font>
      <sz val="9"/>
      <color theme="0"/>
      <name val="Candara"/>
      <family val="2"/>
    </font>
    <font>
      <b/>
      <sz val="9"/>
      <name val="Candara"/>
      <family val="2"/>
    </font>
    <font>
      <b/>
      <sz val="9"/>
      <color rgb="FFFF0000"/>
      <name val="Candara"/>
      <family val="2"/>
    </font>
    <font>
      <u/>
      <sz val="9"/>
      <name val="Candara"/>
      <family val="2"/>
    </font>
  </fonts>
  <fills count="13">
    <fill>
      <patternFill patternType="none"/>
    </fill>
    <fill>
      <patternFill patternType="gray125"/>
    </fill>
    <fill>
      <patternFill patternType="solid">
        <fgColor theme="3" tint="9.9978637043366805E-2"/>
        <bgColor indexed="64"/>
      </patternFill>
    </fill>
    <fill>
      <patternFill patternType="solid">
        <fgColor theme="3" tint="0.74999237037263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4">
    <xf numFmtId="0" fontId="0" fillId="0" borderId="0"/>
    <xf numFmtId="43" fontId="11" fillId="0" borderId="0" applyFont="0" applyFill="0" applyBorder="0" applyAlignment="0" applyProtection="0"/>
    <xf numFmtId="9" fontId="12" fillId="0" borderId="0" applyFont="0" applyFill="0" applyBorder="0" applyAlignment="0" applyProtection="0"/>
    <xf numFmtId="0" fontId="12" fillId="0" borderId="0"/>
  </cellStyleXfs>
  <cellXfs count="87">
    <xf numFmtId="0" fontId="0" fillId="0" borderId="0" xfId="0"/>
    <xf numFmtId="0" fontId="0" fillId="0" borderId="0" xfId="0" applyBorder="1"/>
    <xf numFmtId="0" fontId="4" fillId="0" borderId="0" xfId="0" applyFont="1" applyBorder="1"/>
    <xf numFmtId="0" fontId="4" fillId="0" borderId="0" xfId="0" applyFont="1"/>
    <xf numFmtId="0" fontId="4" fillId="0" borderId="2" xfId="0" applyFont="1" applyBorder="1"/>
    <xf numFmtId="0" fontId="4" fillId="0" borderId="1" xfId="0" applyFont="1" applyBorder="1"/>
    <xf numFmtId="0" fontId="4" fillId="0" borderId="3" xfId="0" applyFont="1" applyBorder="1"/>
    <xf numFmtId="0" fontId="4" fillId="0" borderId="7" xfId="0" applyFont="1" applyBorder="1"/>
    <xf numFmtId="0" fontId="4" fillId="0" borderId="8" xfId="0" applyFont="1" applyBorder="1"/>
    <xf numFmtId="0" fontId="4" fillId="0" borderId="9" xfId="0" applyFont="1" applyBorder="1"/>
    <xf numFmtId="0" fontId="5" fillId="0" borderId="4" xfId="0" applyFont="1" applyBorder="1"/>
    <xf numFmtId="0" fontId="5" fillId="0" borderId="5" xfId="0" applyFont="1" applyBorder="1"/>
    <xf numFmtId="0" fontId="5" fillId="0" borderId="6" xfId="0" applyFont="1" applyBorder="1"/>
    <xf numFmtId="0" fontId="7" fillId="0" borderId="0" xfId="0" applyFont="1"/>
    <xf numFmtId="0" fontId="5" fillId="0" borderId="0" xfId="0" applyFont="1"/>
    <xf numFmtId="0" fontId="8" fillId="0" borderId="0" xfId="0" applyFont="1" applyBorder="1"/>
    <xf numFmtId="14" fontId="4" fillId="0" borderId="1" xfId="0" applyNumberFormat="1" applyFont="1" applyBorder="1"/>
    <xf numFmtId="0" fontId="4" fillId="0" borderId="1" xfId="0" applyFont="1" applyBorder="1" applyAlignment="1">
      <alignment wrapText="1"/>
    </xf>
    <xf numFmtId="0" fontId="9" fillId="0" borderId="0" xfId="0" applyFont="1"/>
    <xf numFmtId="0" fontId="10" fillId="0" borderId="1" xfId="0" applyFont="1" applyBorder="1"/>
    <xf numFmtId="0" fontId="0" fillId="0" borderId="1" xfId="0" applyBorder="1"/>
    <xf numFmtId="164" fontId="0" fillId="0" borderId="1" xfId="1" applyNumberFormat="1" applyFont="1" applyBorder="1"/>
    <xf numFmtId="164" fontId="0" fillId="0" borderId="0" xfId="1" applyNumberFormat="1" applyFont="1"/>
    <xf numFmtId="0" fontId="9" fillId="0" borderId="1" xfId="0" applyFont="1" applyBorder="1"/>
    <xf numFmtId="164" fontId="9" fillId="0" borderId="1" xfId="1" applyNumberFormat="1" applyFont="1" applyBorder="1"/>
    <xf numFmtId="0" fontId="0" fillId="12" borderId="1" xfId="0" applyFill="1" applyBorder="1"/>
    <xf numFmtId="0" fontId="14" fillId="4" borderId="1" xfId="0" applyFont="1" applyFill="1" applyBorder="1" applyAlignment="1">
      <alignment horizontal="center"/>
    </xf>
    <xf numFmtId="0" fontId="14" fillId="5" borderId="1" xfId="0" applyFont="1" applyFill="1" applyBorder="1" applyAlignment="1">
      <alignment horizontal="center"/>
    </xf>
    <xf numFmtId="0" fontId="14" fillId="5" borderId="1" xfId="0" applyFont="1" applyFill="1" applyBorder="1" applyAlignment="1">
      <alignment horizontal="center" wrapText="1"/>
    </xf>
    <xf numFmtId="0" fontId="14" fillId="6" borderId="1" xfId="0" applyFont="1" applyFill="1" applyBorder="1" applyAlignment="1">
      <alignment horizontal="center"/>
    </xf>
    <xf numFmtId="0" fontId="14" fillId="6" borderId="1" xfId="0" applyFont="1" applyFill="1" applyBorder="1" applyAlignment="1">
      <alignment horizontal="center" wrapText="1"/>
    </xf>
    <xf numFmtId="0" fontId="14" fillId="9" borderId="1" xfId="0" applyFont="1" applyFill="1" applyBorder="1" applyAlignment="1">
      <alignment horizontal="center"/>
    </xf>
    <xf numFmtId="0" fontId="14" fillId="10" borderId="1" xfId="0" applyFont="1" applyFill="1" applyBorder="1" applyAlignment="1">
      <alignment horizontal="center"/>
    </xf>
    <xf numFmtId="0" fontId="14" fillId="10" borderId="1" xfId="0" applyFont="1" applyFill="1" applyBorder="1" applyAlignment="1">
      <alignment horizontal="center" wrapText="1"/>
    </xf>
    <xf numFmtId="0" fontId="14" fillId="8" borderId="1" xfId="0" applyFont="1" applyFill="1" applyBorder="1" applyAlignment="1">
      <alignment horizontal="center"/>
    </xf>
    <xf numFmtId="0" fontId="14" fillId="7" borderId="1" xfId="0" applyFont="1" applyFill="1" applyBorder="1" applyAlignment="1">
      <alignment horizontal="center"/>
    </xf>
    <xf numFmtId="0" fontId="3" fillId="0" borderId="0" xfId="0" applyFont="1" applyAlignment="1">
      <alignment horizontal="center"/>
    </xf>
    <xf numFmtId="0" fontId="14" fillId="0" borderId="1" xfId="0" applyFont="1" applyBorder="1" applyAlignment="1">
      <alignment horizontal="center"/>
    </xf>
    <xf numFmtId="0" fontId="14" fillId="0" borderId="1" xfId="0" applyFont="1" applyBorder="1"/>
    <xf numFmtId="0" fontId="14" fillId="11" borderId="1" xfId="0" applyFont="1" applyFill="1" applyBorder="1"/>
    <xf numFmtId="0" fontId="14" fillId="11" borderId="1" xfId="0" applyFont="1" applyFill="1" applyBorder="1" applyAlignment="1">
      <alignment wrapText="1"/>
    </xf>
    <xf numFmtId="0" fontId="14" fillId="0" borderId="1" xfId="0" applyFont="1" applyBorder="1" applyAlignment="1">
      <alignment wrapText="1"/>
    </xf>
    <xf numFmtId="0" fontId="3" fillId="0" borderId="0" xfId="0" applyFont="1"/>
    <xf numFmtId="0" fontId="3" fillId="0" borderId="1" xfId="0" applyFont="1" applyBorder="1"/>
    <xf numFmtId="0" fontId="14" fillId="0" borderId="1" xfId="0" applyFont="1" applyFill="1" applyBorder="1" applyAlignment="1">
      <alignment wrapText="1"/>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3" fillId="0" borderId="1" xfId="0" applyFont="1" applyBorder="1" applyAlignment="1">
      <alignment wrapText="1"/>
    </xf>
    <xf numFmtId="0" fontId="14" fillId="0" borderId="1" xfId="0" applyFont="1" applyFill="1" applyBorder="1" applyAlignment="1"/>
    <xf numFmtId="0" fontId="14" fillId="0" borderId="1" xfId="0" applyFont="1" applyFill="1" applyBorder="1" applyAlignment="1">
      <alignment horizontal="left"/>
    </xf>
    <xf numFmtId="0" fontId="3" fillId="0" borderId="0" xfId="0" applyFont="1" applyAlignment="1">
      <alignment wrapText="1"/>
    </xf>
    <xf numFmtId="0" fontId="14" fillId="12" borderId="1" xfId="0" applyFont="1" applyFill="1" applyBorder="1" applyAlignment="1">
      <alignment wrapText="1"/>
    </xf>
    <xf numFmtId="0" fontId="13" fillId="0" borderId="1" xfId="0" applyFont="1" applyBorder="1" applyAlignment="1">
      <alignment wrapText="1"/>
    </xf>
    <xf numFmtId="0" fontId="16" fillId="0" borderId="0" xfId="0" applyFont="1"/>
    <xf numFmtId="0" fontId="14" fillId="0" borderId="0" xfId="0" applyFont="1"/>
    <xf numFmtId="0" fontId="2" fillId="0" borderId="0" xfId="0" applyFont="1"/>
    <xf numFmtId="0" fontId="2" fillId="0" borderId="0" xfId="0" applyFont="1" applyAlignment="1">
      <alignment wrapText="1"/>
    </xf>
    <xf numFmtId="0" fontId="16" fillId="0" borderId="9" xfId="0" applyFont="1" applyBorder="1"/>
    <xf numFmtId="0" fontId="14" fillId="0" borderId="10" xfId="0" applyFont="1" applyBorder="1"/>
    <xf numFmtId="0" fontId="2" fillId="0" borderId="10" xfId="0" applyFont="1" applyBorder="1"/>
    <xf numFmtId="0" fontId="2" fillId="0" borderId="10" xfId="0" applyFont="1" applyBorder="1" applyAlignment="1">
      <alignment wrapText="1"/>
    </xf>
    <xf numFmtId="0" fontId="2" fillId="0" borderId="7" xfId="0" applyFont="1" applyBorder="1"/>
    <xf numFmtId="0" fontId="14" fillId="0" borderId="11" xfId="0" applyFont="1" applyBorder="1"/>
    <xf numFmtId="0" fontId="14" fillId="0" borderId="0" xfId="0" applyFont="1" applyBorder="1"/>
    <xf numFmtId="0" fontId="2" fillId="0" borderId="0" xfId="0" applyFont="1" applyBorder="1"/>
    <xf numFmtId="0" fontId="2" fillId="0" borderId="0" xfId="0" applyFont="1" applyBorder="1" applyAlignment="1">
      <alignment wrapText="1"/>
    </xf>
    <xf numFmtId="0" fontId="2" fillId="0" borderId="12" xfId="0" applyFont="1" applyBorder="1"/>
    <xf numFmtId="0" fontId="14" fillId="0" borderId="6" xfId="0" applyFont="1" applyBorder="1"/>
    <xf numFmtId="0" fontId="14" fillId="0" borderId="13" xfId="0" applyFont="1" applyBorder="1"/>
    <xf numFmtId="0" fontId="2" fillId="0" borderId="13" xfId="0" applyFont="1" applyBorder="1"/>
    <xf numFmtId="0" fontId="2" fillId="0" borderId="13" xfId="0" applyFont="1" applyBorder="1" applyAlignment="1">
      <alignment wrapText="1"/>
    </xf>
    <xf numFmtId="0" fontId="2" fillId="0" borderId="4" xfId="0" applyFont="1" applyBorder="1"/>
    <xf numFmtId="0" fontId="15" fillId="2" borderId="1" xfId="0" applyFont="1" applyFill="1" applyBorder="1"/>
    <xf numFmtId="0" fontId="15" fillId="2" borderId="1" xfId="0" applyFont="1" applyFill="1" applyBorder="1" applyAlignment="1">
      <alignment wrapText="1"/>
    </xf>
    <xf numFmtId="0" fontId="2" fillId="0" borderId="1" xfId="0" applyFont="1" applyBorder="1"/>
    <xf numFmtId="0" fontId="2" fillId="0" borderId="1" xfId="0" applyFont="1" applyBorder="1" applyAlignment="1">
      <alignment wrapText="1"/>
    </xf>
    <xf numFmtId="0" fontId="17" fillId="0" borderId="1" xfId="0" applyFont="1" applyBorder="1" applyAlignment="1">
      <alignment wrapText="1"/>
    </xf>
    <xf numFmtId="0" fontId="17" fillId="0" borderId="1" xfId="0" applyFont="1" applyBorder="1"/>
    <xf numFmtId="0" fontId="17" fillId="11" borderId="1" xfId="0" applyFont="1" applyFill="1" applyBorder="1"/>
    <xf numFmtId="0" fontId="13" fillId="11" borderId="1" xfId="0" applyFont="1" applyFill="1" applyBorder="1" applyAlignment="1">
      <alignment wrapText="1"/>
    </xf>
    <xf numFmtId="0" fontId="13" fillId="0" borderId="1" xfId="0" applyFont="1" applyBorder="1"/>
    <xf numFmtId="0" fontId="13" fillId="11" borderId="1" xfId="0" applyFont="1" applyFill="1" applyBorder="1"/>
    <xf numFmtId="0" fontId="9" fillId="0" borderId="0" xfId="0" applyFont="1" applyAlignment="1">
      <alignment horizontal="center" wrapText="1"/>
    </xf>
    <xf numFmtId="0" fontId="14" fillId="3" borderId="0" xfId="0" applyFont="1" applyFill="1" applyAlignment="1">
      <alignment horizontal="center" wrapText="1"/>
    </xf>
    <xf numFmtId="0" fontId="0" fillId="0" borderId="1" xfId="0" applyBorder="1" applyAlignment="1">
      <alignment horizontal="center" wrapText="1"/>
    </xf>
    <xf numFmtId="0" fontId="0" fillId="0" borderId="1" xfId="0" applyBorder="1" applyAlignment="1">
      <alignment horizontal="center"/>
    </xf>
    <xf numFmtId="0" fontId="6" fillId="7" borderId="1" xfId="0" applyFont="1" applyFill="1" applyBorder="1" applyAlignment="1">
      <alignment horizontal="center"/>
    </xf>
  </cellXfs>
  <cellStyles count="4">
    <cellStyle name="Comma" xfId="1" builtinId="3"/>
    <cellStyle name="Normal" xfId="0" builtinId="0"/>
    <cellStyle name="Normal 3" xfId="3"/>
    <cellStyle name="Percent 2" xfId="2"/>
  </cellStyles>
  <dxfs count="12">
    <dxf>
      <font>
        <strike val="0"/>
        <outline val="0"/>
        <shadow val="0"/>
        <u val="none"/>
        <vertAlign val="baseline"/>
        <sz val="11"/>
        <name val="Calibri"/>
        <scheme val="none"/>
      </font>
      <border diagonalUp="0" diagonalDown="0" outline="0">
        <left style="thin">
          <color indexed="64"/>
        </left>
        <right/>
        <top style="thin">
          <color indexed="64"/>
        </top>
        <bottom style="thin">
          <color indexed="64"/>
        </bottom>
      </border>
    </dxf>
    <dxf>
      <font>
        <strike val="0"/>
        <outline val="0"/>
        <shadow val="0"/>
        <u val="none"/>
        <vertAlign val="baseline"/>
        <sz val="1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none"/>
      </font>
    </dxf>
    <dxf>
      <border outline="0">
        <bottom style="thin">
          <color indexed="64"/>
        </bottom>
      </border>
    </dxf>
    <dxf>
      <font>
        <b/>
        <strike val="0"/>
        <outline val="0"/>
        <shadow val="0"/>
        <u val="none"/>
        <vertAlign val="baseline"/>
        <sz val="11"/>
        <name val="Calibri"/>
        <scheme val="none"/>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66675</xdr:rowOff>
    </xdr:from>
    <xdr:to>
      <xdr:col>4</xdr:col>
      <xdr:colOff>494157</xdr:colOff>
      <xdr:row>13</xdr:row>
      <xdr:rowOff>152400</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47625" y="66675"/>
          <a:ext cx="3189732" cy="2438400"/>
        </a:xfrm>
        <a:prstGeom prst="rect">
          <a:avLst/>
        </a:prstGeom>
      </xdr:spPr>
      <xdr:style>
        <a:lnRef idx="2">
          <a:schemeClr val="accent4"/>
        </a:lnRef>
        <a:fillRef idx="1">
          <a:schemeClr val="lt1"/>
        </a:fillRef>
        <a:effectRef idx="0">
          <a:schemeClr val="accent4"/>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GB" sz="1000"/>
        </a:p>
      </xdr:txBody>
    </xdr:sp>
    <xdr:clientData/>
  </xdr:twoCellAnchor>
  <xdr:twoCellAnchor>
    <xdr:from>
      <xdr:col>0</xdr:col>
      <xdr:colOff>352425</xdr:colOff>
      <xdr:row>2</xdr:row>
      <xdr:rowOff>85725</xdr:rowOff>
    </xdr:from>
    <xdr:to>
      <xdr:col>0</xdr:col>
      <xdr:colOff>657225</xdr:colOff>
      <xdr:row>3</xdr:row>
      <xdr:rowOff>57150</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352425" y="447675"/>
          <a:ext cx="304800" cy="152400"/>
        </a:xfrm>
        <a:prstGeom prst="rect">
          <a:avLst/>
        </a:prstGeom>
        <a:solidFill>
          <a:schemeClr val="tx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0</xdr:col>
      <xdr:colOff>352425</xdr:colOff>
      <xdr:row>4</xdr:row>
      <xdr:rowOff>104775</xdr:rowOff>
    </xdr:from>
    <xdr:to>
      <xdr:col>0</xdr:col>
      <xdr:colOff>657225</xdr:colOff>
      <xdr:row>5</xdr:row>
      <xdr:rowOff>76200</xdr:rowOff>
    </xdr:to>
    <xdr:sp macro="" textlink="">
      <xdr:nvSpPr>
        <xdr:cNvPr id="5" name="Rectangle 4">
          <a:extLst>
            <a:ext uri="{FF2B5EF4-FFF2-40B4-BE49-F238E27FC236}">
              <a16:creationId xmlns:a16="http://schemas.microsoft.com/office/drawing/2014/main" id="{00000000-0008-0000-0100-000005000000}"/>
            </a:ext>
          </a:extLst>
        </xdr:cNvPr>
        <xdr:cNvSpPr/>
      </xdr:nvSpPr>
      <xdr:spPr>
        <a:xfrm>
          <a:off x="352425" y="828675"/>
          <a:ext cx="304800" cy="1524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0</xdr:col>
      <xdr:colOff>352425</xdr:colOff>
      <xdr:row>6</xdr:row>
      <xdr:rowOff>123825</xdr:rowOff>
    </xdr:from>
    <xdr:to>
      <xdr:col>0</xdr:col>
      <xdr:colOff>657225</xdr:colOff>
      <xdr:row>7</xdr:row>
      <xdr:rowOff>95250</xdr:rowOff>
    </xdr:to>
    <xdr:sp macro="" textlink="">
      <xdr:nvSpPr>
        <xdr:cNvPr id="6" name="Rectangle 5">
          <a:extLst>
            <a:ext uri="{FF2B5EF4-FFF2-40B4-BE49-F238E27FC236}">
              <a16:creationId xmlns:a16="http://schemas.microsoft.com/office/drawing/2014/main" id="{00000000-0008-0000-0100-000006000000}"/>
            </a:ext>
          </a:extLst>
        </xdr:cNvPr>
        <xdr:cNvSpPr/>
      </xdr:nvSpPr>
      <xdr:spPr>
        <a:xfrm>
          <a:off x="352425" y="1209675"/>
          <a:ext cx="304800" cy="1524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0</xdr:col>
      <xdr:colOff>352425</xdr:colOff>
      <xdr:row>10</xdr:row>
      <xdr:rowOff>161925</xdr:rowOff>
    </xdr:from>
    <xdr:to>
      <xdr:col>0</xdr:col>
      <xdr:colOff>657225</xdr:colOff>
      <xdr:row>11</xdr:row>
      <xdr:rowOff>133350</xdr:rowOff>
    </xdr:to>
    <xdr:sp macro="" textlink="">
      <xdr:nvSpPr>
        <xdr:cNvPr id="7" name="Rectangle 6">
          <a:extLst>
            <a:ext uri="{FF2B5EF4-FFF2-40B4-BE49-F238E27FC236}">
              <a16:creationId xmlns:a16="http://schemas.microsoft.com/office/drawing/2014/main" id="{00000000-0008-0000-0100-000007000000}"/>
            </a:ext>
          </a:extLst>
        </xdr:cNvPr>
        <xdr:cNvSpPr/>
      </xdr:nvSpPr>
      <xdr:spPr>
        <a:xfrm>
          <a:off x="352425" y="1971675"/>
          <a:ext cx="304800" cy="152400"/>
        </a:xfrm>
        <a:prstGeom prst="rect">
          <a:avLst/>
        </a:prstGeom>
        <a:solidFill>
          <a:srgbClr val="000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0</xdr:col>
      <xdr:colOff>352425</xdr:colOff>
      <xdr:row>8</xdr:row>
      <xdr:rowOff>142875</xdr:rowOff>
    </xdr:from>
    <xdr:to>
      <xdr:col>0</xdr:col>
      <xdr:colOff>657225</xdr:colOff>
      <xdr:row>9</xdr:row>
      <xdr:rowOff>114300</xdr:rowOff>
    </xdr:to>
    <xdr:sp macro="" textlink="">
      <xdr:nvSpPr>
        <xdr:cNvPr id="8" name="Rectangle 7">
          <a:extLst>
            <a:ext uri="{FF2B5EF4-FFF2-40B4-BE49-F238E27FC236}">
              <a16:creationId xmlns:a16="http://schemas.microsoft.com/office/drawing/2014/main" id="{00000000-0008-0000-0100-000008000000}"/>
            </a:ext>
          </a:extLst>
        </xdr:cNvPr>
        <xdr:cNvSpPr/>
      </xdr:nvSpPr>
      <xdr:spPr>
        <a:xfrm>
          <a:off x="352425" y="1590675"/>
          <a:ext cx="304800" cy="152400"/>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xdr:col>
      <xdr:colOff>47625</xdr:colOff>
      <xdr:row>2</xdr:row>
      <xdr:rowOff>85725</xdr:rowOff>
    </xdr:from>
    <xdr:to>
      <xdr:col>4</xdr:col>
      <xdr:colOff>200025</xdr:colOff>
      <xdr:row>3</xdr:row>
      <xdr:rowOff>57150</xdr:rowOff>
    </xdr:to>
    <xdr:sp macro="" textlink="">
      <xdr:nvSpPr>
        <xdr:cNvPr id="9" name="Rectangle 8">
          <a:extLst>
            <a:ext uri="{FF2B5EF4-FFF2-40B4-BE49-F238E27FC236}">
              <a16:creationId xmlns:a16="http://schemas.microsoft.com/office/drawing/2014/main" id="{00000000-0008-0000-0100-000009000000}"/>
            </a:ext>
          </a:extLst>
        </xdr:cNvPr>
        <xdr:cNvSpPr/>
      </xdr:nvSpPr>
      <xdr:spPr>
        <a:xfrm>
          <a:off x="733425" y="447675"/>
          <a:ext cx="2209800" cy="152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sz="1000">
            <a:solidFill>
              <a:srgbClr val="000000"/>
            </a:solidFill>
          </a:endParaRPr>
        </a:p>
        <a:p>
          <a:pPr algn="ctr"/>
          <a:r>
            <a:rPr lang="en-GB" sz="1000">
              <a:solidFill>
                <a:srgbClr val="000000"/>
              </a:solidFill>
            </a:rPr>
            <a:t>Source Tables T1 (Hadoop)</a:t>
          </a:r>
        </a:p>
        <a:p>
          <a:pPr algn="ctr"/>
          <a:endParaRPr lang="en-GB" sz="1000">
            <a:solidFill>
              <a:srgbClr val="000000"/>
            </a:solidFill>
          </a:endParaRPr>
        </a:p>
      </xdr:txBody>
    </xdr:sp>
    <xdr:clientData/>
  </xdr:twoCellAnchor>
  <xdr:twoCellAnchor>
    <xdr:from>
      <xdr:col>1</xdr:col>
      <xdr:colOff>47625</xdr:colOff>
      <xdr:row>4</xdr:row>
      <xdr:rowOff>104775</xdr:rowOff>
    </xdr:from>
    <xdr:to>
      <xdr:col>4</xdr:col>
      <xdr:colOff>200025</xdr:colOff>
      <xdr:row>5</xdr:row>
      <xdr:rowOff>76200</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733425" y="828675"/>
          <a:ext cx="2209800" cy="152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sz="1000">
            <a:solidFill>
              <a:srgbClr val="000000"/>
            </a:solidFill>
          </a:endParaRPr>
        </a:p>
        <a:p>
          <a:pPr algn="ctr"/>
          <a:r>
            <a:rPr lang="en-GB" sz="1000">
              <a:solidFill>
                <a:srgbClr val="000000"/>
              </a:solidFill>
            </a:rPr>
            <a:t>Source Tables T3 (Hadoop)</a:t>
          </a:r>
        </a:p>
        <a:p>
          <a:pPr algn="ctr"/>
          <a:endParaRPr lang="en-GB" sz="1000">
            <a:solidFill>
              <a:srgbClr val="000000"/>
            </a:solidFill>
          </a:endParaRPr>
        </a:p>
      </xdr:txBody>
    </xdr:sp>
    <xdr:clientData/>
  </xdr:twoCellAnchor>
  <xdr:twoCellAnchor>
    <xdr:from>
      <xdr:col>1</xdr:col>
      <xdr:colOff>47625</xdr:colOff>
      <xdr:row>10</xdr:row>
      <xdr:rowOff>161925</xdr:rowOff>
    </xdr:from>
    <xdr:to>
      <xdr:col>4</xdr:col>
      <xdr:colOff>200025</xdr:colOff>
      <xdr:row>11</xdr:row>
      <xdr:rowOff>133350</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733425" y="1971675"/>
          <a:ext cx="2209800" cy="152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000">
              <a:solidFill>
                <a:srgbClr val="000000"/>
              </a:solidFill>
            </a:rPr>
            <a:t>Target Table (TD)</a:t>
          </a:r>
        </a:p>
      </xdr:txBody>
    </xdr:sp>
    <xdr:clientData/>
  </xdr:twoCellAnchor>
  <xdr:twoCellAnchor>
    <xdr:from>
      <xdr:col>1</xdr:col>
      <xdr:colOff>47625</xdr:colOff>
      <xdr:row>6</xdr:row>
      <xdr:rowOff>123825</xdr:rowOff>
    </xdr:from>
    <xdr:to>
      <xdr:col>4</xdr:col>
      <xdr:colOff>200025</xdr:colOff>
      <xdr:row>7</xdr:row>
      <xdr:rowOff>95250</xdr:rowOff>
    </xdr:to>
    <xdr:sp macro="" textlink="">
      <xdr:nvSpPr>
        <xdr:cNvPr id="12" name="Rectangle 11">
          <a:extLst>
            <a:ext uri="{FF2B5EF4-FFF2-40B4-BE49-F238E27FC236}">
              <a16:creationId xmlns:a16="http://schemas.microsoft.com/office/drawing/2014/main" id="{00000000-0008-0000-0100-00000C000000}"/>
            </a:ext>
          </a:extLst>
        </xdr:cNvPr>
        <xdr:cNvSpPr/>
      </xdr:nvSpPr>
      <xdr:spPr>
        <a:xfrm>
          <a:off x="733425" y="1209675"/>
          <a:ext cx="2209800" cy="152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sz="1000">
            <a:solidFill>
              <a:srgbClr val="000000"/>
            </a:solidFill>
          </a:endParaRPr>
        </a:p>
        <a:p>
          <a:pPr algn="ctr"/>
          <a:r>
            <a:rPr lang="en-GB" sz="1000">
              <a:solidFill>
                <a:srgbClr val="000000"/>
              </a:solidFill>
            </a:rPr>
            <a:t>Integration Table T2 (TD)</a:t>
          </a:r>
        </a:p>
        <a:p>
          <a:pPr algn="ctr"/>
          <a:endParaRPr lang="en-GB" sz="1000">
            <a:solidFill>
              <a:srgbClr val="000000"/>
            </a:solidFill>
          </a:endParaRPr>
        </a:p>
      </xdr:txBody>
    </xdr:sp>
    <xdr:clientData/>
  </xdr:twoCellAnchor>
  <xdr:twoCellAnchor>
    <xdr:from>
      <xdr:col>1</xdr:col>
      <xdr:colOff>47625</xdr:colOff>
      <xdr:row>8</xdr:row>
      <xdr:rowOff>142875</xdr:rowOff>
    </xdr:from>
    <xdr:to>
      <xdr:col>4</xdr:col>
      <xdr:colOff>200025</xdr:colOff>
      <xdr:row>9</xdr:row>
      <xdr:rowOff>114300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733425" y="1590675"/>
          <a:ext cx="2209800" cy="152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sz="1000">
            <a:solidFill>
              <a:srgbClr val="000000"/>
            </a:solidFill>
          </a:endParaRPr>
        </a:p>
        <a:p>
          <a:pPr algn="ctr"/>
          <a:r>
            <a:rPr lang="en-GB" sz="1000">
              <a:solidFill>
                <a:srgbClr val="000000"/>
              </a:solidFill>
            </a:rPr>
            <a:t>Target Table (Hadoop)</a:t>
          </a:r>
        </a:p>
        <a:p>
          <a:pPr algn="ctr"/>
          <a:endParaRPr lang="en-GB" sz="1000">
            <a:solidFill>
              <a:srgbClr val="000000"/>
            </a:solidFill>
          </a:endParaRPr>
        </a:p>
      </xdr:txBody>
    </xdr:sp>
    <xdr:clientData/>
  </xdr:twoCellAnchor>
  <xdr:twoCellAnchor>
    <xdr:from>
      <xdr:col>0</xdr:col>
      <xdr:colOff>123825</xdr:colOff>
      <xdr:row>0</xdr:row>
      <xdr:rowOff>66675</xdr:rowOff>
    </xdr:from>
    <xdr:to>
      <xdr:col>2</xdr:col>
      <xdr:colOff>428625</xdr:colOff>
      <xdr:row>1</xdr:row>
      <xdr:rowOff>114300</xdr:rowOff>
    </xdr:to>
    <xdr:sp macro="" textlink="">
      <xdr:nvSpPr>
        <xdr:cNvPr id="14" name="Rectangle 13">
          <a:extLst>
            <a:ext uri="{FF2B5EF4-FFF2-40B4-BE49-F238E27FC236}">
              <a16:creationId xmlns:a16="http://schemas.microsoft.com/office/drawing/2014/main" id="{00000000-0008-0000-0100-00000E000000}"/>
            </a:ext>
          </a:extLst>
        </xdr:cNvPr>
        <xdr:cNvSpPr/>
      </xdr:nvSpPr>
      <xdr:spPr>
        <a:xfrm>
          <a:off x="123825" y="66675"/>
          <a:ext cx="1676400" cy="228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a:solidFill>
                <a:srgbClr val="000000"/>
              </a:solidFill>
            </a:rPr>
            <a:t>Legend</a:t>
          </a:r>
        </a:p>
      </xdr:txBody>
    </xdr:sp>
    <xdr:clientData/>
  </xdr:twoCellAnchor>
  <xdr:twoCellAnchor>
    <xdr:from>
      <xdr:col>5</xdr:col>
      <xdr:colOff>112058</xdr:colOff>
      <xdr:row>5</xdr:row>
      <xdr:rowOff>78442</xdr:rowOff>
    </xdr:from>
    <xdr:to>
      <xdr:col>7</xdr:col>
      <xdr:colOff>1086969</xdr:colOff>
      <xdr:row>6</xdr:row>
      <xdr:rowOff>123264</xdr:rowOff>
    </xdr:to>
    <xdr:sp macro="" textlink="">
      <xdr:nvSpPr>
        <xdr:cNvPr id="15" name="Rectangle 14">
          <a:extLst>
            <a:ext uri="{FF2B5EF4-FFF2-40B4-BE49-F238E27FC236}">
              <a16:creationId xmlns:a16="http://schemas.microsoft.com/office/drawing/2014/main" id="{00000000-0008-0000-0100-00000F000000}"/>
            </a:ext>
          </a:extLst>
        </xdr:cNvPr>
        <xdr:cNvSpPr/>
      </xdr:nvSpPr>
      <xdr:spPr>
        <a:xfrm>
          <a:off x="3529852" y="986118"/>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ACCT_CHRG_OFF_DTL</a:t>
          </a:r>
        </a:p>
      </xdr:txBody>
    </xdr:sp>
    <xdr:clientData/>
  </xdr:twoCellAnchor>
  <xdr:twoCellAnchor>
    <xdr:from>
      <xdr:col>5</xdr:col>
      <xdr:colOff>141192</xdr:colOff>
      <xdr:row>7</xdr:row>
      <xdr:rowOff>129991</xdr:rowOff>
    </xdr:from>
    <xdr:to>
      <xdr:col>7</xdr:col>
      <xdr:colOff>1116103</xdr:colOff>
      <xdr:row>8</xdr:row>
      <xdr:rowOff>174814</xdr:rowOff>
    </xdr:to>
    <xdr:sp macro="" textlink="">
      <xdr:nvSpPr>
        <xdr:cNvPr id="16" name="Rectangle 15">
          <a:extLst>
            <a:ext uri="{FF2B5EF4-FFF2-40B4-BE49-F238E27FC236}">
              <a16:creationId xmlns:a16="http://schemas.microsoft.com/office/drawing/2014/main" id="{00000000-0008-0000-0100-000010000000}"/>
            </a:ext>
          </a:extLst>
        </xdr:cNvPr>
        <xdr:cNvSpPr/>
      </xdr:nvSpPr>
      <xdr:spPr>
        <a:xfrm>
          <a:off x="3558986" y="1396256"/>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ACCT_CLAS</a:t>
          </a:r>
        </a:p>
      </xdr:txBody>
    </xdr:sp>
    <xdr:clientData/>
  </xdr:twoCellAnchor>
  <xdr:twoCellAnchor>
    <xdr:from>
      <xdr:col>5</xdr:col>
      <xdr:colOff>159122</xdr:colOff>
      <xdr:row>10</xdr:row>
      <xdr:rowOff>24656</xdr:rowOff>
    </xdr:from>
    <xdr:to>
      <xdr:col>7</xdr:col>
      <xdr:colOff>1134033</xdr:colOff>
      <xdr:row>11</xdr:row>
      <xdr:rowOff>69479</xdr:rowOff>
    </xdr:to>
    <xdr:sp macro="" textlink="">
      <xdr:nvSpPr>
        <xdr:cNvPr id="17" name="Rectangle 16">
          <a:extLst>
            <a:ext uri="{FF2B5EF4-FFF2-40B4-BE49-F238E27FC236}">
              <a16:creationId xmlns:a16="http://schemas.microsoft.com/office/drawing/2014/main" id="{00000000-0008-0000-0100-000011000000}"/>
            </a:ext>
          </a:extLst>
        </xdr:cNvPr>
        <xdr:cNvSpPr/>
      </xdr:nvSpPr>
      <xdr:spPr>
        <a:xfrm>
          <a:off x="3576916" y="1828803"/>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ACCT_PRVSN_DTL</a:t>
          </a:r>
        </a:p>
      </xdr:txBody>
    </xdr:sp>
    <xdr:clientData/>
  </xdr:twoCellAnchor>
  <xdr:twoCellAnchor>
    <xdr:from>
      <xdr:col>5</xdr:col>
      <xdr:colOff>98610</xdr:colOff>
      <xdr:row>3</xdr:row>
      <xdr:rowOff>64998</xdr:rowOff>
    </xdr:from>
    <xdr:to>
      <xdr:col>7</xdr:col>
      <xdr:colOff>1073521</xdr:colOff>
      <xdr:row>4</xdr:row>
      <xdr:rowOff>109821</xdr:rowOff>
    </xdr:to>
    <xdr:sp macro="" textlink="">
      <xdr:nvSpPr>
        <xdr:cNvPr id="18" name="Rectangle 17">
          <a:extLst>
            <a:ext uri="{FF2B5EF4-FFF2-40B4-BE49-F238E27FC236}">
              <a16:creationId xmlns:a16="http://schemas.microsoft.com/office/drawing/2014/main" id="{00000000-0008-0000-0100-000012000000}"/>
            </a:ext>
          </a:extLst>
        </xdr:cNvPr>
        <xdr:cNvSpPr/>
      </xdr:nvSpPr>
      <xdr:spPr>
        <a:xfrm>
          <a:off x="3516404" y="614086"/>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900">
              <a:solidFill>
                <a:sysClr val="windowText" lastClr="000000"/>
              </a:solidFill>
            </a:rPr>
            <a:t>ACCT</a:t>
          </a:r>
        </a:p>
      </xdr:txBody>
    </xdr:sp>
    <xdr:clientData/>
  </xdr:twoCellAnchor>
  <xdr:twoCellAnchor>
    <xdr:from>
      <xdr:col>5</xdr:col>
      <xdr:colOff>172568</xdr:colOff>
      <xdr:row>12</xdr:row>
      <xdr:rowOff>49309</xdr:rowOff>
    </xdr:from>
    <xdr:to>
      <xdr:col>7</xdr:col>
      <xdr:colOff>1147479</xdr:colOff>
      <xdr:row>13</xdr:row>
      <xdr:rowOff>94132</xdr:rowOff>
    </xdr:to>
    <xdr:sp macro="" textlink="">
      <xdr:nvSpPr>
        <xdr:cNvPr id="19" name="Rectangle 18">
          <a:extLst>
            <a:ext uri="{FF2B5EF4-FFF2-40B4-BE49-F238E27FC236}">
              <a16:creationId xmlns:a16="http://schemas.microsoft.com/office/drawing/2014/main" id="{00000000-0008-0000-0100-000013000000}"/>
            </a:ext>
          </a:extLst>
        </xdr:cNvPr>
        <xdr:cNvSpPr/>
      </xdr:nvSpPr>
      <xdr:spPr>
        <a:xfrm>
          <a:off x="3590362" y="2212044"/>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ACCT_RCVY_DTL</a:t>
          </a:r>
        </a:p>
      </xdr:txBody>
    </xdr:sp>
    <xdr:clientData/>
  </xdr:twoCellAnchor>
  <xdr:twoCellAnchor>
    <xdr:from>
      <xdr:col>5</xdr:col>
      <xdr:colOff>190492</xdr:colOff>
      <xdr:row>14</xdr:row>
      <xdr:rowOff>56038</xdr:rowOff>
    </xdr:from>
    <xdr:to>
      <xdr:col>7</xdr:col>
      <xdr:colOff>1165403</xdr:colOff>
      <xdr:row>15</xdr:row>
      <xdr:rowOff>100861</xdr:rowOff>
    </xdr:to>
    <xdr:sp macro="" textlink="">
      <xdr:nvSpPr>
        <xdr:cNvPr id="20" name="Rectangle 19">
          <a:extLst>
            <a:ext uri="{FF2B5EF4-FFF2-40B4-BE49-F238E27FC236}">
              <a16:creationId xmlns:a16="http://schemas.microsoft.com/office/drawing/2014/main" id="{00000000-0008-0000-0100-000014000000}"/>
            </a:ext>
          </a:extLst>
        </xdr:cNvPr>
        <xdr:cNvSpPr/>
      </xdr:nvSpPr>
      <xdr:spPr>
        <a:xfrm>
          <a:off x="3608286" y="2577362"/>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ACCT_RLTD</a:t>
          </a:r>
        </a:p>
      </xdr:txBody>
    </xdr:sp>
    <xdr:clientData/>
  </xdr:twoCellAnchor>
  <xdr:twoCellAnchor>
    <xdr:from>
      <xdr:col>5</xdr:col>
      <xdr:colOff>208420</xdr:colOff>
      <xdr:row>16</xdr:row>
      <xdr:rowOff>51558</xdr:rowOff>
    </xdr:from>
    <xdr:to>
      <xdr:col>7</xdr:col>
      <xdr:colOff>1183331</xdr:colOff>
      <xdr:row>17</xdr:row>
      <xdr:rowOff>96381</xdr:rowOff>
    </xdr:to>
    <xdr:sp macro="" textlink="">
      <xdr:nvSpPr>
        <xdr:cNvPr id="23" name="Rectangle 22">
          <a:extLst>
            <a:ext uri="{FF2B5EF4-FFF2-40B4-BE49-F238E27FC236}">
              <a16:creationId xmlns:a16="http://schemas.microsoft.com/office/drawing/2014/main" id="{00000000-0008-0000-0100-000017000000}"/>
            </a:ext>
          </a:extLst>
        </xdr:cNvPr>
        <xdr:cNvSpPr/>
      </xdr:nvSpPr>
      <xdr:spPr>
        <a:xfrm>
          <a:off x="3626214" y="2931470"/>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CLTRL</a:t>
          </a:r>
        </a:p>
      </xdr:txBody>
    </xdr:sp>
    <xdr:clientData/>
  </xdr:twoCellAnchor>
  <xdr:twoCellAnchor>
    <xdr:from>
      <xdr:col>7</xdr:col>
      <xdr:colOff>1073521</xdr:colOff>
      <xdr:row>3</xdr:row>
      <xdr:rowOff>177057</xdr:rowOff>
    </xdr:from>
    <xdr:to>
      <xdr:col>9</xdr:col>
      <xdr:colOff>448235</xdr:colOff>
      <xdr:row>30</xdr:row>
      <xdr:rowOff>39222</xdr:rowOff>
    </xdr:to>
    <xdr:cxnSp macro="">
      <xdr:nvCxnSpPr>
        <xdr:cNvPr id="25" name="Straight Arrow Connector 24">
          <a:extLst>
            <a:ext uri="{FF2B5EF4-FFF2-40B4-BE49-F238E27FC236}">
              <a16:creationId xmlns:a16="http://schemas.microsoft.com/office/drawing/2014/main" id="{00000000-0008-0000-0100-000019000000}"/>
            </a:ext>
          </a:extLst>
        </xdr:cNvPr>
        <xdr:cNvCxnSpPr>
          <a:stCxn id="18" idx="3"/>
          <a:endCxn id="38" idx="1"/>
        </xdr:cNvCxnSpPr>
      </xdr:nvCxnSpPr>
      <xdr:spPr>
        <a:xfrm>
          <a:off x="5858433" y="726145"/>
          <a:ext cx="1817596" cy="472551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1086969</xdr:colOff>
      <xdr:row>6</xdr:row>
      <xdr:rowOff>11206</xdr:rowOff>
    </xdr:from>
    <xdr:to>
      <xdr:col>9</xdr:col>
      <xdr:colOff>448235</xdr:colOff>
      <xdr:row>30</xdr:row>
      <xdr:rowOff>39222</xdr:rowOff>
    </xdr:to>
    <xdr:cxnSp macro="">
      <xdr:nvCxnSpPr>
        <xdr:cNvPr id="27" name="Straight Arrow Connector 26">
          <a:extLst>
            <a:ext uri="{FF2B5EF4-FFF2-40B4-BE49-F238E27FC236}">
              <a16:creationId xmlns:a16="http://schemas.microsoft.com/office/drawing/2014/main" id="{00000000-0008-0000-0100-00001B000000}"/>
            </a:ext>
          </a:extLst>
        </xdr:cNvPr>
        <xdr:cNvCxnSpPr>
          <a:stCxn id="15" idx="3"/>
          <a:endCxn id="38" idx="1"/>
        </xdr:cNvCxnSpPr>
      </xdr:nvCxnSpPr>
      <xdr:spPr>
        <a:xfrm>
          <a:off x="5871881" y="1098177"/>
          <a:ext cx="1804148" cy="43534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1116103</xdr:colOff>
      <xdr:row>8</xdr:row>
      <xdr:rowOff>62756</xdr:rowOff>
    </xdr:from>
    <xdr:to>
      <xdr:col>9</xdr:col>
      <xdr:colOff>448235</xdr:colOff>
      <xdr:row>30</xdr:row>
      <xdr:rowOff>39222</xdr:rowOff>
    </xdr:to>
    <xdr:cxnSp macro="">
      <xdr:nvCxnSpPr>
        <xdr:cNvPr id="29" name="Straight Arrow Connector 28">
          <a:extLst>
            <a:ext uri="{FF2B5EF4-FFF2-40B4-BE49-F238E27FC236}">
              <a16:creationId xmlns:a16="http://schemas.microsoft.com/office/drawing/2014/main" id="{00000000-0008-0000-0100-00001D000000}"/>
            </a:ext>
          </a:extLst>
        </xdr:cNvPr>
        <xdr:cNvCxnSpPr>
          <a:stCxn id="16" idx="3"/>
          <a:endCxn id="38" idx="1"/>
        </xdr:cNvCxnSpPr>
      </xdr:nvCxnSpPr>
      <xdr:spPr>
        <a:xfrm>
          <a:off x="5901015" y="1508315"/>
          <a:ext cx="1775014" cy="394334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1134033</xdr:colOff>
      <xdr:row>10</xdr:row>
      <xdr:rowOff>136715</xdr:rowOff>
    </xdr:from>
    <xdr:to>
      <xdr:col>9</xdr:col>
      <xdr:colOff>448235</xdr:colOff>
      <xdr:row>30</xdr:row>
      <xdr:rowOff>39222</xdr:rowOff>
    </xdr:to>
    <xdr:cxnSp macro="">
      <xdr:nvCxnSpPr>
        <xdr:cNvPr id="31" name="Straight Arrow Connector 30">
          <a:extLst>
            <a:ext uri="{FF2B5EF4-FFF2-40B4-BE49-F238E27FC236}">
              <a16:creationId xmlns:a16="http://schemas.microsoft.com/office/drawing/2014/main" id="{00000000-0008-0000-0100-00001F000000}"/>
            </a:ext>
          </a:extLst>
        </xdr:cNvPr>
        <xdr:cNvCxnSpPr>
          <a:stCxn id="17" idx="3"/>
          <a:endCxn id="38" idx="1"/>
        </xdr:cNvCxnSpPr>
      </xdr:nvCxnSpPr>
      <xdr:spPr>
        <a:xfrm>
          <a:off x="5918945" y="1940862"/>
          <a:ext cx="1757084" cy="35108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1147479</xdr:colOff>
      <xdr:row>12</xdr:row>
      <xdr:rowOff>166971</xdr:rowOff>
    </xdr:from>
    <xdr:to>
      <xdr:col>9</xdr:col>
      <xdr:colOff>448235</xdr:colOff>
      <xdr:row>30</xdr:row>
      <xdr:rowOff>39222</xdr:rowOff>
    </xdr:to>
    <xdr:cxnSp macro="">
      <xdr:nvCxnSpPr>
        <xdr:cNvPr id="33" name="Straight Arrow Connector 32">
          <a:extLst>
            <a:ext uri="{FF2B5EF4-FFF2-40B4-BE49-F238E27FC236}">
              <a16:creationId xmlns:a16="http://schemas.microsoft.com/office/drawing/2014/main" id="{00000000-0008-0000-0100-000021000000}"/>
            </a:ext>
          </a:extLst>
        </xdr:cNvPr>
        <xdr:cNvCxnSpPr>
          <a:stCxn id="19" idx="3"/>
          <a:endCxn id="38" idx="1"/>
        </xdr:cNvCxnSpPr>
      </xdr:nvCxnSpPr>
      <xdr:spPr>
        <a:xfrm>
          <a:off x="5932391" y="2340912"/>
          <a:ext cx="1743638" cy="31107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1165403</xdr:colOff>
      <xdr:row>14</xdr:row>
      <xdr:rowOff>168097</xdr:rowOff>
    </xdr:from>
    <xdr:to>
      <xdr:col>9</xdr:col>
      <xdr:colOff>448235</xdr:colOff>
      <xdr:row>30</xdr:row>
      <xdr:rowOff>39222</xdr:rowOff>
    </xdr:to>
    <xdr:cxnSp macro="">
      <xdr:nvCxnSpPr>
        <xdr:cNvPr id="35" name="Straight Arrow Connector 34">
          <a:extLst>
            <a:ext uri="{FF2B5EF4-FFF2-40B4-BE49-F238E27FC236}">
              <a16:creationId xmlns:a16="http://schemas.microsoft.com/office/drawing/2014/main" id="{00000000-0008-0000-0100-000023000000}"/>
            </a:ext>
          </a:extLst>
        </xdr:cNvPr>
        <xdr:cNvCxnSpPr>
          <a:stCxn id="20" idx="3"/>
          <a:endCxn id="38" idx="1"/>
        </xdr:cNvCxnSpPr>
      </xdr:nvCxnSpPr>
      <xdr:spPr>
        <a:xfrm>
          <a:off x="5950315" y="2711832"/>
          <a:ext cx="1725714" cy="27398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1183331</xdr:colOff>
      <xdr:row>16</xdr:row>
      <xdr:rowOff>163617</xdr:rowOff>
    </xdr:from>
    <xdr:to>
      <xdr:col>9</xdr:col>
      <xdr:colOff>448235</xdr:colOff>
      <xdr:row>30</xdr:row>
      <xdr:rowOff>39222</xdr:rowOff>
    </xdr:to>
    <xdr:cxnSp macro="">
      <xdr:nvCxnSpPr>
        <xdr:cNvPr id="37" name="Straight Arrow Connector 36">
          <a:extLst>
            <a:ext uri="{FF2B5EF4-FFF2-40B4-BE49-F238E27FC236}">
              <a16:creationId xmlns:a16="http://schemas.microsoft.com/office/drawing/2014/main" id="{00000000-0008-0000-0100-000025000000}"/>
            </a:ext>
          </a:extLst>
        </xdr:cNvPr>
        <xdr:cNvCxnSpPr>
          <a:stCxn id="23" idx="3"/>
          <a:endCxn id="38" idx="1"/>
        </xdr:cNvCxnSpPr>
      </xdr:nvCxnSpPr>
      <xdr:spPr>
        <a:xfrm>
          <a:off x="5968243" y="3065941"/>
          <a:ext cx="1707786" cy="238572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448235</xdr:colOff>
      <xdr:row>28</xdr:row>
      <xdr:rowOff>67236</xdr:rowOff>
    </xdr:from>
    <xdr:to>
      <xdr:col>11</xdr:col>
      <xdr:colOff>403411</xdr:colOff>
      <xdr:row>32</xdr:row>
      <xdr:rowOff>11207</xdr:rowOff>
    </xdr:to>
    <xdr:sp macro="" textlink="">
      <xdr:nvSpPr>
        <xdr:cNvPr id="38" name="Rectangle 37">
          <a:extLst>
            <a:ext uri="{FF2B5EF4-FFF2-40B4-BE49-F238E27FC236}">
              <a16:creationId xmlns:a16="http://schemas.microsoft.com/office/drawing/2014/main" id="{00000000-0008-0000-0100-000026000000}"/>
            </a:ext>
          </a:extLst>
        </xdr:cNvPr>
        <xdr:cNvSpPr/>
      </xdr:nvSpPr>
      <xdr:spPr>
        <a:xfrm>
          <a:off x="7676029" y="5121089"/>
          <a:ext cx="1322294" cy="661147"/>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r>
            <a:rPr lang="en-GB" sz="1100"/>
            <a:t>BUSINESS RULES HIVE Transformation</a:t>
          </a:r>
        </a:p>
      </xdr:txBody>
    </xdr:sp>
    <xdr:clientData/>
  </xdr:twoCellAnchor>
  <xdr:twoCellAnchor>
    <xdr:from>
      <xdr:col>12</xdr:col>
      <xdr:colOff>235323</xdr:colOff>
      <xdr:row>29</xdr:row>
      <xdr:rowOff>44825</xdr:rowOff>
    </xdr:from>
    <xdr:to>
      <xdr:col>14</xdr:col>
      <xdr:colOff>571500</xdr:colOff>
      <xdr:row>31</xdr:row>
      <xdr:rowOff>11208</xdr:rowOff>
    </xdr:to>
    <xdr:sp macro="" textlink="">
      <xdr:nvSpPr>
        <xdr:cNvPr id="39" name="Rectangle 38">
          <a:extLst>
            <a:ext uri="{FF2B5EF4-FFF2-40B4-BE49-F238E27FC236}">
              <a16:creationId xmlns:a16="http://schemas.microsoft.com/office/drawing/2014/main" id="{00000000-0008-0000-0100-000027000000}"/>
            </a:ext>
          </a:extLst>
        </xdr:cNvPr>
        <xdr:cNvSpPr/>
      </xdr:nvSpPr>
      <xdr:spPr>
        <a:xfrm>
          <a:off x="9513794" y="5277972"/>
          <a:ext cx="1703294" cy="324971"/>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100"/>
            <a:t>GRID STDF ADM</a:t>
          </a:r>
        </a:p>
      </xdr:txBody>
    </xdr:sp>
    <xdr:clientData/>
  </xdr:twoCellAnchor>
  <xdr:twoCellAnchor>
    <xdr:from>
      <xdr:col>11</xdr:col>
      <xdr:colOff>403411</xdr:colOff>
      <xdr:row>30</xdr:row>
      <xdr:rowOff>28017</xdr:rowOff>
    </xdr:from>
    <xdr:to>
      <xdr:col>12</xdr:col>
      <xdr:colOff>235323</xdr:colOff>
      <xdr:row>30</xdr:row>
      <xdr:rowOff>39222</xdr:rowOff>
    </xdr:to>
    <xdr:cxnSp macro="">
      <xdr:nvCxnSpPr>
        <xdr:cNvPr id="41" name="Straight Arrow Connector 40">
          <a:extLst>
            <a:ext uri="{FF2B5EF4-FFF2-40B4-BE49-F238E27FC236}">
              <a16:creationId xmlns:a16="http://schemas.microsoft.com/office/drawing/2014/main" id="{00000000-0008-0000-0100-000029000000}"/>
            </a:ext>
          </a:extLst>
        </xdr:cNvPr>
        <xdr:cNvCxnSpPr>
          <a:stCxn id="38" idx="3"/>
        </xdr:cNvCxnSpPr>
      </xdr:nvCxnSpPr>
      <xdr:spPr>
        <a:xfrm flipV="1">
          <a:off x="8998323" y="5440458"/>
          <a:ext cx="515471" cy="112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208420</xdr:colOff>
      <xdr:row>32</xdr:row>
      <xdr:rowOff>118794</xdr:rowOff>
    </xdr:from>
    <xdr:to>
      <xdr:col>7</xdr:col>
      <xdr:colOff>1183331</xdr:colOff>
      <xdr:row>33</xdr:row>
      <xdr:rowOff>163616</xdr:rowOff>
    </xdr:to>
    <xdr:sp macro="" textlink="">
      <xdr:nvSpPr>
        <xdr:cNvPr id="36" name="Rectangle 35">
          <a:extLst>
            <a:ext uri="{FF2B5EF4-FFF2-40B4-BE49-F238E27FC236}">
              <a16:creationId xmlns:a16="http://schemas.microsoft.com/office/drawing/2014/main" id="{9DAD86E6-3FEE-4699-A295-AC795F6B10EB}"/>
            </a:ext>
          </a:extLst>
        </xdr:cNvPr>
        <xdr:cNvSpPr/>
      </xdr:nvSpPr>
      <xdr:spPr>
        <a:xfrm>
          <a:off x="3626214" y="5889823"/>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ACCT_CLTRL</a:t>
          </a:r>
        </a:p>
      </xdr:txBody>
    </xdr:sp>
    <xdr:clientData/>
  </xdr:twoCellAnchor>
  <xdr:twoCellAnchor>
    <xdr:from>
      <xdr:col>5</xdr:col>
      <xdr:colOff>237556</xdr:colOff>
      <xdr:row>30</xdr:row>
      <xdr:rowOff>35871</xdr:rowOff>
    </xdr:from>
    <xdr:to>
      <xdr:col>7</xdr:col>
      <xdr:colOff>1212467</xdr:colOff>
      <xdr:row>31</xdr:row>
      <xdr:rowOff>80694</xdr:rowOff>
    </xdr:to>
    <xdr:sp macro="" textlink="">
      <xdr:nvSpPr>
        <xdr:cNvPr id="40" name="Rectangle 39">
          <a:extLst>
            <a:ext uri="{FF2B5EF4-FFF2-40B4-BE49-F238E27FC236}">
              <a16:creationId xmlns:a16="http://schemas.microsoft.com/office/drawing/2014/main" id="{6856DE03-B69B-43CA-BE35-870EB501B049}"/>
            </a:ext>
          </a:extLst>
        </xdr:cNvPr>
        <xdr:cNvSpPr/>
      </xdr:nvSpPr>
      <xdr:spPr>
        <a:xfrm>
          <a:off x="3655350" y="5448312"/>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TP_LMT</a:t>
          </a:r>
        </a:p>
      </xdr:txBody>
    </xdr:sp>
    <xdr:clientData/>
  </xdr:twoCellAnchor>
  <xdr:twoCellAnchor>
    <xdr:from>
      <xdr:col>5</xdr:col>
      <xdr:colOff>221867</xdr:colOff>
      <xdr:row>18</xdr:row>
      <xdr:rowOff>98623</xdr:rowOff>
    </xdr:from>
    <xdr:to>
      <xdr:col>7</xdr:col>
      <xdr:colOff>1196778</xdr:colOff>
      <xdr:row>19</xdr:row>
      <xdr:rowOff>143446</xdr:rowOff>
    </xdr:to>
    <xdr:sp macro="" textlink="">
      <xdr:nvSpPr>
        <xdr:cNvPr id="44" name="Rectangle 43">
          <a:extLst>
            <a:ext uri="{FF2B5EF4-FFF2-40B4-BE49-F238E27FC236}">
              <a16:creationId xmlns:a16="http://schemas.microsoft.com/office/drawing/2014/main" id="{FF013C8B-4B52-4D75-B255-930B4093D22D}"/>
            </a:ext>
          </a:extLst>
        </xdr:cNvPr>
        <xdr:cNvSpPr/>
      </xdr:nvSpPr>
      <xdr:spPr>
        <a:xfrm>
          <a:off x="3639661" y="3359535"/>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CLTRL_VALUT_DTL</a:t>
          </a:r>
        </a:p>
      </xdr:txBody>
    </xdr:sp>
    <xdr:clientData/>
  </xdr:twoCellAnchor>
  <xdr:twoCellAnchor>
    <xdr:from>
      <xdr:col>5</xdr:col>
      <xdr:colOff>239796</xdr:colOff>
      <xdr:row>27</xdr:row>
      <xdr:rowOff>150170</xdr:rowOff>
    </xdr:from>
    <xdr:to>
      <xdr:col>7</xdr:col>
      <xdr:colOff>1214707</xdr:colOff>
      <xdr:row>29</xdr:row>
      <xdr:rowOff>15699</xdr:rowOff>
    </xdr:to>
    <xdr:sp macro="" textlink="">
      <xdr:nvSpPr>
        <xdr:cNvPr id="45" name="Rectangle 44">
          <a:extLst>
            <a:ext uri="{FF2B5EF4-FFF2-40B4-BE49-F238E27FC236}">
              <a16:creationId xmlns:a16="http://schemas.microsoft.com/office/drawing/2014/main" id="{68C5ACAB-AF03-41B5-9111-19C50DC6D109}"/>
            </a:ext>
          </a:extLst>
        </xdr:cNvPr>
        <xdr:cNvSpPr/>
      </xdr:nvSpPr>
      <xdr:spPr>
        <a:xfrm>
          <a:off x="3657590" y="5024729"/>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RISK_HIST_SC</a:t>
          </a:r>
        </a:p>
      </xdr:txBody>
    </xdr:sp>
    <xdr:clientData/>
  </xdr:twoCellAnchor>
  <xdr:twoCellAnchor>
    <xdr:from>
      <xdr:col>5</xdr:col>
      <xdr:colOff>235315</xdr:colOff>
      <xdr:row>25</xdr:row>
      <xdr:rowOff>67246</xdr:rowOff>
    </xdr:from>
    <xdr:to>
      <xdr:col>7</xdr:col>
      <xdr:colOff>1210226</xdr:colOff>
      <xdr:row>26</xdr:row>
      <xdr:rowOff>112069</xdr:rowOff>
    </xdr:to>
    <xdr:sp macro="" textlink="">
      <xdr:nvSpPr>
        <xdr:cNvPr id="46" name="Rectangle 45">
          <a:extLst>
            <a:ext uri="{FF2B5EF4-FFF2-40B4-BE49-F238E27FC236}">
              <a16:creationId xmlns:a16="http://schemas.microsoft.com/office/drawing/2014/main" id="{C4D0A48F-C593-4DED-9D3B-C4DE66B0FA91}"/>
            </a:ext>
          </a:extLst>
        </xdr:cNvPr>
        <xdr:cNvSpPr/>
      </xdr:nvSpPr>
      <xdr:spPr>
        <a:xfrm>
          <a:off x="3653109" y="4583217"/>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ACCT_COST_AND_FEE_DTL</a:t>
          </a:r>
        </a:p>
      </xdr:txBody>
    </xdr:sp>
    <xdr:clientData/>
  </xdr:twoCellAnchor>
  <xdr:twoCellAnchor>
    <xdr:from>
      <xdr:col>5</xdr:col>
      <xdr:colOff>219626</xdr:colOff>
      <xdr:row>22</xdr:row>
      <xdr:rowOff>163617</xdr:rowOff>
    </xdr:from>
    <xdr:to>
      <xdr:col>7</xdr:col>
      <xdr:colOff>1194537</xdr:colOff>
      <xdr:row>24</xdr:row>
      <xdr:rowOff>29146</xdr:rowOff>
    </xdr:to>
    <xdr:sp macro="" textlink="">
      <xdr:nvSpPr>
        <xdr:cNvPr id="47" name="Rectangle 46">
          <a:extLst>
            <a:ext uri="{FF2B5EF4-FFF2-40B4-BE49-F238E27FC236}">
              <a16:creationId xmlns:a16="http://schemas.microsoft.com/office/drawing/2014/main" id="{5B1C060E-9842-499B-A287-253D863332EC}"/>
            </a:ext>
          </a:extLst>
        </xdr:cNvPr>
        <xdr:cNvSpPr/>
      </xdr:nvSpPr>
      <xdr:spPr>
        <a:xfrm>
          <a:off x="3637420" y="4141705"/>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LN_DTL</a:t>
          </a:r>
        </a:p>
      </xdr:txBody>
    </xdr:sp>
    <xdr:clientData/>
  </xdr:twoCellAnchor>
  <xdr:twoCellAnchor>
    <xdr:from>
      <xdr:col>5</xdr:col>
      <xdr:colOff>248761</xdr:colOff>
      <xdr:row>20</xdr:row>
      <xdr:rowOff>136723</xdr:rowOff>
    </xdr:from>
    <xdr:to>
      <xdr:col>7</xdr:col>
      <xdr:colOff>1223672</xdr:colOff>
      <xdr:row>22</xdr:row>
      <xdr:rowOff>2252</xdr:rowOff>
    </xdr:to>
    <xdr:sp macro="" textlink="">
      <xdr:nvSpPr>
        <xdr:cNvPr id="48" name="Rectangle 47">
          <a:extLst>
            <a:ext uri="{FF2B5EF4-FFF2-40B4-BE49-F238E27FC236}">
              <a16:creationId xmlns:a16="http://schemas.microsoft.com/office/drawing/2014/main" id="{D0E04F9A-9708-4396-9EB4-375F97C8B5F3}"/>
            </a:ext>
          </a:extLst>
        </xdr:cNvPr>
        <xdr:cNvSpPr/>
      </xdr:nvSpPr>
      <xdr:spPr>
        <a:xfrm>
          <a:off x="3666555" y="3756223"/>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CNTPTY</a:t>
          </a:r>
        </a:p>
      </xdr:txBody>
    </xdr:sp>
    <xdr:clientData/>
  </xdr:twoCellAnchor>
  <xdr:twoCellAnchor>
    <xdr:from>
      <xdr:col>5</xdr:col>
      <xdr:colOff>210661</xdr:colOff>
      <xdr:row>34</xdr:row>
      <xdr:rowOff>109829</xdr:rowOff>
    </xdr:from>
    <xdr:to>
      <xdr:col>7</xdr:col>
      <xdr:colOff>1185572</xdr:colOff>
      <xdr:row>35</xdr:row>
      <xdr:rowOff>154652</xdr:rowOff>
    </xdr:to>
    <xdr:sp macro="" textlink="">
      <xdr:nvSpPr>
        <xdr:cNvPr id="49" name="Rectangle 48">
          <a:extLst>
            <a:ext uri="{FF2B5EF4-FFF2-40B4-BE49-F238E27FC236}">
              <a16:creationId xmlns:a16="http://schemas.microsoft.com/office/drawing/2014/main" id="{417D02B8-699C-44D9-B396-A19D71E055A5}"/>
            </a:ext>
          </a:extLst>
        </xdr:cNvPr>
        <xdr:cNvSpPr/>
      </xdr:nvSpPr>
      <xdr:spPr>
        <a:xfrm>
          <a:off x="3628455" y="6239447"/>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V_PROD</a:t>
          </a:r>
        </a:p>
      </xdr:txBody>
    </xdr:sp>
    <xdr:clientData/>
  </xdr:twoCellAnchor>
  <xdr:twoCellAnchor>
    <xdr:from>
      <xdr:col>5</xdr:col>
      <xdr:colOff>228591</xdr:colOff>
      <xdr:row>36</xdr:row>
      <xdr:rowOff>138963</xdr:rowOff>
    </xdr:from>
    <xdr:to>
      <xdr:col>7</xdr:col>
      <xdr:colOff>1203502</xdr:colOff>
      <xdr:row>38</xdr:row>
      <xdr:rowOff>4492</xdr:rowOff>
    </xdr:to>
    <xdr:sp macro="" textlink="">
      <xdr:nvSpPr>
        <xdr:cNvPr id="50" name="Rectangle 49">
          <a:extLst>
            <a:ext uri="{FF2B5EF4-FFF2-40B4-BE49-F238E27FC236}">
              <a16:creationId xmlns:a16="http://schemas.microsoft.com/office/drawing/2014/main" id="{85298F6C-3198-4F28-B8E5-4C9A92DE649F}"/>
            </a:ext>
          </a:extLst>
        </xdr:cNvPr>
        <xdr:cNvSpPr/>
      </xdr:nvSpPr>
      <xdr:spPr>
        <a:xfrm>
          <a:off x="3646385" y="6627169"/>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GRIDMFU_IN_CMBN_BASE</a:t>
          </a:r>
        </a:p>
      </xdr:txBody>
    </xdr:sp>
    <xdr:clientData/>
  </xdr:twoCellAnchor>
  <xdr:twoCellAnchor>
    <xdr:from>
      <xdr:col>5</xdr:col>
      <xdr:colOff>212903</xdr:colOff>
      <xdr:row>38</xdr:row>
      <xdr:rowOff>168099</xdr:rowOff>
    </xdr:from>
    <xdr:to>
      <xdr:col>7</xdr:col>
      <xdr:colOff>1187814</xdr:colOff>
      <xdr:row>40</xdr:row>
      <xdr:rowOff>33628</xdr:rowOff>
    </xdr:to>
    <xdr:sp macro="" textlink="">
      <xdr:nvSpPr>
        <xdr:cNvPr id="51" name="Rectangle 50">
          <a:extLst>
            <a:ext uri="{FF2B5EF4-FFF2-40B4-BE49-F238E27FC236}">
              <a16:creationId xmlns:a16="http://schemas.microsoft.com/office/drawing/2014/main" id="{E1DD4270-AB5D-4BE1-87E1-8049D1A95CF2}"/>
            </a:ext>
          </a:extLst>
        </xdr:cNvPr>
        <xdr:cNvSpPr/>
      </xdr:nvSpPr>
      <xdr:spPr>
        <a:xfrm>
          <a:off x="3630697" y="7014893"/>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GRIDMFU_IN_MORTG_TTD_GRP</a:t>
          </a:r>
        </a:p>
      </xdr:txBody>
    </xdr:sp>
    <xdr:clientData/>
  </xdr:twoCellAnchor>
  <xdr:twoCellAnchor>
    <xdr:from>
      <xdr:col>5</xdr:col>
      <xdr:colOff>208420</xdr:colOff>
      <xdr:row>43</xdr:row>
      <xdr:rowOff>29146</xdr:rowOff>
    </xdr:from>
    <xdr:to>
      <xdr:col>7</xdr:col>
      <xdr:colOff>1183331</xdr:colOff>
      <xdr:row>44</xdr:row>
      <xdr:rowOff>73969</xdr:rowOff>
    </xdr:to>
    <xdr:sp macro="" textlink="">
      <xdr:nvSpPr>
        <xdr:cNvPr id="52" name="Rectangle 51">
          <a:extLst>
            <a:ext uri="{FF2B5EF4-FFF2-40B4-BE49-F238E27FC236}">
              <a16:creationId xmlns:a16="http://schemas.microsoft.com/office/drawing/2014/main" id="{019555C4-2745-4C72-9555-069844CD2DFD}"/>
            </a:ext>
          </a:extLst>
        </xdr:cNvPr>
        <xdr:cNvSpPr/>
      </xdr:nvSpPr>
      <xdr:spPr>
        <a:xfrm>
          <a:off x="3626214" y="7772411"/>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GRIDMFU_IN_FRD_FILE</a:t>
          </a:r>
        </a:p>
      </xdr:txBody>
    </xdr:sp>
    <xdr:clientData/>
  </xdr:twoCellAnchor>
  <xdr:twoCellAnchor>
    <xdr:from>
      <xdr:col>5</xdr:col>
      <xdr:colOff>215143</xdr:colOff>
      <xdr:row>41</xdr:row>
      <xdr:rowOff>24665</xdr:rowOff>
    </xdr:from>
    <xdr:to>
      <xdr:col>7</xdr:col>
      <xdr:colOff>1190054</xdr:colOff>
      <xdr:row>42</xdr:row>
      <xdr:rowOff>69487</xdr:rowOff>
    </xdr:to>
    <xdr:sp macro="" textlink="">
      <xdr:nvSpPr>
        <xdr:cNvPr id="53" name="Rectangle 52">
          <a:extLst>
            <a:ext uri="{FF2B5EF4-FFF2-40B4-BE49-F238E27FC236}">
              <a16:creationId xmlns:a16="http://schemas.microsoft.com/office/drawing/2014/main" id="{F810677F-2B4E-4041-A40D-168E3779F2C7}"/>
            </a:ext>
          </a:extLst>
        </xdr:cNvPr>
        <xdr:cNvSpPr/>
      </xdr:nvSpPr>
      <xdr:spPr>
        <a:xfrm>
          <a:off x="3632937" y="7409341"/>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GRIDMFU_IN_FIN_FILE</a:t>
          </a:r>
        </a:p>
      </xdr:txBody>
    </xdr:sp>
    <xdr:clientData/>
  </xdr:twoCellAnchor>
  <xdr:twoCellAnchor>
    <xdr:from>
      <xdr:col>5</xdr:col>
      <xdr:colOff>304790</xdr:colOff>
      <xdr:row>49</xdr:row>
      <xdr:rowOff>125517</xdr:rowOff>
    </xdr:from>
    <xdr:to>
      <xdr:col>7</xdr:col>
      <xdr:colOff>1279701</xdr:colOff>
      <xdr:row>50</xdr:row>
      <xdr:rowOff>170339</xdr:rowOff>
    </xdr:to>
    <xdr:sp macro="" textlink="">
      <xdr:nvSpPr>
        <xdr:cNvPr id="56" name="Rectangle 55">
          <a:extLst>
            <a:ext uri="{FF2B5EF4-FFF2-40B4-BE49-F238E27FC236}">
              <a16:creationId xmlns:a16="http://schemas.microsoft.com/office/drawing/2014/main" id="{9C6DE18D-F985-4AD8-8653-DBE19FA117CD}"/>
            </a:ext>
          </a:extLst>
        </xdr:cNvPr>
        <xdr:cNvSpPr/>
      </xdr:nvSpPr>
      <xdr:spPr>
        <a:xfrm>
          <a:off x="3722584" y="8944546"/>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GRIDMFU_IN_RLS_NBD_SUM</a:t>
          </a:r>
        </a:p>
      </xdr:txBody>
    </xdr:sp>
    <xdr:clientData/>
  </xdr:twoCellAnchor>
  <xdr:twoCellAnchor>
    <xdr:from>
      <xdr:col>5</xdr:col>
      <xdr:colOff>277897</xdr:colOff>
      <xdr:row>47</xdr:row>
      <xdr:rowOff>98623</xdr:rowOff>
    </xdr:from>
    <xdr:to>
      <xdr:col>7</xdr:col>
      <xdr:colOff>1252808</xdr:colOff>
      <xdr:row>48</xdr:row>
      <xdr:rowOff>143446</xdr:rowOff>
    </xdr:to>
    <xdr:sp macro="" textlink="">
      <xdr:nvSpPr>
        <xdr:cNvPr id="57" name="Rectangle 56">
          <a:extLst>
            <a:ext uri="{FF2B5EF4-FFF2-40B4-BE49-F238E27FC236}">
              <a16:creationId xmlns:a16="http://schemas.microsoft.com/office/drawing/2014/main" id="{5A9CAF89-ADEF-409B-A463-568280B17E15}"/>
            </a:ext>
          </a:extLst>
        </xdr:cNvPr>
        <xdr:cNvSpPr/>
      </xdr:nvSpPr>
      <xdr:spPr>
        <a:xfrm>
          <a:off x="3695691" y="8559064"/>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GRIDMFU_IN_USR_PROD_LIST</a:t>
          </a:r>
        </a:p>
      </xdr:txBody>
    </xdr:sp>
    <xdr:clientData/>
  </xdr:twoCellAnchor>
  <xdr:twoCellAnchor>
    <xdr:from>
      <xdr:col>5</xdr:col>
      <xdr:colOff>251002</xdr:colOff>
      <xdr:row>45</xdr:row>
      <xdr:rowOff>116552</xdr:rowOff>
    </xdr:from>
    <xdr:to>
      <xdr:col>7</xdr:col>
      <xdr:colOff>1225913</xdr:colOff>
      <xdr:row>46</xdr:row>
      <xdr:rowOff>161375</xdr:rowOff>
    </xdr:to>
    <xdr:sp macro="" textlink="">
      <xdr:nvSpPr>
        <xdr:cNvPr id="58" name="Rectangle 57">
          <a:extLst>
            <a:ext uri="{FF2B5EF4-FFF2-40B4-BE49-F238E27FC236}">
              <a16:creationId xmlns:a16="http://schemas.microsoft.com/office/drawing/2014/main" id="{6C95FD8F-004D-42FF-BEC8-932F8681850F}"/>
            </a:ext>
          </a:extLst>
        </xdr:cNvPr>
        <xdr:cNvSpPr/>
      </xdr:nvSpPr>
      <xdr:spPr>
        <a:xfrm>
          <a:off x="3668796" y="8218405"/>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GRIDMFU_IN_REPO_FILE</a:t>
          </a:r>
        </a:p>
      </xdr:txBody>
    </xdr:sp>
    <xdr:clientData/>
  </xdr:twoCellAnchor>
  <xdr:twoCellAnchor>
    <xdr:from>
      <xdr:col>5</xdr:col>
      <xdr:colOff>302549</xdr:colOff>
      <xdr:row>51</xdr:row>
      <xdr:rowOff>134482</xdr:rowOff>
    </xdr:from>
    <xdr:to>
      <xdr:col>7</xdr:col>
      <xdr:colOff>1277460</xdr:colOff>
      <xdr:row>53</xdr:row>
      <xdr:rowOff>11</xdr:rowOff>
    </xdr:to>
    <xdr:sp macro="" textlink="">
      <xdr:nvSpPr>
        <xdr:cNvPr id="59" name="Rectangle 58">
          <a:extLst>
            <a:ext uri="{FF2B5EF4-FFF2-40B4-BE49-F238E27FC236}">
              <a16:creationId xmlns:a16="http://schemas.microsoft.com/office/drawing/2014/main" id="{7322602D-5551-4A66-A286-37BB0D4A499C}"/>
            </a:ext>
          </a:extLst>
        </xdr:cNvPr>
        <xdr:cNvSpPr/>
      </xdr:nvSpPr>
      <xdr:spPr>
        <a:xfrm>
          <a:off x="3720343" y="9312100"/>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rlsprd_in_cm390a</a:t>
          </a:r>
        </a:p>
      </xdr:txBody>
    </xdr:sp>
    <xdr:clientData/>
  </xdr:twoCellAnchor>
  <xdr:twoCellAnchor>
    <xdr:from>
      <xdr:col>5</xdr:col>
      <xdr:colOff>320478</xdr:colOff>
      <xdr:row>53</xdr:row>
      <xdr:rowOff>174823</xdr:rowOff>
    </xdr:from>
    <xdr:to>
      <xdr:col>7</xdr:col>
      <xdr:colOff>1295389</xdr:colOff>
      <xdr:row>55</xdr:row>
      <xdr:rowOff>40352</xdr:rowOff>
    </xdr:to>
    <xdr:sp macro="" textlink="">
      <xdr:nvSpPr>
        <xdr:cNvPr id="60" name="Rectangle 59">
          <a:extLst>
            <a:ext uri="{FF2B5EF4-FFF2-40B4-BE49-F238E27FC236}">
              <a16:creationId xmlns:a16="http://schemas.microsoft.com/office/drawing/2014/main" id="{DDC6CD59-F21A-4F12-9BC6-4757E87272E5}"/>
            </a:ext>
          </a:extLst>
        </xdr:cNvPr>
        <xdr:cNvSpPr/>
      </xdr:nvSpPr>
      <xdr:spPr>
        <a:xfrm>
          <a:off x="3738272" y="9711029"/>
          <a:ext cx="2342029" cy="224117"/>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800">
              <a:solidFill>
                <a:sysClr val="windowText" lastClr="000000"/>
              </a:solidFill>
            </a:rPr>
            <a:t>GRIDMFU_IN_SME_LAP_ACCT</a:t>
          </a:r>
        </a:p>
      </xdr:txBody>
    </xdr:sp>
    <xdr:clientData/>
  </xdr:twoCellAnchor>
  <xdr:twoCellAnchor>
    <xdr:from>
      <xdr:col>7</xdr:col>
      <xdr:colOff>1196778</xdr:colOff>
      <xdr:row>19</xdr:row>
      <xdr:rowOff>31388</xdr:rowOff>
    </xdr:from>
    <xdr:to>
      <xdr:col>9</xdr:col>
      <xdr:colOff>448235</xdr:colOff>
      <xdr:row>30</xdr:row>
      <xdr:rowOff>39222</xdr:rowOff>
    </xdr:to>
    <xdr:cxnSp macro="">
      <xdr:nvCxnSpPr>
        <xdr:cNvPr id="67" name="Straight Arrow Connector 66">
          <a:extLst>
            <a:ext uri="{FF2B5EF4-FFF2-40B4-BE49-F238E27FC236}">
              <a16:creationId xmlns:a16="http://schemas.microsoft.com/office/drawing/2014/main" id="{ED87CD4B-29E2-4166-A0C0-132ADC7086DB}"/>
            </a:ext>
          </a:extLst>
        </xdr:cNvPr>
        <xdr:cNvCxnSpPr>
          <a:stCxn id="44" idx="3"/>
          <a:endCxn id="38" idx="1"/>
        </xdr:cNvCxnSpPr>
      </xdr:nvCxnSpPr>
      <xdr:spPr>
        <a:xfrm>
          <a:off x="5981690" y="3471594"/>
          <a:ext cx="1694339" cy="19800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1223672</xdr:colOff>
      <xdr:row>21</xdr:row>
      <xdr:rowOff>69488</xdr:rowOff>
    </xdr:from>
    <xdr:to>
      <xdr:col>9</xdr:col>
      <xdr:colOff>448235</xdr:colOff>
      <xdr:row>30</xdr:row>
      <xdr:rowOff>39222</xdr:rowOff>
    </xdr:to>
    <xdr:cxnSp macro="">
      <xdr:nvCxnSpPr>
        <xdr:cNvPr id="69" name="Straight Arrow Connector 68">
          <a:extLst>
            <a:ext uri="{FF2B5EF4-FFF2-40B4-BE49-F238E27FC236}">
              <a16:creationId xmlns:a16="http://schemas.microsoft.com/office/drawing/2014/main" id="{E6E36A25-120A-4B3C-A939-7CA9CFD33F00}"/>
            </a:ext>
          </a:extLst>
        </xdr:cNvPr>
        <xdr:cNvCxnSpPr>
          <a:stCxn id="48" idx="3"/>
          <a:endCxn id="38" idx="1"/>
        </xdr:cNvCxnSpPr>
      </xdr:nvCxnSpPr>
      <xdr:spPr>
        <a:xfrm>
          <a:off x="6008584" y="3868282"/>
          <a:ext cx="1667445" cy="15833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1194537</xdr:colOff>
      <xdr:row>23</xdr:row>
      <xdr:rowOff>96382</xdr:rowOff>
    </xdr:from>
    <xdr:to>
      <xdr:col>9</xdr:col>
      <xdr:colOff>448235</xdr:colOff>
      <xdr:row>30</xdr:row>
      <xdr:rowOff>39222</xdr:rowOff>
    </xdr:to>
    <xdr:cxnSp macro="">
      <xdr:nvCxnSpPr>
        <xdr:cNvPr id="71" name="Straight Arrow Connector 70">
          <a:extLst>
            <a:ext uri="{FF2B5EF4-FFF2-40B4-BE49-F238E27FC236}">
              <a16:creationId xmlns:a16="http://schemas.microsoft.com/office/drawing/2014/main" id="{0E7AEDCC-5B33-4AFA-BA5A-A8E82F68ABCE}"/>
            </a:ext>
          </a:extLst>
        </xdr:cNvPr>
        <xdr:cNvCxnSpPr>
          <a:stCxn id="47" idx="3"/>
          <a:endCxn id="38" idx="1"/>
        </xdr:cNvCxnSpPr>
      </xdr:nvCxnSpPr>
      <xdr:spPr>
        <a:xfrm>
          <a:off x="5979449" y="4253764"/>
          <a:ext cx="1696580" cy="11978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1210226</xdr:colOff>
      <xdr:row>26</xdr:row>
      <xdr:rowOff>11</xdr:rowOff>
    </xdr:from>
    <xdr:to>
      <xdr:col>9</xdr:col>
      <xdr:colOff>448235</xdr:colOff>
      <xdr:row>30</xdr:row>
      <xdr:rowOff>39222</xdr:rowOff>
    </xdr:to>
    <xdr:cxnSp macro="">
      <xdr:nvCxnSpPr>
        <xdr:cNvPr id="73" name="Straight Arrow Connector 72">
          <a:extLst>
            <a:ext uri="{FF2B5EF4-FFF2-40B4-BE49-F238E27FC236}">
              <a16:creationId xmlns:a16="http://schemas.microsoft.com/office/drawing/2014/main" id="{3B727688-BA8F-467C-A936-F6F1DD279D40}"/>
            </a:ext>
          </a:extLst>
        </xdr:cNvPr>
        <xdr:cNvCxnSpPr>
          <a:stCxn id="46" idx="3"/>
          <a:endCxn id="38" idx="1"/>
        </xdr:cNvCxnSpPr>
      </xdr:nvCxnSpPr>
      <xdr:spPr>
        <a:xfrm>
          <a:off x="5995138" y="4695276"/>
          <a:ext cx="1680891" cy="756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1214707</xdr:colOff>
      <xdr:row>28</xdr:row>
      <xdr:rowOff>82935</xdr:rowOff>
    </xdr:from>
    <xdr:to>
      <xdr:col>9</xdr:col>
      <xdr:colOff>448235</xdr:colOff>
      <xdr:row>30</xdr:row>
      <xdr:rowOff>39222</xdr:rowOff>
    </xdr:to>
    <xdr:cxnSp macro="">
      <xdr:nvCxnSpPr>
        <xdr:cNvPr id="75" name="Straight Arrow Connector 74">
          <a:extLst>
            <a:ext uri="{FF2B5EF4-FFF2-40B4-BE49-F238E27FC236}">
              <a16:creationId xmlns:a16="http://schemas.microsoft.com/office/drawing/2014/main" id="{349F0B9A-8837-48A4-ACAF-895C9B95BDE9}"/>
            </a:ext>
          </a:extLst>
        </xdr:cNvPr>
        <xdr:cNvCxnSpPr>
          <a:stCxn id="45" idx="3"/>
          <a:endCxn id="38" idx="1"/>
        </xdr:cNvCxnSpPr>
      </xdr:nvCxnSpPr>
      <xdr:spPr>
        <a:xfrm>
          <a:off x="5999619" y="5136788"/>
          <a:ext cx="1676410" cy="314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1212467</xdr:colOff>
      <xdr:row>30</xdr:row>
      <xdr:rowOff>39222</xdr:rowOff>
    </xdr:from>
    <xdr:to>
      <xdr:col>9</xdr:col>
      <xdr:colOff>448235</xdr:colOff>
      <xdr:row>30</xdr:row>
      <xdr:rowOff>147930</xdr:rowOff>
    </xdr:to>
    <xdr:cxnSp macro="">
      <xdr:nvCxnSpPr>
        <xdr:cNvPr id="77" name="Straight Arrow Connector 76">
          <a:extLst>
            <a:ext uri="{FF2B5EF4-FFF2-40B4-BE49-F238E27FC236}">
              <a16:creationId xmlns:a16="http://schemas.microsoft.com/office/drawing/2014/main" id="{1E96A514-1862-44BB-9339-5EA5B4E5AC18}"/>
            </a:ext>
          </a:extLst>
        </xdr:cNvPr>
        <xdr:cNvCxnSpPr>
          <a:stCxn id="40" idx="3"/>
          <a:endCxn id="38" idx="1"/>
        </xdr:cNvCxnSpPr>
      </xdr:nvCxnSpPr>
      <xdr:spPr>
        <a:xfrm flipV="1">
          <a:off x="5997379" y="5451663"/>
          <a:ext cx="1678650" cy="1087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1183331</xdr:colOff>
      <xdr:row>30</xdr:row>
      <xdr:rowOff>39222</xdr:rowOff>
    </xdr:from>
    <xdr:to>
      <xdr:col>9</xdr:col>
      <xdr:colOff>448235</xdr:colOff>
      <xdr:row>33</xdr:row>
      <xdr:rowOff>51558</xdr:rowOff>
    </xdr:to>
    <xdr:cxnSp macro="">
      <xdr:nvCxnSpPr>
        <xdr:cNvPr id="79" name="Straight Arrow Connector 78">
          <a:extLst>
            <a:ext uri="{FF2B5EF4-FFF2-40B4-BE49-F238E27FC236}">
              <a16:creationId xmlns:a16="http://schemas.microsoft.com/office/drawing/2014/main" id="{C05A66CB-2201-41CD-88A3-61C2A1AC6732}"/>
            </a:ext>
          </a:extLst>
        </xdr:cNvPr>
        <xdr:cNvCxnSpPr>
          <a:stCxn id="36" idx="3"/>
          <a:endCxn id="38" idx="1"/>
        </xdr:cNvCxnSpPr>
      </xdr:nvCxnSpPr>
      <xdr:spPr>
        <a:xfrm flipV="1">
          <a:off x="5968243" y="5451663"/>
          <a:ext cx="1707786" cy="5502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1185572</xdr:colOff>
      <xdr:row>30</xdr:row>
      <xdr:rowOff>39222</xdr:rowOff>
    </xdr:from>
    <xdr:to>
      <xdr:col>9</xdr:col>
      <xdr:colOff>448235</xdr:colOff>
      <xdr:row>35</xdr:row>
      <xdr:rowOff>42594</xdr:rowOff>
    </xdr:to>
    <xdr:cxnSp macro="">
      <xdr:nvCxnSpPr>
        <xdr:cNvPr id="81" name="Straight Arrow Connector 80">
          <a:extLst>
            <a:ext uri="{FF2B5EF4-FFF2-40B4-BE49-F238E27FC236}">
              <a16:creationId xmlns:a16="http://schemas.microsoft.com/office/drawing/2014/main" id="{0FE98834-C7BA-4830-964A-A28FE950E8DF}"/>
            </a:ext>
          </a:extLst>
        </xdr:cNvPr>
        <xdr:cNvCxnSpPr>
          <a:stCxn id="49" idx="3"/>
          <a:endCxn id="38" idx="1"/>
        </xdr:cNvCxnSpPr>
      </xdr:nvCxnSpPr>
      <xdr:spPr>
        <a:xfrm flipV="1">
          <a:off x="5970484" y="5451663"/>
          <a:ext cx="1705545" cy="8998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1203502</xdr:colOff>
      <xdr:row>30</xdr:row>
      <xdr:rowOff>39222</xdr:rowOff>
    </xdr:from>
    <xdr:to>
      <xdr:col>9</xdr:col>
      <xdr:colOff>448235</xdr:colOff>
      <xdr:row>37</xdr:row>
      <xdr:rowOff>71728</xdr:rowOff>
    </xdr:to>
    <xdr:cxnSp macro="">
      <xdr:nvCxnSpPr>
        <xdr:cNvPr id="83" name="Straight Arrow Connector 82">
          <a:extLst>
            <a:ext uri="{FF2B5EF4-FFF2-40B4-BE49-F238E27FC236}">
              <a16:creationId xmlns:a16="http://schemas.microsoft.com/office/drawing/2014/main" id="{C5F5D438-4738-4934-A687-D2F63014FE15}"/>
            </a:ext>
          </a:extLst>
        </xdr:cNvPr>
        <xdr:cNvCxnSpPr>
          <a:stCxn id="50" idx="3"/>
          <a:endCxn id="38" idx="1"/>
        </xdr:cNvCxnSpPr>
      </xdr:nvCxnSpPr>
      <xdr:spPr>
        <a:xfrm flipV="1">
          <a:off x="5988414" y="5451663"/>
          <a:ext cx="1687615" cy="12875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1187814</xdr:colOff>
      <xdr:row>30</xdr:row>
      <xdr:rowOff>39222</xdr:rowOff>
    </xdr:from>
    <xdr:to>
      <xdr:col>9</xdr:col>
      <xdr:colOff>448235</xdr:colOff>
      <xdr:row>39</xdr:row>
      <xdr:rowOff>100864</xdr:rowOff>
    </xdr:to>
    <xdr:cxnSp macro="">
      <xdr:nvCxnSpPr>
        <xdr:cNvPr id="85" name="Straight Arrow Connector 84">
          <a:extLst>
            <a:ext uri="{FF2B5EF4-FFF2-40B4-BE49-F238E27FC236}">
              <a16:creationId xmlns:a16="http://schemas.microsoft.com/office/drawing/2014/main" id="{23021FA8-145E-4D57-9D42-6DA730CA87CA}"/>
            </a:ext>
          </a:extLst>
        </xdr:cNvPr>
        <xdr:cNvCxnSpPr>
          <a:stCxn id="51" idx="3"/>
          <a:endCxn id="38" idx="1"/>
        </xdr:cNvCxnSpPr>
      </xdr:nvCxnSpPr>
      <xdr:spPr>
        <a:xfrm flipV="1">
          <a:off x="5972726" y="5451663"/>
          <a:ext cx="1703303" cy="16752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1190054</xdr:colOff>
      <xdr:row>30</xdr:row>
      <xdr:rowOff>39222</xdr:rowOff>
    </xdr:from>
    <xdr:to>
      <xdr:col>9</xdr:col>
      <xdr:colOff>448235</xdr:colOff>
      <xdr:row>41</xdr:row>
      <xdr:rowOff>136724</xdr:rowOff>
    </xdr:to>
    <xdr:cxnSp macro="">
      <xdr:nvCxnSpPr>
        <xdr:cNvPr id="87" name="Straight Arrow Connector 86">
          <a:extLst>
            <a:ext uri="{FF2B5EF4-FFF2-40B4-BE49-F238E27FC236}">
              <a16:creationId xmlns:a16="http://schemas.microsoft.com/office/drawing/2014/main" id="{AB6162B9-9BF9-4636-84A1-2AFD9A15FB6C}"/>
            </a:ext>
          </a:extLst>
        </xdr:cNvPr>
        <xdr:cNvCxnSpPr>
          <a:stCxn id="53" idx="3"/>
          <a:endCxn id="38" idx="1"/>
        </xdr:cNvCxnSpPr>
      </xdr:nvCxnSpPr>
      <xdr:spPr>
        <a:xfrm flipV="1">
          <a:off x="5974966" y="5451663"/>
          <a:ext cx="1701063" cy="2069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1183331</xdr:colOff>
      <xdr:row>30</xdr:row>
      <xdr:rowOff>39222</xdr:rowOff>
    </xdr:from>
    <xdr:to>
      <xdr:col>9</xdr:col>
      <xdr:colOff>448235</xdr:colOff>
      <xdr:row>43</xdr:row>
      <xdr:rowOff>141205</xdr:rowOff>
    </xdr:to>
    <xdr:cxnSp macro="">
      <xdr:nvCxnSpPr>
        <xdr:cNvPr id="89" name="Straight Arrow Connector 88">
          <a:extLst>
            <a:ext uri="{FF2B5EF4-FFF2-40B4-BE49-F238E27FC236}">
              <a16:creationId xmlns:a16="http://schemas.microsoft.com/office/drawing/2014/main" id="{14B24FE6-C2C5-488E-B0E4-B225431C93FF}"/>
            </a:ext>
          </a:extLst>
        </xdr:cNvPr>
        <xdr:cNvCxnSpPr>
          <a:stCxn id="52" idx="3"/>
          <a:endCxn id="38" idx="1"/>
        </xdr:cNvCxnSpPr>
      </xdr:nvCxnSpPr>
      <xdr:spPr>
        <a:xfrm flipV="1">
          <a:off x="5968243" y="5451663"/>
          <a:ext cx="1707786" cy="24328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1225913</xdr:colOff>
      <xdr:row>30</xdr:row>
      <xdr:rowOff>39222</xdr:rowOff>
    </xdr:from>
    <xdr:to>
      <xdr:col>9</xdr:col>
      <xdr:colOff>448235</xdr:colOff>
      <xdr:row>46</xdr:row>
      <xdr:rowOff>49317</xdr:rowOff>
    </xdr:to>
    <xdr:cxnSp macro="">
      <xdr:nvCxnSpPr>
        <xdr:cNvPr id="91" name="Straight Arrow Connector 90">
          <a:extLst>
            <a:ext uri="{FF2B5EF4-FFF2-40B4-BE49-F238E27FC236}">
              <a16:creationId xmlns:a16="http://schemas.microsoft.com/office/drawing/2014/main" id="{A7B51FE7-D18D-4572-BEDA-D199B700F9BE}"/>
            </a:ext>
          </a:extLst>
        </xdr:cNvPr>
        <xdr:cNvCxnSpPr>
          <a:stCxn id="58" idx="3"/>
          <a:endCxn id="38" idx="1"/>
        </xdr:cNvCxnSpPr>
      </xdr:nvCxnSpPr>
      <xdr:spPr>
        <a:xfrm flipV="1">
          <a:off x="6010825" y="5451663"/>
          <a:ext cx="1665204" cy="28788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1252808</xdr:colOff>
      <xdr:row>30</xdr:row>
      <xdr:rowOff>39222</xdr:rowOff>
    </xdr:from>
    <xdr:to>
      <xdr:col>9</xdr:col>
      <xdr:colOff>448235</xdr:colOff>
      <xdr:row>48</xdr:row>
      <xdr:rowOff>31388</xdr:rowOff>
    </xdr:to>
    <xdr:cxnSp macro="">
      <xdr:nvCxnSpPr>
        <xdr:cNvPr id="93" name="Straight Arrow Connector 92">
          <a:extLst>
            <a:ext uri="{FF2B5EF4-FFF2-40B4-BE49-F238E27FC236}">
              <a16:creationId xmlns:a16="http://schemas.microsoft.com/office/drawing/2014/main" id="{28083662-B44E-4073-BC75-F1D47C51F71E}"/>
            </a:ext>
          </a:extLst>
        </xdr:cNvPr>
        <xdr:cNvCxnSpPr>
          <a:stCxn id="57" idx="3"/>
          <a:endCxn id="38" idx="1"/>
        </xdr:cNvCxnSpPr>
      </xdr:nvCxnSpPr>
      <xdr:spPr>
        <a:xfrm flipV="1">
          <a:off x="6037720" y="5451663"/>
          <a:ext cx="1638309" cy="32194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1279701</xdr:colOff>
      <xdr:row>30</xdr:row>
      <xdr:rowOff>39222</xdr:rowOff>
    </xdr:from>
    <xdr:to>
      <xdr:col>9</xdr:col>
      <xdr:colOff>448235</xdr:colOff>
      <xdr:row>50</xdr:row>
      <xdr:rowOff>58281</xdr:rowOff>
    </xdr:to>
    <xdr:cxnSp macro="">
      <xdr:nvCxnSpPr>
        <xdr:cNvPr id="95" name="Straight Arrow Connector 94">
          <a:extLst>
            <a:ext uri="{FF2B5EF4-FFF2-40B4-BE49-F238E27FC236}">
              <a16:creationId xmlns:a16="http://schemas.microsoft.com/office/drawing/2014/main" id="{6B616922-D48C-4054-8FBB-78E7D741810B}"/>
            </a:ext>
          </a:extLst>
        </xdr:cNvPr>
        <xdr:cNvCxnSpPr>
          <a:stCxn id="56" idx="3"/>
          <a:endCxn id="38" idx="1"/>
        </xdr:cNvCxnSpPr>
      </xdr:nvCxnSpPr>
      <xdr:spPr>
        <a:xfrm flipV="1">
          <a:off x="6064613" y="5451663"/>
          <a:ext cx="1611416" cy="36049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1277460</xdr:colOff>
      <xdr:row>30</xdr:row>
      <xdr:rowOff>39222</xdr:rowOff>
    </xdr:from>
    <xdr:to>
      <xdr:col>9</xdr:col>
      <xdr:colOff>448235</xdr:colOff>
      <xdr:row>52</xdr:row>
      <xdr:rowOff>67247</xdr:rowOff>
    </xdr:to>
    <xdr:cxnSp macro="">
      <xdr:nvCxnSpPr>
        <xdr:cNvPr id="97" name="Straight Arrow Connector 96">
          <a:extLst>
            <a:ext uri="{FF2B5EF4-FFF2-40B4-BE49-F238E27FC236}">
              <a16:creationId xmlns:a16="http://schemas.microsoft.com/office/drawing/2014/main" id="{A6C47FE1-2CD6-4DC2-B0C3-06A1CF752310}"/>
            </a:ext>
          </a:extLst>
        </xdr:cNvPr>
        <xdr:cNvCxnSpPr>
          <a:stCxn id="59" idx="3"/>
          <a:endCxn id="38" idx="1"/>
        </xdr:cNvCxnSpPr>
      </xdr:nvCxnSpPr>
      <xdr:spPr>
        <a:xfrm flipV="1">
          <a:off x="6062372" y="5451663"/>
          <a:ext cx="1613657" cy="39724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1295389</xdr:colOff>
      <xdr:row>30</xdr:row>
      <xdr:rowOff>39222</xdr:rowOff>
    </xdr:from>
    <xdr:to>
      <xdr:col>9</xdr:col>
      <xdr:colOff>448235</xdr:colOff>
      <xdr:row>54</xdr:row>
      <xdr:rowOff>107588</xdr:rowOff>
    </xdr:to>
    <xdr:cxnSp macro="">
      <xdr:nvCxnSpPr>
        <xdr:cNvPr id="99" name="Straight Arrow Connector 98">
          <a:extLst>
            <a:ext uri="{FF2B5EF4-FFF2-40B4-BE49-F238E27FC236}">
              <a16:creationId xmlns:a16="http://schemas.microsoft.com/office/drawing/2014/main" id="{6B5DB48C-A3DC-45E7-BC64-5C83C757634B}"/>
            </a:ext>
          </a:extLst>
        </xdr:cNvPr>
        <xdr:cNvCxnSpPr>
          <a:stCxn id="60" idx="3"/>
          <a:endCxn id="38" idx="1"/>
        </xdr:cNvCxnSpPr>
      </xdr:nvCxnSpPr>
      <xdr:spPr>
        <a:xfrm flipV="1">
          <a:off x="6080301" y="5451663"/>
          <a:ext cx="1595728" cy="43714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id="1" name="Table1" displayName="Table1" ref="A4:G18" totalsRowShown="0" headerRowDxfId="11" dataDxfId="9" headerRowBorderDxfId="10" tableBorderDxfId="8" totalsRowBorderDxfId="7">
  <autoFilter ref="A4:G18"/>
  <tableColumns count="7">
    <tableColumn id="1" name="Version No*" dataDxfId="6"/>
    <tableColumn id="2" name="Date" dataDxfId="5"/>
    <tableColumn id="3" name="Author" dataDxfId="4"/>
    <tableColumn id="4" name="Reviewer/Approver" dataDxfId="3"/>
    <tableColumn id="5" name="Changes Description" dataDxfId="2"/>
    <tableColumn id="6" name="Reason For Plan Revision" dataDxfId="1"/>
    <tableColumn id="7" name="Work Reference Name/No.*" dataDxfId="0"/>
  </tableColumns>
  <tableStyleInfo name="TableStyleMedium5" showFirstColumn="0" showLastColumn="0" showRowStripes="1" showColumnStripes="0"/>
</table>
</file>

<file path=xl/theme/theme1.xml><?xml version="1.0" encoding="utf-8"?>
<a:theme xmlns:a="http://schemas.openxmlformats.org/drawingml/2006/main" name="Theme1">
  <a:themeElements>
    <a:clrScheme name="Standard Chartered Template">
      <a:dk1>
        <a:srgbClr val="005C84"/>
      </a:dk1>
      <a:lt1>
        <a:sysClr val="window" lastClr="FFFFFF"/>
      </a:lt1>
      <a:dk2>
        <a:srgbClr val="000F46"/>
      </a:dk2>
      <a:lt2>
        <a:srgbClr val="E6E7E8"/>
      </a:lt2>
      <a:accent1>
        <a:srgbClr val="0075B0"/>
      </a:accent1>
      <a:accent2>
        <a:srgbClr val="009FDA"/>
      </a:accent2>
      <a:accent3>
        <a:srgbClr val="3F9C35"/>
      </a:accent3>
      <a:accent4>
        <a:srgbClr val="69BE28"/>
      </a:accent4>
      <a:accent5>
        <a:srgbClr val="6D6E71"/>
      </a:accent5>
      <a:accent6>
        <a:srgbClr val="939598"/>
      </a:accent6>
      <a:hlink>
        <a:srgbClr val="6D6E71"/>
      </a:hlink>
      <a:folHlink>
        <a:srgbClr val="2890C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StandardChartered_GlobalTemplate" id="{8AA814C4-A578-42A8-85A9-298523698715}" vid="{F837474E-8CD5-4CDA-B6A2-5B081F46A0D7}"/>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89999084444715716"/>
  </sheetPr>
  <dimension ref="A1:Q21"/>
  <sheetViews>
    <sheetView showGridLines="0" zoomScale="85" zoomScaleNormal="85" workbookViewId="0">
      <selection activeCell="E5" sqref="E5"/>
    </sheetView>
  </sheetViews>
  <sheetFormatPr defaultRowHeight="15" x14ac:dyDescent="0.25"/>
  <cols>
    <col min="1" max="1" width="12.625" style="3" bestFit="1" customWidth="1"/>
    <col min="2" max="2" width="8.625" style="3" bestFit="1" customWidth="1"/>
    <col min="3" max="3" width="8.75" style="3" bestFit="1" customWidth="1"/>
    <col min="4" max="4" width="20.375" style="3" bestFit="1" customWidth="1"/>
    <col min="5" max="5" width="27.875" style="3" customWidth="1"/>
    <col min="6" max="6" width="26.25" style="3" bestFit="1" customWidth="1"/>
    <col min="7" max="7" width="24.625" style="3" customWidth="1"/>
    <col min="8" max="16384" width="9" style="3"/>
  </cols>
  <sheetData>
    <row r="1" spans="1:17" ht="18.75" x14ac:dyDescent="0.3">
      <c r="A1" s="2"/>
      <c r="B1" s="2"/>
      <c r="C1" s="2"/>
      <c r="D1" s="2"/>
      <c r="E1" s="15" t="s">
        <v>0</v>
      </c>
      <c r="G1" s="2"/>
      <c r="H1" s="2"/>
      <c r="I1" s="2"/>
      <c r="J1" s="2"/>
      <c r="K1" s="2"/>
      <c r="L1" s="2"/>
      <c r="M1" s="2"/>
      <c r="N1" s="2"/>
      <c r="O1" s="2"/>
      <c r="P1" s="2"/>
      <c r="Q1" s="2"/>
    </row>
    <row r="2" spans="1:17" x14ac:dyDescent="0.25">
      <c r="A2" s="2"/>
      <c r="B2" s="2"/>
      <c r="C2" s="2"/>
      <c r="D2" s="2"/>
      <c r="E2" s="2"/>
      <c r="F2" s="2"/>
      <c r="G2" s="2"/>
      <c r="H2" s="2"/>
      <c r="I2" s="2"/>
      <c r="J2" s="2"/>
      <c r="K2" s="2"/>
      <c r="L2" s="2"/>
      <c r="M2" s="2"/>
      <c r="N2" s="2"/>
      <c r="O2" s="2"/>
      <c r="P2" s="2"/>
      <c r="Q2" s="2"/>
    </row>
    <row r="3" spans="1:17" x14ac:dyDescent="0.25">
      <c r="A3" s="2"/>
      <c r="B3" s="2"/>
      <c r="C3" s="2"/>
      <c r="D3" s="2"/>
      <c r="E3" s="2"/>
      <c r="F3" s="2"/>
      <c r="G3" s="2"/>
      <c r="H3" s="2"/>
      <c r="I3" s="2"/>
      <c r="J3" s="2"/>
      <c r="K3" s="2"/>
      <c r="L3" s="2"/>
      <c r="M3" s="2"/>
      <c r="N3" s="2"/>
      <c r="O3" s="2"/>
      <c r="P3" s="2"/>
      <c r="Q3" s="2"/>
    </row>
    <row r="4" spans="1:17" x14ac:dyDescent="0.25">
      <c r="A4" s="10" t="s">
        <v>44</v>
      </c>
      <c r="B4" s="11" t="s">
        <v>1</v>
      </c>
      <c r="C4" s="11" t="s">
        <v>2</v>
      </c>
      <c r="D4" s="11" t="s">
        <v>3</v>
      </c>
      <c r="E4" s="11" t="s">
        <v>4</v>
      </c>
      <c r="F4" s="11" t="s">
        <v>5</v>
      </c>
      <c r="G4" s="12" t="s">
        <v>45</v>
      </c>
    </row>
    <row r="5" spans="1:17" x14ac:dyDescent="0.25">
      <c r="A5" s="4">
        <v>0.1</v>
      </c>
      <c r="B5" s="16"/>
      <c r="C5" s="5" t="s">
        <v>284</v>
      </c>
      <c r="D5" s="5"/>
      <c r="E5" s="5" t="s">
        <v>574</v>
      </c>
      <c r="F5" s="5"/>
      <c r="G5" s="6"/>
    </row>
    <row r="6" spans="1:17" x14ac:dyDescent="0.25">
      <c r="A6" s="4"/>
      <c r="B6" s="16"/>
      <c r="C6" s="5"/>
      <c r="D6" s="5"/>
      <c r="E6" s="5"/>
      <c r="F6" s="5"/>
      <c r="G6" s="6"/>
    </row>
    <row r="7" spans="1:17" x14ac:dyDescent="0.25">
      <c r="A7" s="4"/>
      <c r="B7" s="16"/>
      <c r="C7" s="5"/>
      <c r="D7" s="5"/>
      <c r="E7" s="5"/>
      <c r="F7" s="5"/>
      <c r="G7" s="6"/>
    </row>
    <row r="8" spans="1:17" x14ac:dyDescent="0.25">
      <c r="A8" s="4"/>
      <c r="B8" s="16"/>
      <c r="C8" s="5"/>
      <c r="D8" s="5"/>
      <c r="E8" s="5"/>
      <c r="F8" s="5"/>
      <c r="G8" s="6"/>
    </row>
    <row r="9" spans="1:17" x14ac:dyDescent="0.25">
      <c r="A9" s="4"/>
      <c r="B9" s="16"/>
      <c r="C9" s="5"/>
      <c r="D9" s="5"/>
      <c r="E9" s="5"/>
      <c r="F9" s="5"/>
      <c r="G9" s="6"/>
    </row>
    <row r="10" spans="1:17" x14ac:dyDescent="0.25">
      <c r="A10" s="4"/>
      <c r="B10" s="16"/>
      <c r="C10" s="5"/>
      <c r="D10" s="5"/>
      <c r="E10" s="17"/>
      <c r="F10" s="5"/>
      <c r="G10" s="6"/>
    </row>
    <row r="11" spans="1:17" x14ac:dyDescent="0.25">
      <c r="A11" s="4"/>
      <c r="B11" s="16"/>
      <c r="C11" s="5"/>
      <c r="D11" s="5"/>
      <c r="E11" s="17"/>
      <c r="F11" s="17"/>
      <c r="G11" s="6"/>
    </row>
    <row r="12" spans="1:17" x14ac:dyDescent="0.25">
      <c r="A12" s="4"/>
      <c r="B12" s="16"/>
      <c r="C12" s="5"/>
      <c r="D12" s="5"/>
      <c r="E12" s="19"/>
      <c r="F12" s="5"/>
      <c r="G12" s="6"/>
    </row>
    <row r="13" spans="1:17" x14ac:dyDescent="0.25">
      <c r="A13" s="4"/>
      <c r="B13" s="16"/>
      <c r="C13" s="5"/>
      <c r="D13" s="5"/>
      <c r="E13" s="5"/>
      <c r="F13" s="5"/>
      <c r="G13" s="6"/>
    </row>
    <row r="14" spans="1:17" x14ac:dyDescent="0.25">
      <c r="A14" s="4"/>
      <c r="B14" s="16"/>
      <c r="C14" s="5"/>
      <c r="D14" s="5"/>
      <c r="E14" s="5"/>
      <c r="F14" s="5"/>
      <c r="G14" s="6"/>
    </row>
    <row r="15" spans="1:17" x14ac:dyDescent="0.25">
      <c r="A15" s="4"/>
      <c r="B15" s="16"/>
      <c r="C15" s="5"/>
      <c r="D15" s="5"/>
      <c r="E15" s="5"/>
      <c r="F15" s="5"/>
      <c r="G15" s="6"/>
    </row>
    <row r="16" spans="1:17" x14ac:dyDescent="0.25">
      <c r="A16" s="4"/>
      <c r="B16" s="5"/>
      <c r="C16" s="5"/>
      <c r="D16" s="5"/>
      <c r="E16" s="5"/>
      <c r="F16" s="5"/>
      <c r="G16" s="6"/>
    </row>
    <row r="17" spans="1:7" x14ac:dyDescent="0.25">
      <c r="A17" s="4"/>
      <c r="B17" s="5"/>
      <c r="C17" s="5"/>
      <c r="D17" s="5"/>
      <c r="E17" s="5"/>
      <c r="F17" s="5"/>
      <c r="G17" s="6"/>
    </row>
    <row r="18" spans="1:7" x14ac:dyDescent="0.25">
      <c r="A18" s="7"/>
      <c r="B18" s="8"/>
      <c r="C18" s="8"/>
      <c r="D18" s="8"/>
      <c r="E18" s="8"/>
      <c r="F18" s="8"/>
      <c r="G18" s="9"/>
    </row>
    <row r="20" spans="1:7" x14ac:dyDescent="0.25">
      <c r="A20" s="13" t="s">
        <v>46</v>
      </c>
    </row>
    <row r="21" spans="1:7" x14ac:dyDescent="0.25">
      <c r="A21" s="13" t="s">
        <v>47</v>
      </c>
    </row>
  </sheetData>
  <conditionalFormatting sqref="A1">
    <cfRule type="colorScale" priority="1">
      <colorScale>
        <cfvo type="min"/>
        <cfvo type="max"/>
        <color rgb="FFFF7128"/>
        <color rgb="FFFFEF9C"/>
      </colorScale>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R20"/>
  <sheetViews>
    <sheetView showGridLines="0" zoomScale="70" zoomScaleNormal="70" workbookViewId="0">
      <selection activeCell="O19" sqref="O19:R20"/>
    </sheetView>
  </sheetViews>
  <sheetFormatPr defaultRowHeight="14.25" x14ac:dyDescent="0.2"/>
  <cols>
    <col min="8" max="8" width="23.125" customWidth="1"/>
    <col min="15" max="15" width="9" customWidth="1"/>
  </cols>
  <sheetData>
    <row r="1" spans="1:12" x14ac:dyDescent="0.2">
      <c r="A1" s="1"/>
      <c r="B1" s="1"/>
      <c r="C1" s="1"/>
      <c r="D1" s="1"/>
      <c r="E1" s="1"/>
    </row>
    <row r="2" spans="1:12" ht="15" x14ac:dyDescent="0.25">
      <c r="A2" s="1"/>
      <c r="B2" s="1"/>
      <c r="C2" s="1"/>
      <c r="D2" s="1"/>
      <c r="E2" s="1"/>
      <c r="K2" s="14" t="s">
        <v>39</v>
      </c>
    </row>
    <row r="3" spans="1:12" x14ac:dyDescent="0.2">
      <c r="A3" s="1"/>
      <c r="B3" s="1"/>
      <c r="C3" s="1"/>
      <c r="D3" s="1"/>
      <c r="E3" s="1"/>
    </row>
    <row r="4" spans="1:12" x14ac:dyDescent="0.2">
      <c r="A4" s="1"/>
      <c r="B4" s="1"/>
      <c r="C4" s="1"/>
      <c r="D4" s="1"/>
      <c r="E4" s="1"/>
    </row>
    <row r="5" spans="1:12" x14ac:dyDescent="0.2">
      <c r="A5" s="1"/>
      <c r="B5" s="1"/>
      <c r="C5" s="1"/>
      <c r="D5" s="1"/>
      <c r="E5" s="1"/>
    </row>
    <row r="6" spans="1:12" x14ac:dyDescent="0.2">
      <c r="A6" s="1"/>
      <c r="B6" s="1"/>
      <c r="C6" s="1"/>
      <c r="D6" s="1"/>
      <c r="E6" s="1"/>
    </row>
    <row r="7" spans="1:12" x14ac:dyDescent="0.2">
      <c r="A7" s="1"/>
      <c r="B7" s="1"/>
      <c r="C7" s="1"/>
      <c r="D7" s="1"/>
      <c r="E7" s="1"/>
    </row>
    <row r="8" spans="1:12" x14ac:dyDescent="0.2">
      <c r="A8" s="1"/>
      <c r="B8" s="1"/>
      <c r="C8" s="1"/>
      <c r="D8" s="1"/>
      <c r="E8" s="1"/>
    </row>
    <row r="9" spans="1:12" x14ac:dyDescent="0.2">
      <c r="A9" s="1"/>
      <c r="B9" s="1"/>
      <c r="C9" s="1"/>
      <c r="D9" s="1"/>
      <c r="E9" s="1"/>
    </row>
    <row r="10" spans="1:12" x14ac:dyDescent="0.2">
      <c r="A10" s="1"/>
      <c r="B10" s="1"/>
      <c r="C10" s="1"/>
      <c r="D10" s="1"/>
      <c r="E10" s="1"/>
    </row>
    <row r="11" spans="1:12" x14ac:dyDescent="0.2">
      <c r="A11" s="1"/>
      <c r="B11" s="1"/>
      <c r="C11" s="1"/>
      <c r="D11" s="1"/>
      <c r="E11" s="1"/>
    </row>
    <row r="12" spans="1:12" ht="15" x14ac:dyDescent="0.25">
      <c r="A12" s="1"/>
      <c r="B12" s="1"/>
      <c r="C12" s="1"/>
      <c r="D12" s="1"/>
      <c r="E12" s="1"/>
      <c r="L12" s="18"/>
    </row>
    <row r="13" spans="1:12" ht="15" x14ac:dyDescent="0.25">
      <c r="A13" s="1"/>
      <c r="B13" s="1"/>
      <c r="C13" s="1"/>
      <c r="D13" s="1"/>
      <c r="E13" s="1"/>
      <c r="L13" s="18"/>
    </row>
    <row r="14" spans="1:12" x14ac:dyDescent="0.2">
      <c r="A14" s="1"/>
      <c r="B14" s="1"/>
      <c r="C14" s="1"/>
      <c r="D14" s="1"/>
      <c r="E14" s="1"/>
    </row>
    <row r="15" spans="1:12" x14ac:dyDescent="0.2">
      <c r="A15" s="1"/>
      <c r="B15" s="1"/>
      <c r="C15" s="1"/>
      <c r="D15" s="1"/>
      <c r="E15" s="1"/>
    </row>
    <row r="16" spans="1:12" x14ac:dyDescent="0.2">
      <c r="A16" s="1"/>
      <c r="B16" s="1"/>
      <c r="C16" s="1"/>
      <c r="D16" s="1"/>
      <c r="E16" s="1"/>
    </row>
    <row r="17" spans="1:18" x14ac:dyDescent="0.2">
      <c r="A17" s="1"/>
      <c r="B17" s="1"/>
      <c r="C17" s="1"/>
      <c r="D17" s="1"/>
      <c r="E17" s="1"/>
    </row>
    <row r="18" spans="1:18" x14ac:dyDescent="0.2">
      <c r="A18" s="1"/>
      <c r="B18" s="1"/>
      <c r="C18" s="1"/>
      <c r="D18" s="1"/>
      <c r="E18" s="1"/>
    </row>
    <row r="19" spans="1:18" x14ac:dyDescent="0.2">
      <c r="O19" s="82"/>
      <c r="P19" s="82"/>
      <c r="Q19" s="82"/>
      <c r="R19" s="82"/>
    </row>
    <row r="20" spans="1:18" x14ac:dyDescent="0.2">
      <c r="O20" s="82"/>
      <c r="P20" s="82"/>
      <c r="Q20" s="82"/>
      <c r="R20" s="82"/>
    </row>
  </sheetData>
  <mergeCells count="1">
    <mergeCell ref="O19:R2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M60"/>
  <sheetViews>
    <sheetView showGridLines="0" topLeftCell="E25" zoomScaleNormal="100" workbookViewId="0">
      <pane ySplit="2" topLeftCell="A44" activePane="bottomLeft" state="frozen"/>
      <selection activeCell="A25" sqref="A25"/>
      <selection pane="bottomLeft" activeCell="K57" sqref="K57"/>
    </sheetView>
  </sheetViews>
  <sheetFormatPr defaultRowHeight="12" x14ac:dyDescent="0.2"/>
  <cols>
    <col min="1" max="2" width="9" style="55"/>
    <col min="3" max="3" width="10.875" style="55" bestFit="1" customWidth="1"/>
    <col min="4" max="4" width="23.5" style="55" customWidth="1"/>
    <col min="5" max="5" width="9" style="55"/>
    <col min="6" max="6" width="16.625" style="55" customWidth="1"/>
    <col min="7" max="7" width="10.125" style="55" bestFit="1" customWidth="1"/>
    <col min="8" max="8" width="24.375" style="55" customWidth="1"/>
    <col min="9" max="9" width="9" style="55"/>
    <col min="10" max="10" width="16.625" style="55" bestFit="1" customWidth="1"/>
    <col min="11" max="11" width="40.75" style="56" customWidth="1"/>
    <col min="12" max="12" width="21.875" style="55" customWidth="1"/>
    <col min="13" max="13" width="9" style="55"/>
    <col min="14" max="14" width="30" style="55" customWidth="1"/>
    <col min="15" max="16384" width="9" style="55"/>
  </cols>
  <sheetData>
    <row r="1" spans="1:13" x14ac:dyDescent="0.2">
      <c r="A1" s="53" t="s">
        <v>6</v>
      </c>
      <c r="B1" s="54"/>
      <c r="C1" s="54"/>
      <c r="D1" s="54"/>
      <c r="E1" s="54"/>
      <c r="F1" s="54"/>
      <c r="G1" s="54"/>
      <c r="H1" s="54"/>
    </row>
    <row r="2" spans="1:13" x14ac:dyDescent="0.2">
      <c r="A2" s="54" t="s">
        <v>48</v>
      </c>
      <c r="B2" s="54"/>
      <c r="C2" s="54"/>
      <c r="D2" s="54"/>
      <c r="E2" s="54"/>
      <c r="F2" s="54"/>
      <c r="G2" s="54"/>
      <c r="H2" s="54"/>
    </row>
    <row r="3" spans="1:13" x14ac:dyDescent="0.2">
      <c r="A3" s="54"/>
      <c r="B3" s="54"/>
      <c r="C3" s="54"/>
      <c r="D3" s="54"/>
      <c r="E3" s="54"/>
      <c r="F3" s="54"/>
      <c r="G3" s="54"/>
      <c r="H3" s="54"/>
    </row>
    <row r="4" spans="1:13" x14ac:dyDescent="0.2">
      <c r="A4" s="54"/>
      <c r="B4" s="54"/>
      <c r="C4" s="54"/>
      <c r="D4" s="54"/>
      <c r="E4" s="54"/>
      <c r="F4" s="54"/>
      <c r="G4" s="54"/>
      <c r="H4" s="54"/>
    </row>
    <row r="5" spans="1:13" x14ac:dyDescent="0.2">
      <c r="A5" s="54"/>
      <c r="B5" s="57" t="s">
        <v>7</v>
      </c>
      <c r="C5" s="58"/>
      <c r="D5" s="58"/>
      <c r="E5" s="58"/>
      <c r="F5" s="58"/>
      <c r="G5" s="58"/>
      <c r="H5" s="58"/>
      <c r="I5" s="59"/>
      <c r="J5" s="59"/>
      <c r="K5" s="60"/>
      <c r="L5" s="59"/>
      <c r="M5" s="61"/>
    </row>
    <row r="6" spans="1:13" x14ac:dyDescent="0.2">
      <c r="A6" s="54"/>
      <c r="B6" s="62"/>
      <c r="C6" s="63"/>
      <c r="D6" s="63"/>
      <c r="E6" s="63"/>
      <c r="F6" s="63"/>
      <c r="G6" s="63"/>
      <c r="H6" s="63"/>
      <c r="I6" s="64"/>
      <c r="J6" s="64"/>
      <c r="K6" s="65"/>
      <c r="L6" s="64"/>
      <c r="M6" s="66"/>
    </row>
    <row r="7" spans="1:13" x14ac:dyDescent="0.2">
      <c r="A7" s="54"/>
      <c r="B7" s="62" t="s">
        <v>124</v>
      </c>
      <c r="C7" s="63"/>
      <c r="D7" s="63"/>
      <c r="E7" s="63"/>
      <c r="F7" s="63"/>
      <c r="G7" s="63"/>
      <c r="H7" s="63"/>
      <c r="I7" s="64"/>
      <c r="J7" s="64"/>
      <c r="K7" s="65"/>
      <c r="L7" s="64"/>
      <c r="M7" s="66"/>
    </row>
    <row r="8" spans="1:13" x14ac:dyDescent="0.2">
      <c r="A8" s="54"/>
      <c r="B8" s="62"/>
      <c r="C8" s="63"/>
      <c r="D8" s="63"/>
      <c r="E8" s="63"/>
      <c r="F8" s="63"/>
      <c r="G8" s="63"/>
      <c r="H8" s="63"/>
      <c r="I8" s="64"/>
      <c r="J8" s="64"/>
      <c r="K8" s="65"/>
      <c r="L8" s="64"/>
      <c r="M8" s="66"/>
    </row>
    <row r="9" spans="1:13" x14ac:dyDescent="0.2">
      <c r="A9" s="54"/>
      <c r="B9" s="62"/>
      <c r="C9" s="63"/>
      <c r="D9" s="63"/>
      <c r="E9" s="63"/>
      <c r="F9" s="63"/>
      <c r="G9" s="63"/>
      <c r="H9" s="63"/>
      <c r="I9" s="64"/>
      <c r="J9" s="64"/>
      <c r="K9" s="65"/>
      <c r="L9" s="64"/>
      <c r="M9" s="66"/>
    </row>
    <row r="10" spans="1:13" x14ac:dyDescent="0.2">
      <c r="A10" s="54"/>
      <c r="B10" s="57" t="s">
        <v>8</v>
      </c>
      <c r="C10" s="58"/>
      <c r="D10" s="58"/>
      <c r="E10" s="58"/>
      <c r="F10" s="58"/>
      <c r="G10" s="58"/>
      <c r="H10" s="58"/>
      <c r="I10" s="59"/>
      <c r="J10" s="59"/>
      <c r="K10" s="60"/>
      <c r="L10" s="59"/>
      <c r="M10" s="61"/>
    </row>
    <row r="11" spans="1:13" x14ac:dyDescent="0.2">
      <c r="A11" s="54"/>
      <c r="B11" s="62"/>
      <c r="C11" s="63"/>
      <c r="D11" s="63"/>
      <c r="E11" s="63"/>
      <c r="F11" s="63"/>
      <c r="G11" s="63"/>
      <c r="H11" s="63"/>
      <c r="I11" s="64"/>
      <c r="J11" s="64"/>
      <c r="K11" s="65"/>
      <c r="L11" s="64"/>
      <c r="M11" s="66"/>
    </row>
    <row r="12" spans="1:13" x14ac:dyDescent="0.2">
      <c r="A12" s="54"/>
      <c r="B12" s="62" t="s">
        <v>124</v>
      </c>
      <c r="C12" s="63"/>
      <c r="D12" s="63"/>
      <c r="E12" s="63"/>
      <c r="F12" s="63"/>
      <c r="G12" s="63"/>
      <c r="H12" s="63"/>
      <c r="I12" s="64"/>
      <c r="J12" s="64"/>
      <c r="K12" s="65"/>
      <c r="L12" s="64"/>
      <c r="M12" s="66"/>
    </row>
    <row r="13" spans="1:13" x14ac:dyDescent="0.2">
      <c r="A13" s="54"/>
      <c r="B13" s="62"/>
      <c r="C13" s="63"/>
      <c r="D13" s="63"/>
      <c r="E13" s="63"/>
      <c r="F13" s="63"/>
      <c r="G13" s="63"/>
      <c r="H13" s="63"/>
      <c r="I13" s="64"/>
      <c r="J13" s="64"/>
      <c r="K13" s="65"/>
      <c r="L13" s="64"/>
      <c r="M13" s="66"/>
    </row>
    <row r="14" spans="1:13" x14ac:dyDescent="0.2">
      <c r="A14" s="54"/>
      <c r="B14" s="67"/>
      <c r="C14" s="68"/>
      <c r="D14" s="68"/>
      <c r="E14" s="68"/>
      <c r="F14" s="68"/>
      <c r="G14" s="68"/>
      <c r="H14" s="68"/>
      <c r="I14" s="69"/>
      <c r="J14" s="69"/>
      <c r="K14" s="70"/>
      <c r="L14" s="69"/>
      <c r="M14" s="71"/>
    </row>
    <row r="16" spans="1:13" x14ac:dyDescent="0.2">
      <c r="A16" s="53" t="s">
        <v>49</v>
      </c>
    </row>
    <row r="24" spans="1:12" x14ac:dyDescent="0.2">
      <c r="A24" s="53" t="s">
        <v>9</v>
      </c>
    </row>
    <row r="25" spans="1:12" x14ac:dyDescent="0.2">
      <c r="C25" s="83" t="s">
        <v>18</v>
      </c>
      <c r="D25" s="83"/>
      <c r="E25" s="83"/>
      <c r="H25" s="83" t="s">
        <v>19</v>
      </c>
      <c r="I25" s="83"/>
      <c r="J25" s="83"/>
    </row>
    <row r="26" spans="1:12" x14ac:dyDescent="0.2">
      <c r="A26" s="72" t="s">
        <v>10</v>
      </c>
      <c r="B26" s="72" t="s">
        <v>41</v>
      </c>
      <c r="C26" s="72" t="s">
        <v>11</v>
      </c>
      <c r="D26" s="72" t="s">
        <v>12</v>
      </c>
      <c r="E26" s="72" t="s">
        <v>13</v>
      </c>
      <c r="F26" s="72" t="s">
        <v>14</v>
      </c>
      <c r="G26" s="72" t="s">
        <v>15</v>
      </c>
      <c r="H26" s="72" t="s">
        <v>12</v>
      </c>
      <c r="I26" s="72" t="s">
        <v>13</v>
      </c>
      <c r="J26" s="72" t="s">
        <v>14</v>
      </c>
      <c r="K26" s="73" t="s">
        <v>16</v>
      </c>
      <c r="L26" s="72" t="s">
        <v>17</v>
      </c>
    </row>
    <row r="27" spans="1:12" ht="24" x14ac:dyDescent="0.2">
      <c r="A27" s="74"/>
      <c r="B27" s="74"/>
      <c r="C27" s="38"/>
      <c r="D27" s="41" t="s">
        <v>55</v>
      </c>
      <c r="E27" s="41" t="s">
        <v>119</v>
      </c>
      <c r="F27" s="41" t="s">
        <v>108</v>
      </c>
      <c r="G27" s="41" t="s">
        <v>116</v>
      </c>
      <c r="H27" s="41" t="s">
        <v>88</v>
      </c>
      <c r="I27" s="41"/>
      <c r="J27" s="41" t="s">
        <v>108</v>
      </c>
      <c r="K27" s="41" t="s">
        <v>138</v>
      </c>
      <c r="L27" s="41" t="s">
        <v>125</v>
      </c>
    </row>
    <row r="28" spans="1:12" x14ac:dyDescent="0.2">
      <c r="A28" s="74"/>
      <c r="B28" s="74"/>
      <c r="C28" s="38"/>
      <c r="D28" s="41" t="s">
        <v>55</v>
      </c>
      <c r="E28" s="41"/>
      <c r="F28" s="41" t="s">
        <v>108</v>
      </c>
      <c r="G28" s="41" t="s">
        <v>116</v>
      </c>
      <c r="H28" s="41" t="s">
        <v>92</v>
      </c>
      <c r="I28" s="41"/>
      <c r="J28" s="41" t="s">
        <v>108</v>
      </c>
      <c r="K28" s="41"/>
      <c r="L28" s="74"/>
    </row>
    <row r="29" spans="1:12" x14ac:dyDescent="0.2">
      <c r="A29" s="74"/>
      <c r="B29" s="74"/>
      <c r="C29" s="38"/>
      <c r="D29" s="41" t="s">
        <v>55</v>
      </c>
      <c r="E29" s="41"/>
      <c r="F29" s="41" t="s">
        <v>108</v>
      </c>
      <c r="G29" s="41" t="s">
        <v>116</v>
      </c>
      <c r="H29" s="41" t="s">
        <v>93</v>
      </c>
      <c r="I29" s="41"/>
      <c r="J29" s="41" t="s">
        <v>108</v>
      </c>
      <c r="K29" s="41"/>
      <c r="L29" s="74"/>
    </row>
    <row r="30" spans="1:12" x14ac:dyDescent="0.2">
      <c r="A30" s="74"/>
      <c r="B30" s="74"/>
      <c r="C30" s="38"/>
      <c r="D30" s="41" t="s">
        <v>55</v>
      </c>
      <c r="E30" s="41"/>
      <c r="F30" s="41" t="s">
        <v>108</v>
      </c>
      <c r="G30" s="41" t="s">
        <v>116</v>
      </c>
      <c r="H30" s="41" t="s">
        <v>98</v>
      </c>
      <c r="I30" s="41"/>
      <c r="J30" s="41" t="s">
        <v>108</v>
      </c>
      <c r="K30" s="41"/>
      <c r="L30" s="74"/>
    </row>
    <row r="31" spans="1:12" ht="409.5" customHeight="1" x14ac:dyDescent="0.2">
      <c r="A31" s="74"/>
      <c r="B31" s="74"/>
      <c r="C31" s="38"/>
      <c r="D31" s="41" t="s">
        <v>55</v>
      </c>
      <c r="E31" s="41"/>
      <c r="F31" s="41" t="s">
        <v>108</v>
      </c>
      <c r="G31" s="41" t="s">
        <v>116</v>
      </c>
      <c r="H31" s="41" t="s">
        <v>137</v>
      </c>
      <c r="I31" s="41"/>
      <c r="J31" s="41" t="s">
        <v>135</v>
      </c>
      <c r="K31" s="38" t="s">
        <v>409</v>
      </c>
      <c r="L31" s="75" t="s">
        <v>136</v>
      </c>
    </row>
    <row r="32" spans="1:12" ht="24" x14ac:dyDescent="0.2">
      <c r="A32" s="74"/>
      <c r="B32" s="74"/>
      <c r="C32" s="38"/>
      <c r="D32" s="41" t="s">
        <v>55</v>
      </c>
      <c r="E32" s="41"/>
      <c r="F32" s="41" t="s">
        <v>108</v>
      </c>
      <c r="G32" s="41" t="s">
        <v>116</v>
      </c>
      <c r="H32" s="41" t="s">
        <v>100</v>
      </c>
      <c r="I32" s="41"/>
      <c r="J32" s="41" t="s">
        <v>108</v>
      </c>
      <c r="K32" s="41" t="s">
        <v>120</v>
      </c>
      <c r="L32" s="74"/>
    </row>
    <row r="33" spans="1:12" x14ac:dyDescent="0.2">
      <c r="A33" s="74"/>
      <c r="B33" s="74"/>
      <c r="C33" s="38"/>
      <c r="D33" s="41" t="s">
        <v>100</v>
      </c>
      <c r="E33" s="41"/>
      <c r="F33" s="41" t="s">
        <v>110</v>
      </c>
      <c r="G33" s="41" t="s">
        <v>116</v>
      </c>
      <c r="H33" s="41" t="s">
        <v>94</v>
      </c>
      <c r="I33" s="41"/>
      <c r="J33" s="41" t="s">
        <v>110</v>
      </c>
      <c r="K33" s="41" t="s">
        <v>121</v>
      </c>
      <c r="L33" s="74"/>
    </row>
    <row r="34" spans="1:12" x14ac:dyDescent="0.2">
      <c r="A34" s="74"/>
      <c r="B34" s="74"/>
      <c r="C34" s="38"/>
      <c r="D34" s="41" t="s">
        <v>55</v>
      </c>
      <c r="E34" s="41"/>
      <c r="F34" s="41" t="s">
        <v>108</v>
      </c>
      <c r="G34" s="41" t="s">
        <v>116</v>
      </c>
      <c r="H34" s="41" t="s">
        <v>107</v>
      </c>
      <c r="I34" s="41"/>
      <c r="J34" s="41" t="s">
        <v>108</v>
      </c>
      <c r="K34" s="41"/>
      <c r="L34" s="74"/>
    </row>
    <row r="35" spans="1:12" x14ac:dyDescent="0.2">
      <c r="A35" s="74"/>
      <c r="B35" s="74"/>
      <c r="C35" s="38"/>
      <c r="D35" s="41" t="s">
        <v>107</v>
      </c>
      <c r="E35" s="41"/>
      <c r="F35" s="41" t="s">
        <v>57</v>
      </c>
      <c r="G35" s="41" t="s">
        <v>116</v>
      </c>
      <c r="H35" s="41" t="s">
        <v>56</v>
      </c>
      <c r="I35" s="41"/>
      <c r="J35" s="41" t="s">
        <v>57</v>
      </c>
      <c r="K35" s="41" t="s">
        <v>122</v>
      </c>
      <c r="L35" s="74"/>
    </row>
    <row r="36" spans="1:12" x14ac:dyDescent="0.2">
      <c r="A36" s="74"/>
      <c r="B36" s="74"/>
      <c r="C36" s="38"/>
      <c r="D36" s="51" t="s">
        <v>56</v>
      </c>
      <c r="E36" s="41"/>
      <c r="F36" s="41" t="s">
        <v>57</v>
      </c>
      <c r="G36" s="41" t="s">
        <v>116</v>
      </c>
      <c r="H36" s="41" t="s">
        <v>127</v>
      </c>
      <c r="I36" s="41"/>
      <c r="J36" s="41" t="s">
        <v>57</v>
      </c>
      <c r="K36" s="41"/>
      <c r="L36" s="74"/>
    </row>
    <row r="37" spans="1:12" x14ac:dyDescent="0.2">
      <c r="A37" s="74"/>
      <c r="B37" s="74"/>
      <c r="C37" s="38"/>
      <c r="D37" s="41" t="s">
        <v>56</v>
      </c>
      <c r="E37" s="41"/>
      <c r="F37" s="41" t="s">
        <v>57</v>
      </c>
      <c r="G37" s="41" t="s">
        <v>116</v>
      </c>
      <c r="H37" s="41" t="s">
        <v>350</v>
      </c>
      <c r="J37" s="41" t="s">
        <v>57</v>
      </c>
      <c r="K37" s="41"/>
      <c r="L37" s="74"/>
    </row>
    <row r="38" spans="1:12" x14ac:dyDescent="0.2">
      <c r="A38" s="74"/>
      <c r="B38" s="74"/>
      <c r="C38" s="38"/>
      <c r="D38" s="41" t="s">
        <v>55</v>
      </c>
      <c r="E38" s="41"/>
      <c r="F38" s="41" t="s">
        <v>108</v>
      </c>
      <c r="G38" s="41" t="s">
        <v>116</v>
      </c>
      <c r="H38" s="41" t="s">
        <v>91</v>
      </c>
      <c r="I38" s="41"/>
      <c r="J38" s="41" t="s">
        <v>108</v>
      </c>
      <c r="K38" s="41"/>
      <c r="L38" s="74"/>
    </row>
    <row r="39" spans="1:12" x14ac:dyDescent="0.2">
      <c r="A39" s="74"/>
      <c r="B39" s="74"/>
      <c r="C39" s="38"/>
      <c r="D39" s="41" t="s">
        <v>55</v>
      </c>
      <c r="E39" s="41"/>
      <c r="F39" s="41" t="s">
        <v>108</v>
      </c>
      <c r="G39" s="41" t="s">
        <v>116</v>
      </c>
      <c r="H39" s="41" t="s">
        <v>104</v>
      </c>
      <c r="I39" s="41"/>
      <c r="J39" s="41" t="s">
        <v>108</v>
      </c>
      <c r="K39" s="41"/>
      <c r="L39" s="74"/>
    </row>
    <row r="40" spans="1:12" x14ac:dyDescent="0.2">
      <c r="A40" s="74"/>
      <c r="B40" s="74"/>
      <c r="C40" s="38"/>
      <c r="D40" s="41" t="s">
        <v>55</v>
      </c>
      <c r="E40" s="41"/>
      <c r="F40" s="41" t="s">
        <v>114</v>
      </c>
      <c r="G40" s="41" t="s">
        <v>116</v>
      </c>
      <c r="H40" s="41" t="s">
        <v>90</v>
      </c>
      <c r="I40" s="41"/>
      <c r="J40" s="41" t="s">
        <v>114</v>
      </c>
      <c r="K40" s="41"/>
      <c r="L40" s="74"/>
    </row>
    <row r="41" spans="1:12" x14ac:dyDescent="0.2">
      <c r="A41" s="74"/>
      <c r="B41" s="74"/>
      <c r="C41" s="38"/>
      <c r="D41" s="41" t="s">
        <v>55</v>
      </c>
      <c r="E41" s="41"/>
      <c r="F41" s="41" t="s">
        <v>115</v>
      </c>
      <c r="G41" s="41" t="s">
        <v>116</v>
      </c>
      <c r="H41" s="41" t="s">
        <v>388</v>
      </c>
      <c r="I41" s="41"/>
      <c r="J41" s="41" t="s">
        <v>115</v>
      </c>
      <c r="K41" s="41"/>
      <c r="L41" s="74"/>
    </row>
    <row r="42" spans="1:12" ht="24" x14ac:dyDescent="0.2">
      <c r="A42" s="74"/>
      <c r="B42" s="74"/>
      <c r="C42" s="38"/>
      <c r="D42" s="41" t="s">
        <v>388</v>
      </c>
      <c r="E42" s="41"/>
      <c r="F42" s="41" t="s">
        <v>111</v>
      </c>
      <c r="G42" s="41" t="s">
        <v>118</v>
      </c>
      <c r="H42" s="41" t="s">
        <v>106</v>
      </c>
      <c r="I42" s="41"/>
      <c r="J42" s="41" t="s">
        <v>112</v>
      </c>
      <c r="K42" s="41" t="s">
        <v>134</v>
      </c>
      <c r="L42" s="74"/>
    </row>
    <row r="43" spans="1:12" x14ac:dyDescent="0.2">
      <c r="A43" s="74"/>
      <c r="B43" s="74"/>
      <c r="C43" s="38"/>
      <c r="D43" s="41" t="s">
        <v>55</v>
      </c>
      <c r="E43" s="41"/>
      <c r="F43" s="41" t="s">
        <v>89</v>
      </c>
      <c r="G43" s="41" t="s">
        <v>116</v>
      </c>
      <c r="H43" s="41" t="s">
        <v>102</v>
      </c>
      <c r="I43" s="41"/>
      <c r="J43" s="41" t="s">
        <v>109</v>
      </c>
      <c r="K43" s="41" t="s">
        <v>113</v>
      </c>
      <c r="L43" s="74"/>
    </row>
    <row r="44" spans="1:12" x14ac:dyDescent="0.2">
      <c r="A44" s="74"/>
      <c r="B44" s="74"/>
      <c r="C44" s="38"/>
      <c r="D44" s="41" t="s">
        <v>94</v>
      </c>
      <c r="E44" s="41"/>
      <c r="F44" s="41" t="s">
        <v>110</v>
      </c>
      <c r="G44" s="41" t="s">
        <v>116</v>
      </c>
      <c r="H44" s="41" t="s">
        <v>95</v>
      </c>
      <c r="I44" s="41"/>
      <c r="J44" s="41" t="s">
        <v>110</v>
      </c>
      <c r="K44" s="41"/>
      <c r="L44" s="74"/>
    </row>
    <row r="45" spans="1:12" x14ac:dyDescent="0.2">
      <c r="A45" s="74"/>
      <c r="B45" s="74"/>
      <c r="C45" s="38"/>
      <c r="D45" s="41" t="s">
        <v>55</v>
      </c>
      <c r="E45" s="41"/>
      <c r="F45" s="41" t="s">
        <v>89</v>
      </c>
      <c r="G45" s="41" t="s">
        <v>116</v>
      </c>
      <c r="H45" s="41" t="s">
        <v>97</v>
      </c>
      <c r="I45" s="41"/>
      <c r="J45" s="41" t="s">
        <v>109</v>
      </c>
      <c r="K45" s="41" t="s">
        <v>113</v>
      </c>
      <c r="L45" s="74"/>
    </row>
    <row r="46" spans="1:12" x14ac:dyDescent="0.2">
      <c r="A46" s="74"/>
      <c r="B46" s="74"/>
      <c r="C46" s="38"/>
      <c r="D46" s="41" t="s">
        <v>55</v>
      </c>
      <c r="E46" s="41"/>
      <c r="F46" s="41" t="s">
        <v>89</v>
      </c>
      <c r="G46" s="41" t="s">
        <v>116</v>
      </c>
      <c r="H46" s="41" t="s">
        <v>299</v>
      </c>
      <c r="I46" s="41"/>
      <c r="J46" s="41" t="s">
        <v>109</v>
      </c>
      <c r="K46" s="41" t="s">
        <v>113</v>
      </c>
      <c r="L46" s="74"/>
    </row>
    <row r="47" spans="1:12" x14ac:dyDescent="0.2">
      <c r="A47" s="74"/>
      <c r="B47" s="74"/>
      <c r="C47" s="38"/>
      <c r="D47" s="41" t="s">
        <v>55</v>
      </c>
      <c r="E47" s="41"/>
      <c r="F47" s="41" t="s">
        <v>89</v>
      </c>
      <c r="G47" s="41" t="s">
        <v>116</v>
      </c>
      <c r="H47" s="41" t="s">
        <v>103</v>
      </c>
      <c r="I47" s="41"/>
      <c r="J47" s="41" t="s">
        <v>109</v>
      </c>
      <c r="K47" s="41" t="s">
        <v>113</v>
      </c>
      <c r="L47" s="74"/>
    </row>
    <row r="48" spans="1:12" ht="24" x14ac:dyDescent="0.2">
      <c r="A48" s="74"/>
      <c r="B48" s="74"/>
      <c r="C48" s="38"/>
      <c r="D48" s="41" t="s">
        <v>55</v>
      </c>
      <c r="E48" s="41"/>
      <c r="F48" s="41" t="s">
        <v>89</v>
      </c>
      <c r="G48" s="41" t="s">
        <v>116</v>
      </c>
      <c r="H48" s="41" t="s">
        <v>514</v>
      </c>
      <c r="I48" s="41"/>
      <c r="J48" s="41" t="s">
        <v>109</v>
      </c>
      <c r="K48" s="41" t="s">
        <v>515</v>
      </c>
      <c r="L48" s="74"/>
    </row>
    <row r="49" spans="1:12" x14ac:dyDescent="0.2">
      <c r="A49" s="74"/>
      <c r="B49" s="74"/>
      <c r="C49" s="38"/>
      <c r="D49" s="41" t="s">
        <v>55</v>
      </c>
      <c r="E49" s="41"/>
      <c r="F49" s="41" t="s">
        <v>89</v>
      </c>
      <c r="G49" s="41" t="s">
        <v>116</v>
      </c>
      <c r="H49" s="41" t="s">
        <v>96</v>
      </c>
      <c r="I49" s="41"/>
      <c r="J49" s="41" t="s">
        <v>109</v>
      </c>
      <c r="K49" s="41" t="s">
        <v>113</v>
      </c>
      <c r="L49" s="74"/>
    </row>
    <row r="50" spans="1:12" x14ac:dyDescent="0.2">
      <c r="A50" s="74"/>
      <c r="B50" s="74"/>
      <c r="C50" s="38"/>
      <c r="D50" s="41" t="s">
        <v>55</v>
      </c>
      <c r="E50" s="41"/>
      <c r="F50" s="41" t="s">
        <v>89</v>
      </c>
      <c r="G50" s="41" t="s">
        <v>116</v>
      </c>
      <c r="H50" s="41" t="s">
        <v>101</v>
      </c>
      <c r="I50" s="41"/>
      <c r="J50" s="41" t="s">
        <v>109</v>
      </c>
      <c r="K50" s="41" t="s">
        <v>113</v>
      </c>
      <c r="L50" s="74"/>
    </row>
    <row r="51" spans="1:12" ht="24" x14ac:dyDescent="0.2">
      <c r="A51" s="74"/>
      <c r="B51" s="74"/>
      <c r="C51" s="38"/>
      <c r="D51" s="41"/>
      <c r="E51" s="41"/>
      <c r="F51" s="41" t="s">
        <v>89</v>
      </c>
      <c r="G51" s="41" t="s">
        <v>117</v>
      </c>
      <c r="H51" s="41" t="s">
        <v>99</v>
      </c>
      <c r="I51" s="41"/>
      <c r="J51" s="41"/>
      <c r="K51" s="41" t="s">
        <v>123</v>
      </c>
      <c r="L51" s="74"/>
    </row>
    <row r="52" spans="1:12" ht="48" x14ac:dyDescent="0.2">
      <c r="A52" s="74"/>
      <c r="B52" s="74"/>
      <c r="C52" s="38"/>
      <c r="D52" s="41" t="s">
        <v>55</v>
      </c>
      <c r="E52" s="41"/>
      <c r="F52" s="41" t="s">
        <v>108</v>
      </c>
      <c r="G52" s="41" t="s">
        <v>116</v>
      </c>
      <c r="H52" s="41" t="s">
        <v>105</v>
      </c>
      <c r="I52" s="41"/>
      <c r="J52" s="41"/>
      <c r="K52" s="52" t="s">
        <v>126</v>
      </c>
      <c r="L52" s="74"/>
    </row>
    <row r="53" spans="1:12" x14ac:dyDescent="0.2">
      <c r="A53" s="74"/>
      <c r="B53" s="74"/>
      <c r="C53" s="74"/>
      <c r="D53" s="41" t="s">
        <v>55</v>
      </c>
      <c r="E53" s="41"/>
      <c r="F53" s="41" t="s">
        <v>108</v>
      </c>
      <c r="G53" s="41" t="s">
        <v>116</v>
      </c>
      <c r="H53" s="41" t="s">
        <v>104</v>
      </c>
      <c r="I53" s="41"/>
      <c r="J53" s="41" t="s">
        <v>108</v>
      </c>
      <c r="K53" s="75"/>
      <c r="L53" s="74"/>
    </row>
    <row r="54" spans="1:12" x14ac:dyDescent="0.2">
      <c r="A54" s="74"/>
      <c r="B54" s="74"/>
      <c r="C54" s="74"/>
      <c r="D54" s="41" t="s">
        <v>55</v>
      </c>
      <c r="E54" s="41"/>
      <c r="F54" s="41" t="s">
        <v>108</v>
      </c>
      <c r="G54" s="41" t="s">
        <v>116</v>
      </c>
      <c r="H54" s="41" t="s">
        <v>348</v>
      </c>
      <c r="I54" s="41"/>
      <c r="J54" s="41" t="s">
        <v>108</v>
      </c>
      <c r="K54" s="75"/>
      <c r="L54" s="74"/>
    </row>
    <row r="55" spans="1:12" x14ac:dyDescent="0.2">
      <c r="A55" s="74"/>
      <c r="B55" s="74"/>
      <c r="C55" s="74"/>
      <c r="D55" s="41" t="s">
        <v>348</v>
      </c>
      <c r="E55" s="41"/>
      <c r="F55" s="41" t="s">
        <v>381</v>
      </c>
      <c r="G55" s="41" t="s">
        <v>116</v>
      </c>
      <c r="H55" s="41" t="s">
        <v>382</v>
      </c>
      <c r="I55" s="41"/>
      <c r="J55" s="41" t="s">
        <v>381</v>
      </c>
      <c r="K55" s="75"/>
      <c r="L55" s="74"/>
    </row>
    <row r="56" spans="1:12" x14ac:dyDescent="0.2">
      <c r="A56" s="74"/>
      <c r="B56" s="74"/>
      <c r="C56" s="74"/>
      <c r="D56" s="41" t="s">
        <v>382</v>
      </c>
      <c r="E56" s="41"/>
      <c r="F56" s="41" t="s">
        <v>383</v>
      </c>
      <c r="G56" s="41" t="s">
        <v>116</v>
      </c>
      <c r="H56" s="41" t="s">
        <v>369</v>
      </c>
      <c r="I56" s="41"/>
      <c r="J56" s="41" t="s">
        <v>383</v>
      </c>
      <c r="K56" s="75"/>
      <c r="L56" s="74"/>
    </row>
    <row r="57" spans="1:12" x14ac:dyDescent="0.2">
      <c r="A57" s="74"/>
      <c r="B57" s="74"/>
      <c r="C57" s="74"/>
      <c r="D57" s="41" t="s">
        <v>382</v>
      </c>
      <c r="E57" s="41"/>
      <c r="F57" s="41" t="s">
        <v>381</v>
      </c>
      <c r="G57" s="41" t="s">
        <v>116</v>
      </c>
      <c r="H57" s="41" t="s">
        <v>507</v>
      </c>
      <c r="I57" s="41"/>
      <c r="J57" s="41" t="s">
        <v>381</v>
      </c>
      <c r="K57" s="75"/>
      <c r="L57" s="74"/>
    </row>
    <row r="58" spans="1:12" x14ac:dyDescent="0.2">
      <c r="A58" s="74"/>
      <c r="B58" s="74"/>
      <c r="C58" s="74"/>
      <c r="D58" s="41" t="s">
        <v>55</v>
      </c>
      <c r="E58" s="41"/>
      <c r="F58" s="41" t="s">
        <v>496</v>
      </c>
      <c r="G58" s="41" t="s">
        <v>116</v>
      </c>
      <c r="H58" s="41" t="s">
        <v>327</v>
      </c>
      <c r="I58" s="41"/>
      <c r="J58" s="41" t="s">
        <v>497</v>
      </c>
      <c r="K58" s="75"/>
      <c r="L58" s="74"/>
    </row>
    <row r="59" spans="1:12" x14ac:dyDescent="0.2">
      <c r="A59" s="74"/>
      <c r="B59" s="74"/>
      <c r="C59" s="74"/>
      <c r="D59" s="41" t="s">
        <v>55</v>
      </c>
      <c r="E59" s="41"/>
      <c r="F59" s="41" t="s">
        <v>108</v>
      </c>
      <c r="G59" s="41" t="s">
        <v>116</v>
      </c>
      <c r="H59" s="41" t="s">
        <v>504</v>
      </c>
      <c r="I59" s="41"/>
      <c r="J59" s="41" t="s">
        <v>108</v>
      </c>
      <c r="K59" s="75"/>
      <c r="L59" s="74"/>
    </row>
    <row r="60" spans="1:12" x14ac:dyDescent="0.2">
      <c r="A60" s="74"/>
      <c r="B60" s="74"/>
      <c r="C60" s="74"/>
      <c r="D60" s="41" t="s">
        <v>55</v>
      </c>
      <c r="E60" s="41"/>
      <c r="F60" s="41" t="s">
        <v>89</v>
      </c>
      <c r="G60" s="41" t="s">
        <v>116</v>
      </c>
      <c r="H60" s="41" t="s">
        <v>528</v>
      </c>
      <c r="I60" s="41"/>
      <c r="J60" s="41" t="s">
        <v>109</v>
      </c>
      <c r="K60" s="41" t="s">
        <v>113</v>
      </c>
      <c r="L60" s="74"/>
    </row>
  </sheetData>
  <autoFilter ref="A26:L26"/>
  <mergeCells count="2">
    <mergeCell ref="C25:E25"/>
    <mergeCell ref="H25:J2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W220"/>
  <sheetViews>
    <sheetView tabSelected="1" zoomScaleNormal="100" workbookViewId="0">
      <pane ySplit="1" topLeftCell="A2" activePane="bottomLeft" state="frozen"/>
      <selection pane="bottomLeft" activeCell="G2" sqref="G2"/>
    </sheetView>
  </sheetViews>
  <sheetFormatPr defaultRowHeight="12" x14ac:dyDescent="0.2"/>
  <cols>
    <col min="1" max="1" width="3.75" style="42" customWidth="1"/>
    <col min="2" max="2" width="8.375" style="42" hidden="1" customWidth="1"/>
    <col min="3" max="3" width="12.125" style="42" hidden="1" customWidth="1"/>
    <col min="4" max="4" width="12.25" style="42" hidden="1" customWidth="1"/>
    <col min="5" max="5" width="12.625" style="42" hidden="1" customWidth="1"/>
    <col min="6" max="6" width="15.375" style="42" hidden="1" customWidth="1"/>
    <col min="7" max="7" width="23.375" style="50" customWidth="1"/>
    <col min="8" max="8" width="18.625" style="42" hidden="1" customWidth="1"/>
    <col min="9" max="10" width="14.125" style="42" hidden="1" customWidth="1"/>
    <col min="11" max="11" width="12.5" style="42" hidden="1" customWidth="1"/>
    <col min="12" max="12" width="22.5" style="50" hidden="1" customWidth="1"/>
    <col min="13" max="13" width="13.875" style="42" bestFit="1" customWidth="1"/>
    <col min="14" max="14" width="22.625" style="42" hidden="1" customWidth="1"/>
    <col min="15" max="15" width="26.5" style="42" bestFit="1" customWidth="1"/>
    <col min="16" max="16" width="24.375" style="42" bestFit="1" customWidth="1"/>
    <col min="17" max="17" width="8.5" style="42" hidden="1" customWidth="1"/>
    <col min="18" max="18" width="16.125" style="42" hidden="1" customWidth="1"/>
    <col min="19" max="19" width="98.25" style="50" bestFit="1" customWidth="1"/>
    <col min="20" max="20" width="34.75" style="42" bestFit="1" customWidth="1"/>
    <col min="21" max="21" width="16.5" style="42" bestFit="1" customWidth="1"/>
    <col min="22" max="22" width="25.625" style="42" bestFit="1" customWidth="1"/>
    <col min="23" max="23" width="8" style="42" bestFit="1" customWidth="1"/>
    <col min="24" max="16384" width="9" style="42"/>
  </cols>
  <sheetData>
    <row r="1" spans="1:23" s="36" customFormat="1" x14ac:dyDescent="0.2">
      <c r="A1" s="26" t="s">
        <v>10</v>
      </c>
      <c r="B1" s="26" t="s">
        <v>20</v>
      </c>
      <c r="C1" s="26" t="s">
        <v>40</v>
      </c>
      <c r="D1" s="27" t="s">
        <v>22</v>
      </c>
      <c r="E1" s="27" t="s">
        <v>21</v>
      </c>
      <c r="F1" s="27" t="s">
        <v>23</v>
      </c>
      <c r="G1" s="28" t="s">
        <v>24</v>
      </c>
      <c r="H1" s="27" t="s">
        <v>52</v>
      </c>
      <c r="I1" s="29" t="s">
        <v>25</v>
      </c>
      <c r="J1" s="29" t="s">
        <v>26</v>
      </c>
      <c r="K1" s="29" t="s">
        <v>27</v>
      </c>
      <c r="L1" s="30" t="s">
        <v>28</v>
      </c>
      <c r="M1" s="31" t="s">
        <v>29</v>
      </c>
      <c r="N1" s="31" t="s">
        <v>30</v>
      </c>
      <c r="O1" s="31" t="s">
        <v>31</v>
      </c>
      <c r="P1" s="31" t="s">
        <v>32</v>
      </c>
      <c r="Q1" s="32" t="s">
        <v>33</v>
      </c>
      <c r="R1" s="32" t="s">
        <v>34</v>
      </c>
      <c r="S1" s="33" t="s">
        <v>35</v>
      </c>
      <c r="T1" s="34" t="s">
        <v>36</v>
      </c>
      <c r="U1" s="34" t="s">
        <v>50</v>
      </c>
      <c r="V1" s="34" t="s">
        <v>37</v>
      </c>
      <c r="W1" s="35" t="s">
        <v>38</v>
      </c>
    </row>
    <row r="2" spans="1:23" x14ac:dyDescent="0.2">
      <c r="A2" s="37">
        <v>1</v>
      </c>
      <c r="B2" s="38">
        <v>1</v>
      </c>
      <c r="C2" s="38" t="s">
        <v>53</v>
      </c>
      <c r="D2" s="38"/>
      <c r="E2" s="39"/>
      <c r="F2" s="38"/>
      <c r="G2" s="40" t="s">
        <v>142</v>
      </c>
      <c r="H2" s="39"/>
      <c r="I2" s="39"/>
      <c r="J2" s="39"/>
      <c r="K2" s="38"/>
      <c r="L2" s="41"/>
      <c r="M2" s="38" t="s">
        <v>54</v>
      </c>
      <c r="N2" s="38"/>
      <c r="O2" s="38" t="s">
        <v>55</v>
      </c>
      <c r="P2" s="38" t="s">
        <v>89</v>
      </c>
      <c r="Q2" s="38"/>
      <c r="R2" s="38"/>
      <c r="S2" s="41"/>
      <c r="T2" s="38"/>
      <c r="U2" s="38"/>
      <c r="V2" s="38"/>
      <c r="W2" s="38">
        <v>0.1</v>
      </c>
    </row>
    <row r="3" spans="1:23" ht="36" x14ac:dyDescent="0.2">
      <c r="A3" s="37">
        <v>2</v>
      </c>
      <c r="B3" s="38">
        <v>1</v>
      </c>
      <c r="C3" s="38" t="s">
        <v>53</v>
      </c>
      <c r="D3" s="38"/>
      <c r="E3" s="39"/>
      <c r="F3" s="38"/>
      <c r="G3" s="40" t="s">
        <v>143</v>
      </c>
      <c r="H3" s="39"/>
      <c r="I3" s="39"/>
      <c r="J3" s="39"/>
      <c r="K3" s="38"/>
      <c r="L3" s="41"/>
      <c r="M3" s="38" t="s">
        <v>297</v>
      </c>
      <c r="N3" s="38"/>
      <c r="O3" s="41" t="s">
        <v>413</v>
      </c>
      <c r="P3" s="41" t="s">
        <v>298</v>
      </c>
      <c r="Q3" s="38"/>
      <c r="R3" s="38"/>
      <c r="S3" s="41" t="s">
        <v>516</v>
      </c>
      <c r="T3" s="38"/>
      <c r="U3" s="38"/>
      <c r="V3" s="41"/>
      <c r="W3" s="38">
        <v>0.1</v>
      </c>
    </row>
    <row r="4" spans="1:23" ht="36" x14ac:dyDescent="0.2">
      <c r="A4" s="37">
        <v>3</v>
      </c>
      <c r="B4" s="38">
        <v>1</v>
      </c>
      <c r="C4" s="38" t="s">
        <v>53</v>
      </c>
      <c r="D4" s="38"/>
      <c r="E4" s="39"/>
      <c r="F4" s="38"/>
      <c r="G4" s="79" t="s">
        <v>144</v>
      </c>
      <c r="H4" s="39"/>
      <c r="I4" s="39"/>
      <c r="J4" s="39"/>
      <c r="K4" s="38"/>
      <c r="L4" s="41"/>
      <c r="M4" s="38" t="s">
        <v>297</v>
      </c>
      <c r="N4" s="38"/>
      <c r="O4" s="41" t="s">
        <v>413</v>
      </c>
      <c r="P4" s="41" t="s">
        <v>300</v>
      </c>
      <c r="Q4" s="38"/>
      <c r="R4" s="38"/>
      <c r="S4" s="41" t="s">
        <v>517</v>
      </c>
      <c r="T4" s="38"/>
      <c r="U4" s="38"/>
      <c r="V4" s="43"/>
      <c r="W4" s="38">
        <v>0.1</v>
      </c>
    </row>
    <row r="5" spans="1:23" ht="36" x14ac:dyDescent="0.2">
      <c r="A5" s="37">
        <v>4</v>
      </c>
      <c r="B5" s="38">
        <v>1</v>
      </c>
      <c r="C5" s="38" t="s">
        <v>53</v>
      </c>
      <c r="D5" s="38"/>
      <c r="E5" s="39"/>
      <c r="F5" s="38"/>
      <c r="G5" s="79" t="s">
        <v>145</v>
      </c>
      <c r="H5" s="39"/>
      <c r="I5" s="39"/>
      <c r="J5" s="39"/>
      <c r="K5" s="38"/>
      <c r="L5" s="41"/>
      <c r="M5" s="38" t="s">
        <v>297</v>
      </c>
      <c r="N5" s="38"/>
      <c r="O5" s="41" t="s">
        <v>413</v>
      </c>
      <c r="P5" s="41" t="s">
        <v>301</v>
      </c>
      <c r="Q5" s="38"/>
      <c r="R5" s="38"/>
      <c r="S5" s="41" t="s">
        <v>518</v>
      </c>
      <c r="T5" s="38"/>
      <c r="U5" s="41"/>
      <c r="V5" s="38"/>
      <c r="W5" s="38">
        <v>0.1</v>
      </c>
    </row>
    <row r="6" spans="1:23" x14ac:dyDescent="0.2">
      <c r="A6" s="37">
        <v>5</v>
      </c>
      <c r="B6" s="38">
        <v>1</v>
      </c>
      <c r="C6" s="38" t="s">
        <v>53</v>
      </c>
      <c r="D6" s="38"/>
      <c r="E6" s="39"/>
      <c r="F6" s="38"/>
      <c r="G6" s="40" t="s">
        <v>146</v>
      </c>
      <c r="H6" s="39"/>
      <c r="I6" s="39"/>
      <c r="J6" s="39"/>
      <c r="K6" s="38"/>
      <c r="L6" s="41"/>
      <c r="M6" s="38" t="s">
        <v>54</v>
      </c>
      <c r="N6" s="38"/>
      <c r="O6" s="38" t="s">
        <v>91</v>
      </c>
      <c r="P6" s="41" t="s">
        <v>344</v>
      </c>
      <c r="Q6" s="38"/>
      <c r="R6" s="38"/>
      <c r="S6" s="41"/>
      <c r="T6" s="38"/>
      <c r="U6" s="38"/>
      <c r="V6" s="41"/>
      <c r="W6" s="38">
        <v>0.1</v>
      </c>
    </row>
    <row r="7" spans="1:23" x14ac:dyDescent="0.2">
      <c r="A7" s="37">
        <v>6</v>
      </c>
      <c r="B7" s="38">
        <v>1</v>
      </c>
      <c r="C7" s="38" t="s">
        <v>53</v>
      </c>
      <c r="D7" s="38"/>
      <c r="E7" s="39"/>
      <c r="F7" s="38"/>
      <c r="G7" s="40" t="s">
        <v>147</v>
      </c>
      <c r="H7" s="39"/>
      <c r="I7" s="39"/>
      <c r="J7" s="39"/>
      <c r="K7" s="38"/>
      <c r="L7" s="38"/>
      <c r="M7" s="38" t="s">
        <v>54</v>
      </c>
      <c r="N7" s="38"/>
      <c r="O7" s="38" t="s">
        <v>91</v>
      </c>
      <c r="P7" s="41" t="s">
        <v>345</v>
      </c>
      <c r="Q7" s="38"/>
      <c r="R7" s="38"/>
      <c r="S7" s="38"/>
      <c r="T7" s="38"/>
      <c r="U7" s="38"/>
      <c r="V7" s="38"/>
      <c r="W7" s="38">
        <v>0.1</v>
      </c>
    </row>
    <row r="8" spans="1:23" x14ac:dyDescent="0.2">
      <c r="A8" s="37">
        <v>7</v>
      </c>
      <c r="B8" s="38">
        <v>1</v>
      </c>
      <c r="C8" s="38" t="s">
        <v>53</v>
      </c>
      <c r="D8" s="38"/>
      <c r="E8" s="39"/>
      <c r="F8" s="38"/>
      <c r="G8" s="40" t="s">
        <v>148</v>
      </c>
      <c r="H8" s="39"/>
      <c r="I8" s="39"/>
      <c r="J8" s="39"/>
      <c r="K8" s="38"/>
      <c r="L8" s="38"/>
      <c r="M8" s="38" t="s">
        <v>54</v>
      </c>
      <c r="N8" s="38"/>
      <c r="O8" s="41" t="s">
        <v>55</v>
      </c>
      <c r="P8" s="41" t="s">
        <v>499</v>
      </c>
      <c r="Q8" s="41"/>
      <c r="R8" s="41"/>
      <c r="S8" s="41" t="s">
        <v>498</v>
      </c>
      <c r="T8" s="38"/>
      <c r="U8" s="38"/>
      <c r="V8" s="38"/>
      <c r="W8" s="38">
        <v>0.1</v>
      </c>
    </row>
    <row r="9" spans="1:23" x14ac:dyDescent="0.2">
      <c r="A9" s="37">
        <v>8</v>
      </c>
      <c r="B9" s="38">
        <v>1</v>
      </c>
      <c r="C9" s="38" t="s">
        <v>53</v>
      </c>
      <c r="D9" s="38"/>
      <c r="E9" s="39"/>
      <c r="F9" s="38"/>
      <c r="G9" s="44" t="s">
        <v>149</v>
      </c>
      <c r="H9" s="39"/>
      <c r="I9" s="39"/>
      <c r="J9" s="39"/>
      <c r="K9" s="38"/>
      <c r="L9" s="38"/>
      <c r="M9" s="38" t="s">
        <v>297</v>
      </c>
      <c r="N9" s="38"/>
      <c r="O9" s="38" t="s">
        <v>327</v>
      </c>
      <c r="P9" s="41" t="s">
        <v>328</v>
      </c>
      <c r="Q9" s="38"/>
      <c r="R9" s="38"/>
      <c r="S9" s="44"/>
      <c r="T9" s="38"/>
      <c r="U9" s="38"/>
      <c r="V9" s="38"/>
      <c r="W9" s="38">
        <v>0.1</v>
      </c>
    </row>
    <row r="10" spans="1:23" x14ac:dyDescent="0.2">
      <c r="A10" s="37">
        <v>9</v>
      </c>
      <c r="B10" s="38">
        <v>1</v>
      </c>
      <c r="C10" s="38" t="s">
        <v>53</v>
      </c>
      <c r="D10" s="38"/>
      <c r="E10" s="39"/>
      <c r="F10" s="38"/>
      <c r="G10" s="44" t="s">
        <v>150</v>
      </c>
      <c r="H10" s="39"/>
      <c r="I10" s="39"/>
      <c r="J10" s="39"/>
      <c r="K10" s="38"/>
      <c r="L10" s="41"/>
      <c r="M10" s="38" t="s">
        <v>297</v>
      </c>
      <c r="N10" s="38"/>
      <c r="O10" s="38" t="s">
        <v>327</v>
      </c>
      <c r="P10" s="41" t="s">
        <v>329</v>
      </c>
      <c r="Q10" s="38"/>
      <c r="R10" s="38"/>
      <c r="S10" s="44"/>
      <c r="T10" s="41"/>
      <c r="U10" s="38"/>
      <c r="V10" s="38"/>
      <c r="W10" s="38">
        <v>0.1</v>
      </c>
    </row>
    <row r="11" spans="1:23" x14ac:dyDescent="0.2">
      <c r="A11" s="37">
        <v>10</v>
      </c>
      <c r="B11" s="38">
        <v>1</v>
      </c>
      <c r="C11" s="38" t="s">
        <v>53</v>
      </c>
      <c r="D11" s="38"/>
      <c r="E11" s="39"/>
      <c r="F11" s="38"/>
      <c r="G11" s="44" t="s">
        <v>151</v>
      </c>
      <c r="H11" s="39"/>
      <c r="I11" s="39"/>
      <c r="J11" s="39"/>
      <c r="K11" s="38"/>
      <c r="L11" s="41"/>
      <c r="M11" s="38" t="s">
        <v>297</v>
      </c>
      <c r="N11" s="38"/>
      <c r="O11" s="38" t="s">
        <v>327</v>
      </c>
      <c r="P11" s="41" t="s">
        <v>330</v>
      </c>
      <c r="Q11" s="38"/>
      <c r="R11" s="38"/>
      <c r="S11" s="44"/>
      <c r="T11" s="41"/>
      <c r="U11" s="38"/>
      <c r="V11" s="38"/>
      <c r="W11" s="38">
        <v>0.1</v>
      </c>
    </row>
    <row r="12" spans="1:23" x14ac:dyDescent="0.2">
      <c r="A12" s="37">
        <v>11</v>
      </c>
      <c r="B12" s="38">
        <v>1</v>
      </c>
      <c r="C12" s="38" t="s">
        <v>53</v>
      </c>
      <c r="D12" s="38"/>
      <c r="E12" s="39"/>
      <c r="F12" s="38"/>
      <c r="G12" s="40" t="s">
        <v>152</v>
      </c>
      <c r="H12" s="39"/>
      <c r="I12" s="39"/>
      <c r="J12" s="39"/>
      <c r="K12" s="38"/>
      <c r="L12" s="38"/>
      <c r="M12" s="38" t="s">
        <v>285</v>
      </c>
      <c r="N12" s="38"/>
      <c r="O12" s="38" t="s">
        <v>285</v>
      </c>
      <c r="P12" s="38" t="s">
        <v>285</v>
      </c>
      <c r="Q12" s="38"/>
      <c r="R12" s="38"/>
      <c r="S12" s="41" t="s">
        <v>286</v>
      </c>
      <c r="T12" s="38"/>
      <c r="U12" s="38"/>
      <c r="V12" s="38"/>
      <c r="W12" s="38">
        <v>0.1</v>
      </c>
    </row>
    <row r="13" spans="1:23" ht="36" x14ac:dyDescent="0.2">
      <c r="A13" s="37">
        <v>12</v>
      </c>
      <c r="B13" s="38">
        <v>1</v>
      </c>
      <c r="C13" s="38" t="s">
        <v>53</v>
      </c>
      <c r="D13" s="38"/>
      <c r="E13" s="39"/>
      <c r="F13" s="38"/>
      <c r="G13" s="79" t="s">
        <v>153</v>
      </c>
      <c r="H13" s="39"/>
      <c r="I13" s="39"/>
      <c r="J13" s="39"/>
      <c r="K13" s="38"/>
      <c r="L13" s="41"/>
      <c r="M13" s="38" t="s">
        <v>297</v>
      </c>
      <c r="N13" s="38"/>
      <c r="O13" s="41" t="s">
        <v>413</v>
      </c>
      <c r="P13" s="38" t="s">
        <v>303</v>
      </c>
      <c r="Q13" s="38"/>
      <c r="R13" s="38"/>
      <c r="S13" s="41" t="s">
        <v>519</v>
      </c>
      <c r="T13" s="38"/>
      <c r="U13" s="38"/>
      <c r="V13" s="38"/>
      <c r="W13" s="38">
        <v>0.1</v>
      </c>
    </row>
    <row r="14" spans="1:23" x14ac:dyDescent="0.2">
      <c r="A14" s="37">
        <v>13</v>
      </c>
      <c r="B14" s="38">
        <v>1</v>
      </c>
      <c r="C14" s="38" t="s">
        <v>53</v>
      </c>
      <c r="D14" s="38"/>
      <c r="E14" s="38"/>
      <c r="F14" s="38"/>
      <c r="G14" s="40" t="s">
        <v>154</v>
      </c>
      <c r="H14" s="39"/>
      <c r="I14" s="39"/>
      <c r="J14" s="39"/>
      <c r="K14" s="38"/>
      <c r="L14" s="41"/>
      <c r="M14" s="38" t="s">
        <v>54</v>
      </c>
      <c r="N14" s="38"/>
      <c r="O14" s="38" t="s">
        <v>55</v>
      </c>
      <c r="P14" s="38" t="s">
        <v>346</v>
      </c>
      <c r="Q14" s="38"/>
      <c r="R14" s="38"/>
      <c r="S14" s="41"/>
      <c r="T14" s="38"/>
      <c r="U14" s="38"/>
      <c r="V14" s="38"/>
      <c r="W14" s="38">
        <v>0.1</v>
      </c>
    </row>
    <row r="15" spans="1:23" ht="36" x14ac:dyDescent="0.2">
      <c r="A15" s="37">
        <v>14</v>
      </c>
      <c r="B15" s="38">
        <v>1</v>
      </c>
      <c r="C15" s="38" t="s">
        <v>53</v>
      </c>
      <c r="D15" s="38"/>
      <c r="E15" s="38"/>
      <c r="F15" s="38"/>
      <c r="G15" s="79" t="s">
        <v>155</v>
      </c>
      <c r="H15" s="39"/>
      <c r="I15" s="39"/>
      <c r="J15" s="39"/>
      <c r="K15" s="38"/>
      <c r="L15" s="41"/>
      <c r="M15" s="38" t="s">
        <v>297</v>
      </c>
      <c r="N15" s="38"/>
      <c r="O15" s="41" t="s">
        <v>413</v>
      </c>
      <c r="P15" s="38" t="s">
        <v>305</v>
      </c>
      <c r="Q15" s="38"/>
      <c r="R15" s="38"/>
      <c r="S15" s="41" t="s">
        <v>517</v>
      </c>
      <c r="T15" s="38"/>
      <c r="U15" s="38"/>
      <c r="V15" s="38"/>
      <c r="W15" s="38">
        <v>0.1</v>
      </c>
    </row>
    <row r="16" spans="1:23" x14ac:dyDescent="0.2">
      <c r="A16" s="37">
        <v>15</v>
      </c>
      <c r="B16" s="38">
        <v>1</v>
      </c>
      <c r="C16" s="38" t="s">
        <v>53</v>
      </c>
      <c r="D16" s="38"/>
      <c r="E16" s="38"/>
      <c r="F16" s="38"/>
      <c r="G16" s="40" t="s">
        <v>156</v>
      </c>
      <c r="H16" s="39"/>
      <c r="I16" s="39"/>
      <c r="J16" s="39"/>
      <c r="K16" s="38"/>
      <c r="L16" s="41"/>
      <c r="M16" s="38" t="s">
        <v>285</v>
      </c>
      <c r="N16" s="38"/>
      <c r="O16" s="38" t="s">
        <v>285</v>
      </c>
      <c r="P16" s="38" t="s">
        <v>285</v>
      </c>
      <c r="Q16" s="38"/>
      <c r="R16" s="38"/>
      <c r="S16" s="41" t="s">
        <v>287</v>
      </c>
      <c r="T16" s="38"/>
      <c r="U16" s="38"/>
      <c r="V16" s="38"/>
      <c r="W16" s="38">
        <v>0.1</v>
      </c>
    </row>
    <row r="17" spans="1:23" x14ac:dyDescent="0.2">
      <c r="A17" s="37">
        <v>16</v>
      </c>
      <c r="B17" s="38">
        <v>1</v>
      </c>
      <c r="C17" s="38" t="s">
        <v>53</v>
      </c>
      <c r="D17" s="38"/>
      <c r="E17" s="38"/>
      <c r="F17" s="38"/>
      <c r="G17" s="40" t="s">
        <v>157</v>
      </c>
      <c r="H17" s="39"/>
      <c r="I17" s="39"/>
      <c r="J17" s="39"/>
      <c r="K17" s="38"/>
      <c r="L17" s="41"/>
      <c r="M17" s="38" t="s">
        <v>349</v>
      </c>
      <c r="N17" s="38"/>
      <c r="O17" s="38" t="s">
        <v>348</v>
      </c>
      <c r="P17" s="41" t="s">
        <v>348</v>
      </c>
      <c r="Q17" s="38"/>
      <c r="R17" s="38"/>
      <c r="S17" s="45"/>
      <c r="T17" s="38"/>
      <c r="U17" s="38"/>
      <c r="V17" s="41"/>
      <c r="W17" s="38">
        <v>0.1</v>
      </c>
    </row>
    <row r="18" spans="1:23" x14ac:dyDescent="0.2">
      <c r="A18" s="37">
        <v>17</v>
      </c>
      <c r="B18" s="38">
        <v>1</v>
      </c>
      <c r="C18" s="38" t="s">
        <v>53</v>
      </c>
      <c r="D18" s="38"/>
      <c r="E18" s="38"/>
      <c r="F18" s="38"/>
      <c r="G18" s="40" t="s">
        <v>158</v>
      </c>
      <c r="H18" s="39"/>
      <c r="I18" s="39"/>
      <c r="J18" s="39"/>
      <c r="K18" s="38"/>
      <c r="L18" s="41"/>
      <c r="M18" s="38" t="s">
        <v>285</v>
      </c>
      <c r="N18" s="38"/>
      <c r="O18" s="38" t="s">
        <v>285</v>
      </c>
      <c r="P18" s="38" t="s">
        <v>285</v>
      </c>
      <c r="Q18" s="38"/>
      <c r="R18" s="38"/>
      <c r="S18" s="41" t="s">
        <v>286</v>
      </c>
      <c r="T18" s="38"/>
      <c r="U18" s="38"/>
      <c r="V18" s="38"/>
      <c r="W18" s="38">
        <v>0.1</v>
      </c>
    </row>
    <row r="19" spans="1:23" x14ac:dyDescent="0.2">
      <c r="A19" s="37">
        <v>18</v>
      </c>
      <c r="B19" s="38">
        <v>1</v>
      </c>
      <c r="C19" s="38" t="s">
        <v>53</v>
      </c>
      <c r="D19" s="38"/>
      <c r="E19" s="38"/>
      <c r="F19" s="38"/>
      <c r="G19" s="40" t="s">
        <v>159</v>
      </c>
      <c r="H19" s="39"/>
      <c r="I19" s="39"/>
      <c r="J19" s="39"/>
      <c r="K19" s="38"/>
      <c r="L19" s="41"/>
      <c r="M19" s="38" t="s">
        <v>285</v>
      </c>
      <c r="N19" s="38"/>
      <c r="O19" s="38" t="s">
        <v>285</v>
      </c>
      <c r="P19" s="38" t="s">
        <v>285</v>
      </c>
      <c r="Q19" s="38"/>
      <c r="R19" s="38"/>
      <c r="S19" s="41" t="s">
        <v>286</v>
      </c>
      <c r="T19" s="38"/>
      <c r="U19" s="38"/>
      <c r="V19" s="41"/>
      <c r="W19" s="38">
        <v>0.1</v>
      </c>
    </row>
    <row r="20" spans="1:23" ht="36" x14ac:dyDescent="0.2">
      <c r="A20" s="37">
        <v>19</v>
      </c>
      <c r="B20" s="38">
        <v>1</v>
      </c>
      <c r="C20" s="38" t="s">
        <v>53</v>
      </c>
      <c r="D20" s="38"/>
      <c r="E20" s="38"/>
      <c r="F20" s="38"/>
      <c r="G20" s="79" t="s">
        <v>160</v>
      </c>
      <c r="H20" s="39"/>
      <c r="I20" s="39"/>
      <c r="J20" s="39"/>
      <c r="K20" s="38"/>
      <c r="L20" s="41"/>
      <c r="M20" s="38" t="s">
        <v>297</v>
      </c>
      <c r="N20" s="38"/>
      <c r="O20" s="41" t="s">
        <v>413</v>
      </c>
      <c r="P20" s="38" t="s">
        <v>306</v>
      </c>
      <c r="Q20" s="38"/>
      <c r="R20" s="38"/>
      <c r="S20" s="41" t="s">
        <v>520</v>
      </c>
      <c r="T20" s="38"/>
      <c r="U20" s="38"/>
      <c r="V20" s="38"/>
      <c r="W20" s="38">
        <v>0.1</v>
      </c>
    </row>
    <row r="21" spans="1:23" x14ac:dyDescent="0.2">
      <c r="A21" s="37">
        <v>20</v>
      </c>
      <c r="B21" s="38">
        <v>1</v>
      </c>
      <c r="C21" s="38" t="s">
        <v>53</v>
      </c>
      <c r="D21" s="38"/>
      <c r="E21" s="38"/>
      <c r="F21" s="38"/>
      <c r="G21" s="40" t="s">
        <v>161</v>
      </c>
      <c r="H21" s="39"/>
      <c r="I21" s="39"/>
      <c r="J21" s="39"/>
      <c r="K21" s="38"/>
      <c r="L21" s="41"/>
      <c r="M21" s="38" t="s">
        <v>352</v>
      </c>
      <c r="N21" s="38"/>
      <c r="O21" s="38" t="s">
        <v>350</v>
      </c>
      <c r="P21" s="41" t="s">
        <v>351</v>
      </c>
      <c r="Q21" s="41"/>
      <c r="R21" s="38"/>
      <c r="S21" s="45" t="s">
        <v>353</v>
      </c>
      <c r="T21" s="38"/>
      <c r="U21" s="38"/>
      <c r="V21" s="41"/>
      <c r="W21" s="38">
        <v>0.1</v>
      </c>
    </row>
    <row r="22" spans="1:23" x14ac:dyDescent="0.2">
      <c r="A22" s="37">
        <v>21</v>
      </c>
      <c r="B22" s="38">
        <v>1</v>
      </c>
      <c r="C22" s="38" t="s">
        <v>53</v>
      </c>
      <c r="D22" s="38"/>
      <c r="E22" s="39"/>
      <c r="F22" s="38"/>
      <c r="G22" s="40" t="s">
        <v>295</v>
      </c>
      <c r="H22" s="39"/>
      <c r="I22" s="39"/>
      <c r="J22" s="39"/>
      <c r="K22" s="38"/>
      <c r="L22" s="38"/>
      <c r="M22" s="38" t="s">
        <v>352</v>
      </c>
      <c r="N22" s="38"/>
      <c r="O22" s="38" t="s">
        <v>350</v>
      </c>
      <c r="P22" s="41" t="s">
        <v>354</v>
      </c>
      <c r="Q22" s="38"/>
      <c r="R22" s="38"/>
      <c r="S22" s="41"/>
      <c r="T22" s="38"/>
      <c r="U22" s="38"/>
      <c r="V22" s="38"/>
      <c r="W22" s="38">
        <v>0.1</v>
      </c>
    </row>
    <row r="23" spans="1:23" x14ac:dyDescent="0.2">
      <c r="A23" s="37">
        <v>22</v>
      </c>
      <c r="B23" s="38">
        <v>1</v>
      </c>
      <c r="C23" s="38" t="s">
        <v>53</v>
      </c>
      <c r="D23" s="38"/>
      <c r="E23" s="39"/>
      <c r="F23" s="38"/>
      <c r="G23" s="40" t="s">
        <v>162</v>
      </c>
      <c r="H23" s="39"/>
      <c r="I23" s="39"/>
      <c r="J23" s="39"/>
      <c r="K23" s="38"/>
      <c r="L23" s="38"/>
      <c r="M23" s="38" t="s">
        <v>54</v>
      </c>
      <c r="N23" s="38"/>
      <c r="O23" s="38" t="s">
        <v>91</v>
      </c>
      <c r="P23" s="38" t="s">
        <v>355</v>
      </c>
      <c r="Q23" s="38"/>
      <c r="R23" s="38"/>
      <c r="S23" s="38"/>
      <c r="T23" s="38"/>
      <c r="U23" s="38"/>
      <c r="V23" s="38"/>
      <c r="W23" s="38">
        <v>0.1</v>
      </c>
    </row>
    <row r="24" spans="1:23" x14ac:dyDescent="0.2">
      <c r="A24" s="37">
        <v>23</v>
      </c>
      <c r="B24" s="38">
        <v>1</v>
      </c>
      <c r="C24" s="38" t="s">
        <v>53</v>
      </c>
      <c r="D24" s="38"/>
      <c r="E24" s="39"/>
      <c r="F24" s="38"/>
      <c r="G24" s="40" t="s">
        <v>163</v>
      </c>
      <c r="H24" s="39"/>
      <c r="I24" s="39"/>
      <c r="J24" s="39"/>
      <c r="K24" s="38"/>
      <c r="L24" s="38"/>
      <c r="M24" s="38" t="s">
        <v>54</v>
      </c>
      <c r="N24" s="38"/>
      <c r="O24" s="38" t="s">
        <v>127</v>
      </c>
      <c r="P24" s="38" t="s">
        <v>356</v>
      </c>
      <c r="Q24" s="38"/>
      <c r="R24" s="38"/>
      <c r="S24" s="38"/>
      <c r="T24" s="38"/>
      <c r="U24" s="38"/>
      <c r="V24" s="38"/>
      <c r="W24" s="38">
        <v>0.1</v>
      </c>
    </row>
    <row r="25" spans="1:23" ht="24" x14ac:dyDescent="0.2">
      <c r="A25" s="37">
        <v>24</v>
      </c>
      <c r="B25" s="38">
        <v>1</v>
      </c>
      <c r="C25" s="38" t="s">
        <v>53</v>
      </c>
      <c r="D25" s="38"/>
      <c r="E25" s="39"/>
      <c r="F25" s="38"/>
      <c r="G25" s="79" t="s">
        <v>296</v>
      </c>
      <c r="H25" s="39"/>
      <c r="I25" s="39"/>
      <c r="J25" s="39"/>
      <c r="K25" s="38"/>
      <c r="L25" s="38"/>
      <c r="M25" s="38" t="s">
        <v>297</v>
      </c>
      <c r="N25" s="38"/>
      <c r="O25" s="38"/>
      <c r="P25" s="38"/>
      <c r="Q25" s="38"/>
      <c r="R25" s="38"/>
      <c r="S25" s="41" t="s">
        <v>521</v>
      </c>
      <c r="T25" s="38"/>
      <c r="U25" s="38"/>
      <c r="V25" s="38"/>
      <c r="W25" s="38">
        <v>0.1</v>
      </c>
    </row>
    <row r="26" spans="1:23" ht="24" x14ac:dyDescent="0.2">
      <c r="A26" s="37">
        <v>25</v>
      </c>
      <c r="B26" s="38">
        <v>1</v>
      </c>
      <c r="C26" s="38" t="s">
        <v>53</v>
      </c>
      <c r="D26" s="38"/>
      <c r="E26" s="39"/>
      <c r="F26" s="38"/>
      <c r="G26" s="40" t="s">
        <v>164</v>
      </c>
      <c r="H26" s="39"/>
      <c r="I26" s="39"/>
      <c r="J26" s="39"/>
      <c r="K26" s="38"/>
      <c r="L26" s="41"/>
      <c r="M26" s="38" t="s">
        <v>54</v>
      </c>
      <c r="N26" s="38"/>
      <c r="O26" s="38" t="s">
        <v>92</v>
      </c>
      <c r="P26" s="38" t="s">
        <v>357</v>
      </c>
      <c r="Q26" s="38"/>
      <c r="R26" s="38"/>
      <c r="S26" s="41" t="s">
        <v>358</v>
      </c>
      <c r="T26" s="38"/>
      <c r="U26" s="38"/>
      <c r="V26" s="38"/>
      <c r="W26" s="38">
        <v>0.1</v>
      </c>
    </row>
    <row r="27" spans="1:23" ht="36" x14ac:dyDescent="0.2">
      <c r="A27" s="37">
        <v>26</v>
      </c>
      <c r="B27" s="38">
        <v>1</v>
      </c>
      <c r="C27" s="38" t="s">
        <v>53</v>
      </c>
      <c r="D27" s="38"/>
      <c r="E27" s="39"/>
      <c r="F27" s="38"/>
      <c r="G27" s="79" t="s">
        <v>165</v>
      </c>
      <c r="H27" s="39"/>
      <c r="I27" s="39"/>
      <c r="J27" s="39"/>
      <c r="K27" s="38"/>
      <c r="L27" s="38"/>
      <c r="M27" s="38" t="s">
        <v>297</v>
      </c>
      <c r="N27" s="38"/>
      <c r="O27" s="41" t="s">
        <v>413</v>
      </c>
      <c r="P27" s="41" t="s">
        <v>307</v>
      </c>
      <c r="Q27" s="38"/>
      <c r="R27" s="38"/>
      <c r="S27" s="41" t="s">
        <v>517</v>
      </c>
      <c r="T27" s="38"/>
      <c r="U27" s="38"/>
      <c r="V27" s="38"/>
      <c r="W27" s="38">
        <v>0.1</v>
      </c>
    </row>
    <row r="28" spans="1:23" ht="48" x14ac:dyDescent="0.2">
      <c r="A28" s="37">
        <v>27</v>
      </c>
      <c r="B28" s="38">
        <v>1</v>
      </c>
      <c r="C28" s="38" t="s">
        <v>53</v>
      </c>
      <c r="D28" s="38"/>
      <c r="E28" s="39"/>
      <c r="F28" s="38"/>
      <c r="G28" s="79" t="s">
        <v>166</v>
      </c>
      <c r="H28" s="39"/>
      <c r="I28" s="39"/>
      <c r="J28" s="39"/>
      <c r="K28" s="38"/>
      <c r="L28" s="38"/>
      <c r="M28" s="38" t="s">
        <v>297</v>
      </c>
      <c r="N28" s="38"/>
      <c r="O28" s="41" t="s">
        <v>413</v>
      </c>
      <c r="P28" s="41" t="s">
        <v>308</v>
      </c>
      <c r="Q28" s="38"/>
      <c r="R28" s="38"/>
      <c r="S28" s="44" t="s">
        <v>522</v>
      </c>
      <c r="T28" s="41"/>
      <c r="U28" s="38"/>
      <c r="V28" s="38"/>
      <c r="W28" s="38">
        <v>0.1</v>
      </c>
    </row>
    <row r="29" spans="1:23" x14ac:dyDescent="0.2">
      <c r="A29" s="37">
        <v>28</v>
      </c>
      <c r="B29" s="38">
        <v>1</v>
      </c>
      <c r="C29" s="38" t="s">
        <v>53</v>
      </c>
      <c r="D29" s="38"/>
      <c r="E29" s="39"/>
      <c r="F29" s="38"/>
      <c r="G29" s="40" t="s">
        <v>167</v>
      </c>
      <c r="H29" s="39"/>
      <c r="I29" s="39"/>
      <c r="J29" s="39"/>
      <c r="K29" s="38"/>
      <c r="L29" s="41"/>
      <c r="M29" s="38" t="s">
        <v>285</v>
      </c>
      <c r="N29" s="38"/>
      <c r="O29" s="38" t="s">
        <v>285</v>
      </c>
      <c r="P29" s="38" t="s">
        <v>285</v>
      </c>
      <c r="Q29" s="38"/>
      <c r="R29" s="38"/>
      <c r="S29" s="41" t="s">
        <v>286</v>
      </c>
      <c r="T29" s="38"/>
      <c r="U29" s="38"/>
      <c r="V29" s="38"/>
      <c r="W29" s="38">
        <v>0.1</v>
      </c>
    </row>
    <row r="30" spans="1:23" x14ac:dyDescent="0.2">
      <c r="A30" s="37">
        <v>29</v>
      </c>
      <c r="B30" s="38">
        <v>1</v>
      </c>
      <c r="C30" s="38" t="s">
        <v>53</v>
      </c>
      <c r="D30" s="38"/>
      <c r="E30" s="39"/>
      <c r="F30" s="38"/>
      <c r="G30" s="40" t="s">
        <v>168</v>
      </c>
      <c r="H30" s="39"/>
      <c r="I30" s="39"/>
      <c r="J30" s="39"/>
      <c r="K30" s="38"/>
      <c r="L30" s="41"/>
      <c r="M30" s="38" t="s">
        <v>54</v>
      </c>
      <c r="N30" s="38"/>
      <c r="O30" s="38" t="s">
        <v>91</v>
      </c>
      <c r="P30" s="41" t="s">
        <v>359</v>
      </c>
      <c r="Q30" s="38"/>
      <c r="R30" s="38"/>
      <c r="S30" s="41"/>
      <c r="T30" s="38"/>
      <c r="U30" s="38"/>
      <c r="V30" s="38"/>
      <c r="W30" s="38">
        <v>0.1</v>
      </c>
    </row>
    <row r="31" spans="1:23" x14ac:dyDescent="0.2">
      <c r="A31" s="37">
        <v>30</v>
      </c>
      <c r="B31" s="38">
        <v>1</v>
      </c>
      <c r="C31" s="38" t="s">
        <v>53</v>
      </c>
      <c r="D31" s="38"/>
      <c r="E31" s="39"/>
      <c r="F31" s="38"/>
      <c r="G31" s="40" t="s">
        <v>169</v>
      </c>
      <c r="H31" s="39"/>
      <c r="I31" s="39"/>
      <c r="J31" s="39"/>
      <c r="K31" s="38"/>
      <c r="L31" s="41"/>
      <c r="M31" s="38" t="s">
        <v>54</v>
      </c>
      <c r="N31" s="38"/>
      <c r="O31" s="38" t="s">
        <v>91</v>
      </c>
      <c r="P31" s="41" t="s">
        <v>360</v>
      </c>
      <c r="Q31" s="38"/>
      <c r="R31" s="38"/>
      <c r="S31" s="41" t="s">
        <v>361</v>
      </c>
      <c r="T31" s="38"/>
      <c r="U31" s="38"/>
      <c r="V31" s="38"/>
      <c r="W31" s="38">
        <v>0.1</v>
      </c>
    </row>
    <row r="32" spans="1:23" x14ac:dyDescent="0.2">
      <c r="A32" s="37">
        <v>31</v>
      </c>
      <c r="B32" s="38">
        <v>1</v>
      </c>
      <c r="C32" s="38" t="s">
        <v>53</v>
      </c>
      <c r="D32" s="38"/>
      <c r="E32" s="39"/>
      <c r="F32" s="38"/>
      <c r="G32" s="40" t="s">
        <v>170</v>
      </c>
      <c r="H32" s="39"/>
      <c r="I32" s="39"/>
      <c r="J32" s="39"/>
      <c r="K32" s="38"/>
      <c r="L32" s="41"/>
      <c r="M32" s="38" t="s">
        <v>285</v>
      </c>
      <c r="N32" s="38"/>
      <c r="O32" s="38" t="s">
        <v>285</v>
      </c>
      <c r="P32" s="38" t="s">
        <v>285</v>
      </c>
      <c r="Q32" s="38"/>
      <c r="R32" s="38"/>
      <c r="S32" s="41" t="s">
        <v>286</v>
      </c>
      <c r="T32" s="38"/>
      <c r="U32" s="38"/>
      <c r="V32" s="38"/>
      <c r="W32" s="38">
        <v>0.1</v>
      </c>
    </row>
    <row r="33" spans="1:23" x14ac:dyDescent="0.2">
      <c r="A33" s="37">
        <v>32</v>
      </c>
      <c r="B33" s="38">
        <v>1</v>
      </c>
      <c r="C33" s="38" t="s">
        <v>53</v>
      </c>
      <c r="D33" s="38"/>
      <c r="E33" s="39"/>
      <c r="F33" s="38"/>
      <c r="G33" s="40" t="s">
        <v>171</v>
      </c>
      <c r="H33" s="39"/>
      <c r="I33" s="39"/>
      <c r="J33" s="39"/>
      <c r="K33" s="38"/>
      <c r="L33" s="41"/>
      <c r="M33" s="38" t="s">
        <v>54</v>
      </c>
      <c r="N33" s="38"/>
      <c r="O33" s="38" t="s">
        <v>91</v>
      </c>
      <c r="P33" s="41" t="s">
        <v>362</v>
      </c>
      <c r="Q33" s="41"/>
      <c r="R33" s="41"/>
      <c r="S33" s="41"/>
      <c r="T33" s="38"/>
      <c r="U33" s="38"/>
      <c r="V33" s="38"/>
      <c r="W33" s="38">
        <v>0.1</v>
      </c>
    </row>
    <row r="34" spans="1:23" x14ac:dyDescent="0.2">
      <c r="A34" s="37">
        <v>33</v>
      </c>
      <c r="B34" s="38">
        <v>1</v>
      </c>
      <c r="C34" s="38" t="s">
        <v>53</v>
      </c>
      <c r="D34" s="38"/>
      <c r="E34" s="39"/>
      <c r="F34" s="38"/>
      <c r="G34" s="40" t="s">
        <v>172</v>
      </c>
      <c r="H34" s="39"/>
      <c r="I34" s="39"/>
      <c r="J34" s="39"/>
      <c r="K34" s="38"/>
      <c r="L34" s="41"/>
      <c r="M34" s="38" t="s">
        <v>285</v>
      </c>
      <c r="N34" s="38"/>
      <c r="O34" s="38" t="s">
        <v>285</v>
      </c>
      <c r="P34" s="38" t="s">
        <v>285</v>
      </c>
      <c r="Q34" s="38"/>
      <c r="R34" s="38"/>
      <c r="S34" s="41" t="s">
        <v>286</v>
      </c>
      <c r="T34" s="38"/>
      <c r="U34" s="38"/>
      <c r="V34" s="38"/>
      <c r="W34" s="38">
        <v>0.1</v>
      </c>
    </row>
    <row r="35" spans="1:23" ht="36" x14ac:dyDescent="0.2">
      <c r="A35" s="37">
        <v>34</v>
      </c>
      <c r="B35" s="38">
        <v>1</v>
      </c>
      <c r="C35" s="38" t="s">
        <v>53</v>
      </c>
      <c r="D35" s="38"/>
      <c r="E35" s="39"/>
      <c r="F35" s="38"/>
      <c r="G35" s="40" t="s">
        <v>173</v>
      </c>
      <c r="H35" s="39"/>
      <c r="I35" s="39"/>
      <c r="J35" s="39"/>
      <c r="K35" s="38"/>
      <c r="L35" s="41"/>
      <c r="M35" s="38" t="s">
        <v>297</v>
      </c>
      <c r="N35" s="38"/>
      <c r="O35" s="41" t="s">
        <v>413</v>
      </c>
      <c r="P35" s="41" t="s">
        <v>309</v>
      </c>
      <c r="Q35" s="38"/>
      <c r="R35" s="38"/>
      <c r="S35" s="41" t="s">
        <v>516</v>
      </c>
      <c r="T35" s="41"/>
      <c r="U35" s="38"/>
      <c r="V35" s="38"/>
      <c r="W35" s="38">
        <v>0.1</v>
      </c>
    </row>
    <row r="36" spans="1:23" ht="36" x14ac:dyDescent="0.2">
      <c r="A36" s="37">
        <v>35</v>
      </c>
      <c r="B36" s="38">
        <v>1</v>
      </c>
      <c r="C36" s="38" t="s">
        <v>53</v>
      </c>
      <c r="D36" s="38"/>
      <c r="E36" s="39"/>
      <c r="F36" s="38"/>
      <c r="G36" s="79" t="s">
        <v>174</v>
      </c>
      <c r="H36" s="39"/>
      <c r="I36" s="39"/>
      <c r="J36" s="39"/>
      <c r="K36" s="38"/>
      <c r="L36" s="41"/>
      <c r="M36" s="38" t="s">
        <v>297</v>
      </c>
      <c r="N36" s="38"/>
      <c r="O36" s="41" t="s">
        <v>413</v>
      </c>
      <c r="P36" s="41" t="s">
        <v>304</v>
      </c>
      <c r="Q36" s="38"/>
      <c r="R36" s="38"/>
      <c r="S36" s="41" t="s">
        <v>523</v>
      </c>
      <c r="T36" s="41"/>
      <c r="U36" s="38"/>
      <c r="V36" s="41"/>
      <c r="W36" s="38">
        <v>0.1</v>
      </c>
    </row>
    <row r="37" spans="1:23" ht="48" x14ac:dyDescent="0.2">
      <c r="A37" s="37">
        <v>36</v>
      </c>
      <c r="B37" s="38">
        <v>1</v>
      </c>
      <c r="C37" s="38" t="s">
        <v>53</v>
      </c>
      <c r="D37" s="38"/>
      <c r="E37" s="39"/>
      <c r="F37" s="38"/>
      <c r="G37" s="79" t="s">
        <v>175</v>
      </c>
      <c r="H37" s="39"/>
      <c r="I37" s="39"/>
      <c r="J37" s="39"/>
      <c r="K37" s="38"/>
      <c r="L37" s="41"/>
      <c r="M37" s="38" t="s">
        <v>297</v>
      </c>
      <c r="N37" s="38"/>
      <c r="O37" s="41" t="s">
        <v>413</v>
      </c>
      <c r="P37" s="41" t="s">
        <v>310</v>
      </c>
      <c r="Q37" s="38"/>
      <c r="R37" s="38"/>
      <c r="S37" s="41" t="s">
        <v>524</v>
      </c>
      <c r="T37" s="41"/>
      <c r="U37" s="38"/>
      <c r="V37" s="38"/>
      <c r="W37" s="38">
        <v>0.1</v>
      </c>
    </row>
    <row r="38" spans="1:23" ht="120" x14ac:dyDescent="0.2">
      <c r="A38" s="37">
        <v>37</v>
      </c>
      <c r="B38" s="38">
        <v>1</v>
      </c>
      <c r="C38" s="38" t="s">
        <v>53</v>
      </c>
      <c r="D38" s="38"/>
      <c r="E38" s="39"/>
      <c r="F38" s="38"/>
      <c r="G38" s="79" t="s">
        <v>176</v>
      </c>
      <c r="H38" s="81"/>
      <c r="I38" s="81"/>
      <c r="J38" s="81"/>
      <c r="K38" s="80"/>
      <c r="L38" s="52"/>
      <c r="M38" s="80" t="s">
        <v>54</v>
      </c>
      <c r="N38" s="80"/>
      <c r="O38" s="52" t="s">
        <v>363</v>
      </c>
      <c r="P38" s="52" t="s">
        <v>364</v>
      </c>
      <c r="Q38" s="80"/>
      <c r="R38" s="80"/>
      <c r="S38" s="52" t="s">
        <v>365</v>
      </c>
      <c r="T38" s="76" t="s">
        <v>503</v>
      </c>
      <c r="U38" s="38"/>
      <c r="V38" s="38"/>
      <c r="W38" s="38">
        <v>0.1</v>
      </c>
    </row>
    <row r="39" spans="1:23" x14ac:dyDescent="0.2">
      <c r="A39" s="37">
        <v>38</v>
      </c>
      <c r="B39" s="38">
        <v>1</v>
      </c>
      <c r="C39" s="38" t="s">
        <v>53</v>
      </c>
      <c r="D39" s="38"/>
      <c r="E39" s="38"/>
      <c r="F39" s="38"/>
      <c r="G39" s="40" t="s">
        <v>177</v>
      </c>
      <c r="H39" s="39"/>
      <c r="I39" s="39"/>
      <c r="J39" s="39"/>
      <c r="K39" s="38"/>
      <c r="L39" s="41"/>
      <c r="M39" s="38" t="s">
        <v>54</v>
      </c>
      <c r="N39" s="38"/>
      <c r="O39" s="38" t="s">
        <v>104</v>
      </c>
      <c r="P39" s="41" t="s">
        <v>366</v>
      </c>
      <c r="Q39" s="38"/>
      <c r="R39" s="38"/>
      <c r="S39" s="41"/>
      <c r="T39" s="41"/>
      <c r="U39" s="38"/>
      <c r="V39" s="38"/>
      <c r="W39" s="38">
        <v>0.1</v>
      </c>
    </row>
    <row r="40" spans="1:23" x14ac:dyDescent="0.2">
      <c r="A40" s="37">
        <v>39</v>
      </c>
      <c r="B40" s="38">
        <v>1</v>
      </c>
      <c r="C40" s="38" t="s">
        <v>53</v>
      </c>
      <c r="D40" s="38"/>
      <c r="E40" s="38"/>
      <c r="F40" s="38"/>
      <c r="G40" s="40" t="s">
        <v>178</v>
      </c>
      <c r="H40" s="39"/>
      <c r="I40" s="39"/>
      <c r="J40" s="39"/>
      <c r="K40" s="38"/>
      <c r="L40" s="41"/>
      <c r="M40" s="38" t="s">
        <v>54</v>
      </c>
      <c r="N40" s="38"/>
      <c r="O40" s="38" t="s">
        <v>91</v>
      </c>
      <c r="P40" s="38" t="s">
        <v>367</v>
      </c>
      <c r="Q40" s="38"/>
      <c r="R40" s="38"/>
      <c r="S40" s="41"/>
      <c r="T40" s="38"/>
      <c r="U40" s="38"/>
      <c r="V40" s="38"/>
      <c r="W40" s="38">
        <v>0.1</v>
      </c>
    </row>
    <row r="41" spans="1:23" x14ac:dyDescent="0.2">
      <c r="A41" s="37">
        <v>40</v>
      </c>
      <c r="B41" s="38">
        <v>1</v>
      </c>
      <c r="C41" s="38" t="s">
        <v>53</v>
      </c>
      <c r="D41" s="38"/>
      <c r="E41" s="39"/>
      <c r="F41" s="38"/>
      <c r="G41" s="40" t="s">
        <v>179</v>
      </c>
      <c r="H41" s="39"/>
      <c r="I41" s="39"/>
      <c r="J41" s="39"/>
      <c r="K41" s="38"/>
      <c r="L41" s="38"/>
      <c r="M41" s="38" t="s">
        <v>54</v>
      </c>
      <c r="N41" s="38"/>
      <c r="O41" s="38" t="s">
        <v>91</v>
      </c>
      <c r="P41" s="38" t="s">
        <v>368</v>
      </c>
      <c r="Q41" s="38"/>
      <c r="R41" s="38"/>
      <c r="S41" s="41"/>
      <c r="T41" s="38"/>
      <c r="U41" s="38"/>
      <c r="V41" s="38"/>
      <c r="W41" s="38">
        <v>0.1</v>
      </c>
    </row>
    <row r="42" spans="1:23" x14ac:dyDescent="0.2">
      <c r="A42" s="37">
        <v>41</v>
      </c>
      <c r="B42" s="38">
        <v>1</v>
      </c>
      <c r="C42" s="38" t="s">
        <v>53</v>
      </c>
      <c r="D42" s="38"/>
      <c r="E42" s="38"/>
      <c r="F42" s="38"/>
      <c r="G42" s="40" t="s">
        <v>180</v>
      </c>
      <c r="H42" s="39"/>
      <c r="I42" s="39"/>
      <c r="J42" s="39"/>
      <c r="K42" s="38"/>
      <c r="L42" s="41"/>
      <c r="M42" s="38" t="s">
        <v>349</v>
      </c>
      <c r="N42" s="38"/>
      <c r="O42" s="38" t="s">
        <v>369</v>
      </c>
      <c r="P42" s="45" t="s">
        <v>370</v>
      </c>
      <c r="Q42" s="38"/>
      <c r="R42" s="38"/>
      <c r="S42" s="41"/>
      <c r="T42" s="38"/>
      <c r="U42" s="38"/>
      <c r="V42" s="38"/>
      <c r="W42" s="38">
        <v>0.1</v>
      </c>
    </row>
    <row r="43" spans="1:23" x14ac:dyDescent="0.2">
      <c r="A43" s="37">
        <v>42</v>
      </c>
      <c r="B43" s="38">
        <v>1</v>
      </c>
      <c r="C43" s="38" t="s">
        <v>53</v>
      </c>
      <c r="D43" s="38"/>
      <c r="E43" s="38"/>
      <c r="F43" s="38"/>
      <c r="G43" s="40" t="s">
        <v>181</v>
      </c>
      <c r="H43" s="39"/>
      <c r="I43" s="39"/>
      <c r="J43" s="39"/>
      <c r="K43" s="38"/>
      <c r="L43" s="41"/>
      <c r="M43" s="38" t="s">
        <v>54</v>
      </c>
      <c r="N43" s="38"/>
      <c r="O43" s="38" t="s">
        <v>91</v>
      </c>
      <c r="P43" s="38" t="s">
        <v>371</v>
      </c>
      <c r="Q43" s="38"/>
      <c r="R43" s="38"/>
      <c r="S43" s="41"/>
      <c r="T43" s="38"/>
      <c r="U43" s="38"/>
      <c r="V43" s="38"/>
      <c r="W43" s="38">
        <v>0.1</v>
      </c>
    </row>
    <row r="44" spans="1:23" ht="24" x14ac:dyDescent="0.2">
      <c r="A44" s="37">
        <v>43</v>
      </c>
      <c r="B44" s="38">
        <v>1</v>
      </c>
      <c r="C44" s="38" t="s">
        <v>53</v>
      </c>
      <c r="D44" s="38"/>
      <c r="E44" s="38"/>
      <c r="F44" s="38"/>
      <c r="G44" s="40" t="s">
        <v>182</v>
      </c>
      <c r="H44" s="39"/>
      <c r="I44" s="39"/>
      <c r="J44" s="39"/>
      <c r="K44" s="38"/>
      <c r="L44" s="41"/>
      <c r="M44" s="38" t="s">
        <v>54</v>
      </c>
      <c r="N44" s="38"/>
      <c r="O44" s="41" t="s">
        <v>372</v>
      </c>
      <c r="P44" s="41" t="s">
        <v>373</v>
      </c>
      <c r="Q44" s="38"/>
      <c r="R44" s="38"/>
      <c r="S44" s="38" t="s">
        <v>374</v>
      </c>
      <c r="T44" s="38"/>
      <c r="U44" s="38"/>
      <c r="V44" s="38"/>
      <c r="W44" s="38">
        <v>0.1</v>
      </c>
    </row>
    <row r="45" spans="1:23" x14ac:dyDescent="0.2">
      <c r="A45" s="37">
        <v>44</v>
      </c>
      <c r="B45" s="38">
        <v>1</v>
      </c>
      <c r="C45" s="38" t="s">
        <v>53</v>
      </c>
      <c r="D45" s="38"/>
      <c r="E45" s="38"/>
      <c r="F45" s="38"/>
      <c r="G45" s="40" t="s">
        <v>183</v>
      </c>
      <c r="H45" s="39"/>
      <c r="I45" s="39"/>
      <c r="J45" s="39"/>
      <c r="K45" s="38"/>
      <c r="L45" s="41"/>
      <c r="M45" s="38" t="s">
        <v>297</v>
      </c>
      <c r="N45" s="38"/>
      <c r="O45" s="38" t="s">
        <v>103</v>
      </c>
      <c r="P45" s="41" t="s">
        <v>332</v>
      </c>
      <c r="Q45" s="38"/>
      <c r="R45" s="38"/>
      <c r="S45" s="41" t="s">
        <v>343</v>
      </c>
      <c r="T45" s="38"/>
      <c r="U45" s="38"/>
      <c r="V45" s="38"/>
      <c r="W45" s="38">
        <v>0.1</v>
      </c>
    </row>
    <row r="46" spans="1:23" x14ac:dyDescent="0.2">
      <c r="A46" s="37">
        <v>45</v>
      </c>
      <c r="B46" s="38">
        <v>1</v>
      </c>
      <c r="C46" s="38" t="s">
        <v>53</v>
      </c>
      <c r="D46" s="38"/>
      <c r="E46" s="38"/>
      <c r="F46" s="38"/>
      <c r="G46" s="40" t="s">
        <v>184</v>
      </c>
      <c r="H46" s="39"/>
      <c r="I46" s="39"/>
      <c r="J46" s="39"/>
      <c r="K46" s="38"/>
      <c r="L46" s="41"/>
      <c r="M46" s="38" t="s">
        <v>297</v>
      </c>
      <c r="N46" s="38"/>
      <c r="O46" s="38" t="s">
        <v>103</v>
      </c>
      <c r="P46" s="41" t="s">
        <v>333</v>
      </c>
      <c r="Q46" s="38"/>
      <c r="R46" s="38"/>
      <c r="S46" s="41" t="s">
        <v>343</v>
      </c>
      <c r="T46" s="38"/>
      <c r="U46" s="38"/>
      <c r="V46" s="38"/>
      <c r="W46" s="38">
        <v>0.1</v>
      </c>
    </row>
    <row r="47" spans="1:23" x14ac:dyDescent="0.2">
      <c r="A47" s="37">
        <v>46</v>
      </c>
      <c r="B47" s="38">
        <v>1</v>
      </c>
      <c r="C47" s="38" t="s">
        <v>53</v>
      </c>
      <c r="D47" s="38"/>
      <c r="E47" s="39"/>
      <c r="F47" s="38"/>
      <c r="G47" s="40" t="s">
        <v>185</v>
      </c>
      <c r="H47" s="39"/>
      <c r="I47" s="39"/>
      <c r="J47" s="39"/>
      <c r="K47" s="38"/>
      <c r="L47" s="38"/>
      <c r="M47" s="38" t="s">
        <v>285</v>
      </c>
      <c r="N47" s="38"/>
      <c r="O47" s="38" t="s">
        <v>285</v>
      </c>
      <c r="P47" s="38" t="s">
        <v>285</v>
      </c>
      <c r="Q47" s="38"/>
      <c r="R47" s="38"/>
      <c r="S47" s="41" t="s">
        <v>286</v>
      </c>
      <c r="T47" s="38"/>
      <c r="U47" s="38"/>
      <c r="V47" s="43"/>
      <c r="W47" s="38">
        <v>0.1</v>
      </c>
    </row>
    <row r="48" spans="1:23" x14ac:dyDescent="0.2">
      <c r="A48" s="37">
        <v>47</v>
      </c>
      <c r="B48" s="38">
        <v>1</v>
      </c>
      <c r="C48" s="38" t="s">
        <v>53</v>
      </c>
      <c r="D48" s="38"/>
      <c r="E48" s="38"/>
      <c r="F48" s="38"/>
      <c r="G48" s="40" t="s">
        <v>186</v>
      </c>
      <c r="H48" s="39"/>
      <c r="I48" s="39"/>
      <c r="J48" s="39"/>
      <c r="K48" s="38"/>
      <c r="L48" s="41"/>
      <c r="M48" s="38" t="s">
        <v>297</v>
      </c>
      <c r="N48" s="38"/>
      <c r="O48" s="38" t="s">
        <v>103</v>
      </c>
      <c r="P48" s="41" t="s">
        <v>334</v>
      </c>
      <c r="Q48" s="38"/>
      <c r="R48" s="38"/>
      <c r="S48" s="41" t="s">
        <v>343</v>
      </c>
      <c r="T48" s="38"/>
      <c r="U48" s="38"/>
      <c r="V48" s="38"/>
      <c r="W48" s="38">
        <v>0.1</v>
      </c>
    </row>
    <row r="49" spans="1:23" x14ac:dyDescent="0.2">
      <c r="A49" s="37">
        <v>48</v>
      </c>
      <c r="B49" s="38">
        <v>1</v>
      </c>
      <c r="C49" s="38" t="s">
        <v>53</v>
      </c>
      <c r="D49" s="38"/>
      <c r="E49" s="38"/>
      <c r="F49" s="38"/>
      <c r="G49" s="40" t="s">
        <v>187</v>
      </c>
      <c r="H49" s="39"/>
      <c r="I49" s="39"/>
      <c r="J49" s="39"/>
      <c r="K49" s="38"/>
      <c r="L49" s="41"/>
      <c r="M49" s="38" t="s">
        <v>285</v>
      </c>
      <c r="N49" s="38"/>
      <c r="O49" s="38" t="s">
        <v>285</v>
      </c>
      <c r="P49" s="38" t="s">
        <v>285</v>
      </c>
      <c r="Q49" s="38"/>
      <c r="R49" s="38"/>
      <c r="S49" s="41" t="s">
        <v>286</v>
      </c>
      <c r="T49" s="38"/>
      <c r="U49" s="38"/>
      <c r="V49" s="38"/>
      <c r="W49" s="38">
        <v>0.1</v>
      </c>
    </row>
    <row r="50" spans="1:23" x14ac:dyDescent="0.2">
      <c r="A50" s="37">
        <v>49</v>
      </c>
      <c r="B50" s="38">
        <v>1</v>
      </c>
      <c r="C50" s="38" t="s">
        <v>53</v>
      </c>
      <c r="D50" s="38"/>
      <c r="E50" s="39"/>
      <c r="F50" s="38"/>
      <c r="G50" s="40" t="s">
        <v>188</v>
      </c>
      <c r="H50" s="39"/>
      <c r="I50" s="39"/>
      <c r="J50" s="39"/>
      <c r="K50" s="38"/>
      <c r="L50" s="38"/>
      <c r="M50" s="38" t="s">
        <v>285</v>
      </c>
      <c r="N50" s="38"/>
      <c r="O50" s="38" t="s">
        <v>285</v>
      </c>
      <c r="P50" s="38" t="s">
        <v>285</v>
      </c>
      <c r="Q50" s="38"/>
      <c r="R50" s="38"/>
      <c r="S50" s="41" t="s">
        <v>286</v>
      </c>
      <c r="T50" s="38"/>
      <c r="U50" s="38"/>
      <c r="V50" s="38"/>
      <c r="W50" s="38">
        <v>0.1</v>
      </c>
    </row>
    <row r="51" spans="1:23" ht="36" x14ac:dyDescent="0.2">
      <c r="A51" s="37">
        <v>50</v>
      </c>
      <c r="B51" s="38">
        <v>1</v>
      </c>
      <c r="C51" s="38" t="s">
        <v>53</v>
      </c>
      <c r="D51" s="38"/>
      <c r="E51" s="38"/>
      <c r="F51" s="38"/>
      <c r="G51" s="79" t="s">
        <v>189</v>
      </c>
      <c r="H51" s="39"/>
      <c r="I51" s="39"/>
      <c r="J51" s="39"/>
      <c r="K51" s="38"/>
      <c r="L51" s="41"/>
      <c r="M51" s="38" t="s">
        <v>297</v>
      </c>
      <c r="N51" s="38"/>
      <c r="O51" s="41" t="s">
        <v>413</v>
      </c>
      <c r="P51" s="38" t="s">
        <v>311</v>
      </c>
      <c r="Q51" s="38"/>
      <c r="R51" s="38"/>
      <c r="S51" s="41" t="s">
        <v>523</v>
      </c>
      <c r="T51" s="38"/>
      <c r="U51" s="38"/>
      <c r="V51" s="38"/>
      <c r="W51" s="38">
        <v>0.1</v>
      </c>
    </row>
    <row r="52" spans="1:23" ht="36" x14ac:dyDescent="0.2">
      <c r="A52" s="37">
        <v>51</v>
      </c>
      <c r="B52" s="38">
        <v>1</v>
      </c>
      <c r="C52" s="38" t="s">
        <v>53</v>
      </c>
      <c r="D52" s="38"/>
      <c r="E52" s="39"/>
      <c r="F52" s="38"/>
      <c r="G52" s="40" t="s">
        <v>190</v>
      </c>
      <c r="H52" s="39"/>
      <c r="I52" s="39"/>
      <c r="J52" s="39"/>
      <c r="K52" s="38"/>
      <c r="L52" s="38"/>
      <c r="M52" s="38" t="s">
        <v>297</v>
      </c>
      <c r="N52" s="38"/>
      <c r="O52" s="41" t="s">
        <v>525</v>
      </c>
      <c r="P52" s="46" t="s">
        <v>526</v>
      </c>
      <c r="Q52" s="38"/>
      <c r="R52" s="38"/>
      <c r="S52" s="41" t="s">
        <v>527</v>
      </c>
      <c r="T52" s="38"/>
      <c r="U52" s="38"/>
      <c r="V52" s="38"/>
      <c r="W52" s="38">
        <v>0.1</v>
      </c>
    </row>
    <row r="53" spans="1:23" x14ac:dyDescent="0.2">
      <c r="A53" s="37">
        <v>52</v>
      </c>
      <c r="B53" s="38">
        <v>1</v>
      </c>
      <c r="C53" s="38" t="s">
        <v>53</v>
      </c>
      <c r="D53" s="38"/>
      <c r="E53" s="38"/>
      <c r="F53" s="38"/>
      <c r="G53" s="40" t="s">
        <v>191</v>
      </c>
      <c r="H53" s="39"/>
      <c r="I53" s="39"/>
      <c r="J53" s="39"/>
      <c r="K53" s="38"/>
      <c r="L53" s="41"/>
      <c r="M53" s="38" t="s">
        <v>285</v>
      </c>
      <c r="N53" s="38"/>
      <c r="O53" s="38" t="s">
        <v>285</v>
      </c>
      <c r="P53" s="38" t="s">
        <v>285</v>
      </c>
      <c r="Q53" s="38"/>
      <c r="R53" s="38"/>
      <c r="S53" s="41" t="s">
        <v>286</v>
      </c>
      <c r="T53" s="38"/>
      <c r="U53" s="38"/>
      <c r="V53" s="38"/>
      <c r="W53" s="38">
        <v>0.1</v>
      </c>
    </row>
    <row r="54" spans="1:23" ht="60" x14ac:dyDescent="0.2">
      <c r="A54" s="37">
        <v>53</v>
      </c>
      <c r="B54" s="38">
        <v>1</v>
      </c>
      <c r="C54" s="38" t="s">
        <v>53</v>
      </c>
      <c r="D54" s="38"/>
      <c r="E54" s="39"/>
      <c r="F54" s="38"/>
      <c r="G54" s="40" t="s">
        <v>192</v>
      </c>
      <c r="H54" s="39"/>
      <c r="I54" s="39"/>
      <c r="J54" s="39"/>
      <c r="K54" s="38"/>
      <c r="L54" s="38"/>
      <c r="M54" s="38" t="s">
        <v>297</v>
      </c>
      <c r="N54" s="38"/>
      <c r="O54" s="41" t="s">
        <v>413</v>
      </c>
      <c r="P54" s="38" t="s">
        <v>312</v>
      </c>
      <c r="Q54" s="38"/>
      <c r="R54" s="38"/>
      <c r="S54" s="44" t="s">
        <v>529</v>
      </c>
      <c r="T54" s="38"/>
      <c r="U54" s="38"/>
      <c r="V54" s="43"/>
      <c r="W54" s="38">
        <v>0.1</v>
      </c>
    </row>
    <row r="55" spans="1:23" ht="36" x14ac:dyDescent="0.2">
      <c r="A55" s="37">
        <v>54</v>
      </c>
      <c r="B55" s="38">
        <v>1</v>
      </c>
      <c r="C55" s="38" t="s">
        <v>53</v>
      </c>
      <c r="D55" s="38"/>
      <c r="E55" s="39"/>
      <c r="F55" s="38"/>
      <c r="G55" s="40" t="s">
        <v>193</v>
      </c>
      <c r="H55" s="39"/>
      <c r="I55" s="39"/>
      <c r="J55" s="39"/>
      <c r="K55" s="38"/>
      <c r="L55" s="38"/>
      <c r="M55" s="38" t="s">
        <v>297</v>
      </c>
      <c r="N55" s="38"/>
      <c r="O55" s="41" t="s">
        <v>413</v>
      </c>
      <c r="P55" s="38" t="s">
        <v>313</v>
      </c>
      <c r="Q55" s="38"/>
      <c r="R55" s="38"/>
      <c r="S55" s="41" t="s">
        <v>516</v>
      </c>
      <c r="T55" s="38"/>
      <c r="U55" s="38"/>
      <c r="V55" s="38"/>
      <c r="W55" s="38">
        <v>0.1</v>
      </c>
    </row>
    <row r="56" spans="1:23" x14ac:dyDescent="0.2">
      <c r="A56" s="37">
        <v>55</v>
      </c>
      <c r="B56" s="38">
        <v>1</v>
      </c>
      <c r="C56" s="38" t="s">
        <v>53</v>
      </c>
      <c r="D56" s="38"/>
      <c r="E56" s="39"/>
      <c r="F56" s="38"/>
      <c r="G56" s="40" t="s">
        <v>194</v>
      </c>
      <c r="H56" s="39"/>
      <c r="I56" s="39"/>
      <c r="J56" s="39"/>
      <c r="K56" s="38"/>
      <c r="L56" s="38"/>
      <c r="M56" s="38" t="s">
        <v>54</v>
      </c>
      <c r="N56" s="38"/>
      <c r="O56" s="38" t="s">
        <v>91</v>
      </c>
      <c r="P56" s="38" t="s">
        <v>375</v>
      </c>
      <c r="Q56" s="38"/>
      <c r="R56" s="38"/>
      <c r="S56" s="38"/>
      <c r="T56" s="38"/>
      <c r="U56" s="38"/>
      <c r="V56" s="38"/>
      <c r="W56" s="38">
        <v>0.1</v>
      </c>
    </row>
    <row r="57" spans="1:23" ht="24" x14ac:dyDescent="0.2">
      <c r="A57" s="37">
        <v>56</v>
      </c>
      <c r="B57" s="38">
        <v>1</v>
      </c>
      <c r="C57" s="38" t="s">
        <v>53</v>
      </c>
      <c r="D57" s="38"/>
      <c r="E57" s="38"/>
      <c r="F57" s="38"/>
      <c r="G57" s="40" t="s">
        <v>195</v>
      </c>
      <c r="H57" s="39"/>
      <c r="I57" s="39"/>
      <c r="J57" s="39"/>
      <c r="K57" s="38"/>
      <c r="L57" s="41"/>
      <c r="M57" s="38" t="s">
        <v>297</v>
      </c>
      <c r="N57" s="38"/>
      <c r="O57" s="38" t="s">
        <v>102</v>
      </c>
      <c r="P57" s="46" t="s">
        <v>335</v>
      </c>
      <c r="Q57" s="38"/>
      <c r="R57" s="38"/>
      <c r="S57" s="38" t="s">
        <v>336</v>
      </c>
      <c r="T57" s="38"/>
      <c r="U57" s="38"/>
      <c r="V57" s="38"/>
      <c r="W57" s="38">
        <v>0.1</v>
      </c>
    </row>
    <row r="58" spans="1:23" x14ac:dyDescent="0.2">
      <c r="A58" s="37">
        <v>57</v>
      </c>
      <c r="B58" s="38">
        <v>1</v>
      </c>
      <c r="C58" s="38" t="s">
        <v>53</v>
      </c>
      <c r="D58" s="38"/>
      <c r="E58" s="38"/>
      <c r="F58" s="38"/>
      <c r="G58" s="40" t="s">
        <v>196</v>
      </c>
      <c r="H58" s="39"/>
      <c r="I58" s="39"/>
      <c r="J58" s="39"/>
      <c r="K58" s="38"/>
      <c r="L58" s="41"/>
      <c r="M58" s="38" t="s">
        <v>285</v>
      </c>
      <c r="N58" s="38"/>
      <c r="O58" s="38" t="s">
        <v>285</v>
      </c>
      <c r="P58" s="38" t="s">
        <v>285</v>
      </c>
      <c r="Q58" s="38"/>
      <c r="R58" s="38"/>
      <c r="S58" s="41" t="s">
        <v>286</v>
      </c>
      <c r="T58" s="38"/>
      <c r="U58" s="38"/>
      <c r="V58" s="38"/>
      <c r="W58" s="38">
        <v>0.1</v>
      </c>
    </row>
    <row r="59" spans="1:23" ht="36" x14ac:dyDescent="0.2">
      <c r="A59" s="37">
        <v>58</v>
      </c>
      <c r="B59" s="38">
        <v>1</v>
      </c>
      <c r="C59" s="38" t="s">
        <v>53</v>
      </c>
      <c r="D59" s="38"/>
      <c r="E59" s="39"/>
      <c r="F59" s="38"/>
      <c r="G59" s="40" t="s">
        <v>197</v>
      </c>
      <c r="H59" s="39"/>
      <c r="I59" s="39"/>
      <c r="J59" s="39"/>
      <c r="K59" s="38"/>
      <c r="L59" s="38"/>
      <c r="M59" s="38" t="s">
        <v>297</v>
      </c>
      <c r="N59" s="38"/>
      <c r="O59" s="41" t="s">
        <v>413</v>
      </c>
      <c r="P59" s="38" t="s">
        <v>314</v>
      </c>
      <c r="Q59" s="38"/>
      <c r="R59" s="38"/>
      <c r="S59" s="41" t="s">
        <v>516</v>
      </c>
      <c r="T59" s="38"/>
      <c r="U59" s="38"/>
      <c r="V59" s="38"/>
      <c r="W59" s="38">
        <v>0.1</v>
      </c>
    </row>
    <row r="60" spans="1:23" x14ac:dyDescent="0.2">
      <c r="A60" s="37">
        <v>59</v>
      </c>
      <c r="B60" s="38">
        <v>1</v>
      </c>
      <c r="C60" s="38" t="s">
        <v>53</v>
      </c>
      <c r="D60" s="38"/>
      <c r="E60" s="39"/>
      <c r="F60" s="38"/>
      <c r="G60" s="40" t="s">
        <v>198</v>
      </c>
      <c r="H60" s="39"/>
      <c r="I60" s="39"/>
      <c r="J60" s="39"/>
      <c r="K60" s="38"/>
      <c r="L60" s="38"/>
      <c r="M60" s="38" t="s">
        <v>285</v>
      </c>
      <c r="N60" s="38"/>
      <c r="O60" s="38" t="s">
        <v>285</v>
      </c>
      <c r="P60" s="38" t="s">
        <v>285</v>
      </c>
      <c r="Q60" s="38"/>
      <c r="R60" s="38"/>
      <c r="S60" s="41" t="s">
        <v>286</v>
      </c>
      <c r="T60" s="38"/>
      <c r="U60" s="38"/>
      <c r="V60" s="38"/>
      <c r="W60" s="38">
        <v>0.1</v>
      </c>
    </row>
    <row r="61" spans="1:23" x14ac:dyDescent="0.2">
      <c r="A61" s="37">
        <v>60</v>
      </c>
      <c r="B61" s="38">
        <v>1</v>
      </c>
      <c r="C61" s="38" t="s">
        <v>53</v>
      </c>
      <c r="D61" s="38"/>
      <c r="E61" s="38"/>
      <c r="F61" s="38"/>
      <c r="G61" s="40" t="s">
        <v>199</v>
      </c>
      <c r="H61" s="39"/>
      <c r="I61" s="39"/>
      <c r="J61" s="39"/>
      <c r="K61" s="38"/>
      <c r="L61" s="41"/>
      <c r="M61" s="38" t="s">
        <v>54</v>
      </c>
      <c r="N61" s="38"/>
      <c r="O61" s="38" t="s">
        <v>104</v>
      </c>
      <c r="P61" s="38" t="s">
        <v>376</v>
      </c>
      <c r="Q61" s="38"/>
      <c r="R61" s="38"/>
      <c r="S61" s="38"/>
      <c r="T61" s="38"/>
      <c r="U61" s="38"/>
      <c r="V61" s="38"/>
      <c r="W61" s="38">
        <v>0.1</v>
      </c>
    </row>
    <row r="62" spans="1:23" ht="36" x14ac:dyDescent="0.2">
      <c r="A62" s="37">
        <v>61</v>
      </c>
      <c r="B62" s="38">
        <v>1</v>
      </c>
      <c r="C62" s="38" t="s">
        <v>53</v>
      </c>
      <c r="D62" s="38"/>
      <c r="E62" s="38"/>
      <c r="F62" s="38"/>
      <c r="G62" s="40" t="s">
        <v>200</v>
      </c>
      <c r="H62" s="39"/>
      <c r="I62" s="39"/>
      <c r="J62" s="39"/>
      <c r="K62" s="38"/>
      <c r="L62" s="41"/>
      <c r="M62" s="38" t="s">
        <v>297</v>
      </c>
      <c r="N62" s="38"/>
      <c r="O62" s="41" t="s">
        <v>413</v>
      </c>
      <c r="P62" s="46" t="s">
        <v>315</v>
      </c>
      <c r="Q62" s="38"/>
      <c r="R62" s="38"/>
      <c r="S62" s="41" t="s">
        <v>516</v>
      </c>
      <c r="T62" s="38"/>
      <c r="U62" s="38"/>
      <c r="V62" s="43"/>
      <c r="W62" s="38">
        <v>0.1</v>
      </c>
    </row>
    <row r="63" spans="1:23" ht="72" x14ac:dyDescent="0.2">
      <c r="A63" s="37">
        <v>62</v>
      </c>
      <c r="B63" s="38">
        <v>1</v>
      </c>
      <c r="C63" s="38" t="s">
        <v>53</v>
      </c>
      <c r="D63" s="38"/>
      <c r="E63" s="38"/>
      <c r="F63" s="38"/>
      <c r="G63" s="44" t="s">
        <v>201</v>
      </c>
      <c r="H63" s="39"/>
      <c r="I63" s="39"/>
      <c r="J63" s="39"/>
      <c r="K63" s="38"/>
      <c r="L63" s="41"/>
      <c r="M63" s="38" t="s">
        <v>54</v>
      </c>
      <c r="N63" s="38"/>
      <c r="O63" s="41" t="s">
        <v>377</v>
      </c>
      <c r="P63" s="46" t="s">
        <v>378</v>
      </c>
      <c r="Q63" s="38"/>
      <c r="R63" s="38"/>
      <c r="S63" s="41" t="s">
        <v>501</v>
      </c>
      <c r="T63" s="38"/>
      <c r="U63" s="38"/>
      <c r="V63" s="38"/>
      <c r="W63" s="38">
        <v>0.1</v>
      </c>
    </row>
    <row r="64" spans="1:23" ht="24" x14ac:dyDescent="0.2">
      <c r="A64" s="37">
        <v>63</v>
      </c>
      <c r="B64" s="38">
        <v>1</v>
      </c>
      <c r="C64" s="38" t="s">
        <v>53</v>
      </c>
      <c r="D64" s="38"/>
      <c r="E64" s="39"/>
      <c r="F64" s="38"/>
      <c r="G64" s="44" t="s">
        <v>380</v>
      </c>
      <c r="H64" s="39"/>
      <c r="I64" s="39"/>
      <c r="J64" s="39"/>
      <c r="K64" s="38"/>
      <c r="L64" s="38"/>
      <c r="M64" s="38" t="s">
        <v>54</v>
      </c>
      <c r="N64" s="38"/>
      <c r="O64" s="38" t="s">
        <v>55</v>
      </c>
      <c r="P64" s="46" t="s">
        <v>379</v>
      </c>
      <c r="Q64" s="38"/>
      <c r="R64" s="38"/>
      <c r="S64" s="41" t="s">
        <v>502</v>
      </c>
      <c r="T64" s="38"/>
      <c r="U64" s="38"/>
      <c r="V64" s="43"/>
      <c r="W64" s="38">
        <v>0.1</v>
      </c>
    </row>
    <row r="65" spans="1:23" ht="36" x14ac:dyDescent="0.2">
      <c r="A65" s="37">
        <v>64</v>
      </c>
      <c r="B65" s="38">
        <v>1</v>
      </c>
      <c r="C65" s="38" t="s">
        <v>53</v>
      </c>
      <c r="D65" s="38"/>
      <c r="E65" s="39"/>
      <c r="F65" s="38"/>
      <c r="G65" s="79" t="s">
        <v>202</v>
      </c>
      <c r="H65" s="39"/>
      <c r="I65" s="39"/>
      <c r="J65" s="39"/>
      <c r="K65" s="38"/>
      <c r="L65" s="38"/>
      <c r="M65" s="38" t="s">
        <v>297</v>
      </c>
      <c r="N65" s="38"/>
      <c r="O65" s="41" t="s">
        <v>413</v>
      </c>
      <c r="P65" s="41" t="s">
        <v>316</v>
      </c>
      <c r="Q65" s="38"/>
      <c r="R65" s="38"/>
      <c r="S65" s="41" t="s">
        <v>517</v>
      </c>
      <c r="T65" s="38"/>
      <c r="U65" s="38"/>
      <c r="V65" s="43"/>
      <c r="W65" s="38">
        <v>0.1</v>
      </c>
    </row>
    <row r="66" spans="1:23" x14ac:dyDescent="0.2">
      <c r="A66" s="37">
        <v>65</v>
      </c>
      <c r="B66" s="38">
        <v>1</v>
      </c>
      <c r="C66" s="38" t="s">
        <v>53</v>
      </c>
      <c r="D66" s="38"/>
      <c r="E66" s="39"/>
      <c r="F66" s="38"/>
      <c r="G66" s="40" t="s">
        <v>203</v>
      </c>
      <c r="H66" s="39"/>
      <c r="I66" s="39"/>
      <c r="J66" s="39"/>
      <c r="K66" s="38"/>
      <c r="L66" s="38"/>
      <c r="M66" s="38" t="s">
        <v>54</v>
      </c>
      <c r="N66" s="38"/>
      <c r="O66" s="38" t="s">
        <v>91</v>
      </c>
      <c r="P66" s="41" t="s">
        <v>384</v>
      </c>
      <c r="Q66" s="38"/>
      <c r="R66" s="38"/>
      <c r="S66" s="38"/>
      <c r="T66" s="38"/>
      <c r="U66" s="38"/>
      <c r="V66" s="38"/>
      <c r="W66" s="38">
        <v>0.1</v>
      </c>
    </row>
    <row r="67" spans="1:23" x14ac:dyDescent="0.2">
      <c r="A67" s="37">
        <v>66</v>
      </c>
      <c r="B67" s="38">
        <v>1</v>
      </c>
      <c r="C67" s="38" t="s">
        <v>53</v>
      </c>
      <c r="D67" s="38"/>
      <c r="E67" s="39"/>
      <c r="F67" s="38"/>
      <c r="G67" s="40" t="s">
        <v>204</v>
      </c>
      <c r="H67" s="39"/>
      <c r="I67" s="39"/>
      <c r="J67" s="39"/>
      <c r="K67" s="38"/>
      <c r="L67" s="38"/>
      <c r="M67" s="38" t="s">
        <v>285</v>
      </c>
      <c r="N67" s="38"/>
      <c r="O67" s="38" t="s">
        <v>285</v>
      </c>
      <c r="P67" s="38" t="s">
        <v>285</v>
      </c>
      <c r="Q67" s="38"/>
      <c r="R67" s="38"/>
      <c r="S67" s="41" t="s">
        <v>288</v>
      </c>
      <c r="T67" s="38"/>
      <c r="U67" s="38"/>
      <c r="V67" s="38"/>
      <c r="W67" s="38">
        <v>0.1</v>
      </c>
    </row>
    <row r="68" spans="1:23" x14ac:dyDescent="0.2">
      <c r="A68" s="37">
        <v>67</v>
      </c>
      <c r="B68" s="38">
        <v>1</v>
      </c>
      <c r="C68" s="38" t="s">
        <v>53</v>
      </c>
      <c r="D68" s="38"/>
      <c r="E68" s="39"/>
      <c r="F68" s="38"/>
      <c r="G68" s="40" t="s">
        <v>205</v>
      </c>
      <c r="H68" s="39"/>
      <c r="I68" s="39"/>
      <c r="J68" s="39"/>
      <c r="K68" s="38"/>
      <c r="L68" s="38"/>
      <c r="M68" s="38" t="s">
        <v>352</v>
      </c>
      <c r="N68" s="38"/>
      <c r="O68" s="38" t="s">
        <v>56</v>
      </c>
      <c r="P68" s="38" t="s">
        <v>385</v>
      </c>
      <c r="Q68" s="38"/>
      <c r="R68" s="38"/>
      <c r="S68" s="38"/>
      <c r="T68" s="38"/>
      <c r="U68" s="38"/>
      <c r="V68" s="38"/>
      <c r="W68" s="38">
        <v>0.1</v>
      </c>
    </row>
    <row r="69" spans="1:23" x14ac:dyDescent="0.2">
      <c r="A69" s="37">
        <v>68</v>
      </c>
      <c r="B69" s="38">
        <v>1</v>
      </c>
      <c r="C69" s="38" t="s">
        <v>53</v>
      </c>
      <c r="D69" s="38"/>
      <c r="E69" s="39"/>
      <c r="F69" s="38"/>
      <c r="G69" s="40" t="s">
        <v>206</v>
      </c>
      <c r="H69" s="39"/>
      <c r="I69" s="39"/>
      <c r="J69" s="39"/>
      <c r="K69" s="38"/>
      <c r="L69" s="38"/>
      <c r="M69" s="38" t="s">
        <v>285</v>
      </c>
      <c r="N69" s="38"/>
      <c r="O69" s="38" t="s">
        <v>285</v>
      </c>
      <c r="P69" s="38" t="s">
        <v>285</v>
      </c>
      <c r="Q69" s="38"/>
      <c r="R69" s="38"/>
      <c r="S69" s="41" t="s">
        <v>286</v>
      </c>
      <c r="T69" s="38"/>
      <c r="U69" s="38"/>
      <c r="V69" s="38"/>
      <c r="W69" s="38">
        <v>0.1</v>
      </c>
    </row>
    <row r="70" spans="1:23" x14ac:dyDescent="0.2">
      <c r="A70" s="37">
        <v>69</v>
      </c>
      <c r="B70" s="38">
        <v>1</v>
      </c>
      <c r="C70" s="38" t="s">
        <v>53</v>
      </c>
      <c r="D70" s="38"/>
      <c r="E70" s="39"/>
      <c r="F70" s="38"/>
      <c r="G70" s="40" t="s">
        <v>207</v>
      </c>
      <c r="H70" s="39"/>
      <c r="I70" s="39"/>
      <c r="J70" s="39"/>
      <c r="K70" s="38"/>
      <c r="L70" s="41"/>
      <c r="M70" s="38" t="s">
        <v>285</v>
      </c>
      <c r="N70" s="38"/>
      <c r="O70" s="38" t="s">
        <v>285</v>
      </c>
      <c r="P70" s="38" t="s">
        <v>285</v>
      </c>
      <c r="Q70" s="38"/>
      <c r="R70" s="38"/>
      <c r="S70" s="41" t="s">
        <v>286</v>
      </c>
      <c r="T70" s="38"/>
      <c r="U70" s="38"/>
      <c r="V70" s="38"/>
      <c r="W70" s="38">
        <v>0.1</v>
      </c>
    </row>
    <row r="71" spans="1:23" ht="36" x14ac:dyDescent="0.2">
      <c r="A71" s="37">
        <v>70</v>
      </c>
      <c r="B71" s="38">
        <v>1</v>
      </c>
      <c r="C71" s="38" t="s">
        <v>53</v>
      </c>
      <c r="D71" s="38"/>
      <c r="E71" s="39"/>
      <c r="F71" s="38"/>
      <c r="G71" s="79" t="s">
        <v>208</v>
      </c>
      <c r="H71" s="39"/>
      <c r="I71" s="39"/>
      <c r="J71" s="39"/>
      <c r="K71" s="38"/>
      <c r="L71" s="41"/>
      <c r="M71" s="38" t="s">
        <v>297</v>
      </c>
      <c r="N71" s="38"/>
      <c r="O71" s="41" t="s">
        <v>413</v>
      </c>
      <c r="P71" s="38" t="s">
        <v>317</v>
      </c>
      <c r="Q71" s="38"/>
      <c r="R71" s="38"/>
      <c r="S71" s="41" t="s">
        <v>517</v>
      </c>
      <c r="T71" s="38"/>
      <c r="U71" s="38"/>
      <c r="V71" s="38"/>
      <c r="W71" s="38">
        <v>0.1</v>
      </c>
    </row>
    <row r="72" spans="1:23" x14ac:dyDescent="0.2">
      <c r="A72" s="37">
        <v>71</v>
      </c>
      <c r="B72" s="43"/>
      <c r="C72" s="38" t="s">
        <v>53</v>
      </c>
      <c r="D72" s="43"/>
      <c r="E72" s="43"/>
      <c r="F72" s="43"/>
      <c r="G72" s="40" t="s">
        <v>209</v>
      </c>
      <c r="H72" s="39"/>
      <c r="I72" s="39"/>
      <c r="J72" s="39"/>
      <c r="K72" s="38"/>
      <c r="L72" s="47"/>
      <c r="M72" s="38" t="s">
        <v>54</v>
      </c>
      <c r="N72" s="43"/>
      <c r="O72" s="38" t="s">
        <v>91</v>
      </c>
      <c r="P72" s="38" t="s">
        <v>386</v>
      </c>
      <c r="Q72" s="43"/>
      <c r="R72" s="43"/>
      <c r="S72" s="38"/>
      <c r="T72" s="43"/>
      <c r="U72" s="43"/>
      <c r="V72" s="43"/>
      <c r="W72" s="38">
        <v>0.1</v>
      </c>
    </row>
    <row r="73" spans="1:23" x14ac:dyDescent="0.2">
      <c r="A73" s="37">
        <v>72</v>
      </c>
      <c r="B73" s="43"/>
      <c r="C73" s="38" t="s">
        <v>53</v>
      </c>
      <c r="D73" s="43"/>
      <c r="E73" s="43"/>
      <c r="F73" s="43"/>
      <c r="G73" s="40" t="s">
        <v>294</v>
      </c>
      <c r="H73" s="39"/>
      <c r="I73" s="39"/>
      <c r="J73" s="39"/>
      <c r="K73" s="38"/>
      <c r="L73" s="47"/>
      <c r="M73" s="38" t="s">
        <v>54</v>
      </c>
      <c r="N73" s="43"/>
      <c r="O73" s="38" t="s">
        <v>55</v>
      </c>
      <c r="P73" s="38" t="s">
        <v>387</v>
      </c>
      <c r="Q73" s="38"/>
      <c r="R73" s="43"/>
      <c r="S73" s="38"/>
      <c r="T73" s="43"/>
      <c r="U73" s="43"/>
      <c r="V73" s="43"/>
      <c r="W73" s="38">
        <v>0.1</v>
      </c>
    </row>
    <row r="74" spans="1:23" x14ac:dyDescent="0.2">
      <c r="A74" s="37">
        <v>73</v>
      </c>
      <c r="B74" s="43"/>
      <c r="C74" s="38" t="s">
        <v>53</v>
      </c>
      <c r="D74" s="43"/>
      <c r="E74" s="43"/>
      <c r="F74" s="43"/>
      <c r="G74" s="40" t="s">
        <v>210</v>
      </c>
      <c r="H74" s="39"/>
      <c r="I74" s="39"/>
      <c r="J74" s="39"/>
      <c r="K74" s="38"/>
      <c r="L74" s="47"/>
      <c r="M74" s="38" t="s">
        <v>285</v>
      </c>
      <c r="N74" s="38"/>
      <c r="O74" s="38" t="s">
        <v>285</v>
      </c>
      <c r="P74" s="38" t="s">
        <v>285</v>
      </c>
      <c r="Q74" s="38"/>
      <c r="R74" s="38"/>
      <c r="S74" s="41" t="s">
        <v>286</v>
      </c>
      <c r="T74" s="43"/>
      <c r="U74" s="43"/>
      <c r="V74" s="43"/>
      <c r="W74" s="38">
        <v>0.1</v>
      </c>
    </row>
    <row r="75" spans="1:23" ht="84" x14ac:dyDescent="0.2">
      <c r="A75" s="37">
        <v>74</v>
      </c>
      <c r="B75" s="43"/>
      <c r="C75" s="38"/>
      <c r="D75" s="43"/>
      <c r="E75" s="43"/>
      <c r="F75" s="43"/>
      <c r="G75" s="40" t="s">
        <v>509</v>
      </c>
      <c r="H75" s="39" t="s">
        <v>510</v>
      </c>
      <c r="I75" s="39" t="s">
        <v>511</v>
      </c>
      <c r="J75" s="39" t="s">
        <v>512</v>
      </c>
      <c r="K75" s="38" t="s">
        <v>512</v>
      </c>
      <c r="L75" s="47"/>
      <c r="M75" s="38" t="s">
        <v>54</v>
      </c>
      <c r="N75" s="38"/>
      <c r="O75" s="38"/>
      <c r="P75" s="38"/>
      <c r="Q75" s="38"/>
      <c r="R75" s="38"/>
      <c r="S75" s="41" t="s">
        <v>513</v>
      </c>
      <c r="T75" s="43"/>
      <c r="U75" s="43"/>
      <c r="V75" s="43"/>
      <c r="W75" s="38">
        <v>0.1</v>
      </c>
    </row>
    <row r="76" spans="1:23" ht="24" x14ac:dyDescent="0.2">
      <c r="A76" s="37">
        <v>75</v>
      </c>
      <c r="B76" s="43"/>
      <c r="C76" s="38" t="s">
        <v>53</v>
      </c>
      <c r="D76" s="43"/>
      <c r="E76" s="43"/>
      <c r="F76" s="43"/>
      <c r="G76" s="40" t="s">
        <v>211</v>
      </c>
      <c r="H76" s="39"/>
      <c r="I76" s="39"/>
      <c r="J76" s="39"/>
      <c r="K76" s="38"/>
      <c r="L76" s="47"/>
      <c r="M76" s="38" t="s">
        <v>54</v>
      </c>
      <c r="N76" s="38"/>
      <c r="O76" s="38" t="s">
        <v>504</v>
      </c>
      <c r="P76" s="41" t="s">
        <v>505</v>
      </c>
      <c r="Q76" s="38"/>
      <c r="R76" s="38"/>
      <c r="S76" s="41" t="s">
        <v>506</v>
      </c>
      <c r="T76" s="43"/>
      <c r="U76" s="43"/>
      <c r="V76" s="43"/>
      <c r="W76" s="38">
        <v>0.1</v>
      </c>
    </row>
    <row r="77" spans="1:23" x14ac:dyDescent="0.2">
      <c r="A77" s="37">
        <v>76</v>
      </c>
      <c r="B77" s="43"/>
      <c r="C77" s="38" t="s">
        <v>53</v>
      </c>
      <c r="D77" s="43"/>
      <c r="E77" s="43"/>
      <c r="F77" s="43"/>
      <c r="G77" s="40" t="s">
        <v>212</v>
      </c>
      <c r="H77" s="39"/>
      <c r="I77" s="39"/>
      <c r="J77" s="39"/>
      <c r="K77" s="38"/>
      <c r="L77" s="47"/>
      <c r="M77" s="38" t="s">
        <v>54</v>
      </c>
      <c r="N77" s="38"/>
      <c r="O77" s="38" t="s">
        <v>507</v>
      </c>
      <c r="P77" s="38" t="s">
        <v>508</v>
      </c>
      <c r="Q77" s="38"/>
      <c r="R77" s="38"/>
      <c r="S77" s="41"/>
      <c r="T77" s="43"/>
      <c r="U77" s="43"/>
      <c r="V77" s="43"/>
      <c r="W77" s="38">
        <v>0.1</v>
      </c>
    </row>
    <row r="78" spans="1:23" x14ac:dyDescent="0.2">
      <c r="A78" s="37">
        <v>77</v>
      </c>
      <c r="B78" s="43"/>
      <c r="C78" s="38" t="s">
        <v>53</v>
      </c>
      <c r="D78" s="43"/>
      <c r="E78" s="43"/>
      <c r="F78" s="43"/>
      <c r="G78" s="40" t="s">
        <v>213</v>
      </c>
      <c r="H78" s="39"/>
      <c r="I78" s="39"/>
      <c r="J78" s="39"/>
      <c r="K78" s="38"/>
      <c r="L78" s="47"/>
      <c r="M78" s="38" t="s">
        <v>285</v>
      </c>
      <c r="N78" s="38"/>
      <c r="O78" s="38" t="s">
        <v>285</v>
      </c>
      <c r="P78" s="38" t="s">
        <v>285</v>
      </c>
      <c r="Q78" s="38"/>
      <c r="R78" s="38"/>
      <c r="S78" s="41" t="s">
        <v>286</v>
      </c>
      <c r="T78" s="43"/>
      <c r="U78" s="43"/>
      <c r="V78" s="43"/>
      <c r="W78" s="38">
        <v>0.1</v>
      </c>
    </row>
    <row r="79" spans="1:23" x14ac:dyDescent="0.2">
      <c r="A79" s="37">
        <v>78</v>
      </c>
      <c r="B79" s="43"/>
      <c r="C79" s="38" t="s">
        <v>53</v>
      </c>
      <c r="D79" s="43"/>
      <c r="E79" s="43"/>
      <c r="F79" s="43"/>
      <c r="G79" s="40" t="s">
        <v>214</v>
      </c>
      <c r="H79" s="39"/>
      <c r="I79" s="39"/>
      <c r="J79" s="39"/>
      <c r="K79" s="38"/>
      <c r="L79" s="47"/>
      <c r="M79" s="38" t="s">
        <v>285</v>
      </c>
      <c r="N79" s="38"/>
      <c r="O79" s="38" t="s">
        <v>285</v>
      </c>
      <c r="P79" s="38" t="s">
        <v>285</v>
      </c>
      <c r="Q79" s="38"/>
      <c r="R79" s="38"/>
      <c r="S79" s="41" t="s">
        <v>286</v>
      </c>
      <c r="T79" s="43"/>
      <c r="U79" s="43"/>
      <c r="V79" s="43"/>
      <c r="W79" s="38">
        <v>0.1</v>
      </c>
    </row>
    <row r="80" spans="1:23" x14ac:dyDescent="0.2">
      <c r="A80" s="37">
        <v>79</v>
      </c>
      <c r="B80" s="43"/>
      <c r="C80" s="38" t="s">
        <v>53</v>
      </c>
      <c r="D80" s="43"/>
      <c r="E80" s="43"/>
      <c r="F80" s="43"/>
      <c r="G80" s="40" t="s">
        <v>215</v>
      </c>
      <c r="H80" s="39"/>
      <c r="I80" s="39"/>
      <c r="J80" s="39"/>
      <c r="K80" s="38"/>
      <c r="L80" s="47"/>
      <c r="M80" s="38" t="s">
        <v>285</v>
      </c>
      <c r="N80" s="38"/>
      <c r="O80" s="38" t="s">
        <v>285</v>
      </c>
      <c r="P80" s="38" t="s">
        <v>285</v>
      </c>
      <c r="Q80" s="38"/>
      <c r="R80" s="38"/>
      <c r="S80" s="41" t="s">
        <v>286</v>
      </c>
      <c r="T80" s="43"/>
      <c r="U80" s="43"/>
      <c r="V80" s="43"/>
      <c r="W80" s="38">
        <v>0.1</v>
      </c>
    </row>
    <row r="81" spans="1:23" x14ac:dyDescent="0.2">
      <c r="A81" s="37">
        <v>80</v>
      </c>
      <c r="B81" s="43"/>
      <c r="C81" s="38" t="s">
        <v>53</v>
      </c>
      <c r="D81" s="43"/>
      <c r="E81" s="43"/>
      <c r="F81" s="43"/>
      <c r="G81" s="40" t="s">
        <v>216</v>
      </c>
      <c r="H81" s="39"/>
      <c r="I81" s="39"/>
      <c r="J81" s="39"/>
      <c r="K81" s="38"/>
      <c r="L81" s="47"/>
      <c r="M81" s="38" t="s">
        <v>285</v>
      </c>
      <c r="N81" s="38"/>
      <c r="O81" s="38" t="s">
        <v>285</v>
      </c>
      <c r="P81" s="38" t="s">
        <v>285</v>
      </c>
      <c r="Q81" s="38"/>
      <c r="R81" s="38"/>
      <c r="S81" s="41" t="s">
        <v>286</v>
      </c>
      <c r="T81" s="43"/>
      <c r="U81" s="43"/>
      <c r="V81" s="43"/>
      <c r="W81" s="38">
        <v>0.1</v>
      </c>
    </row>
    <row r="82" spans="1:23" ht="24" x14ac:dyDescent="0.2">
      <c r="A82" s="37">
        <v>81</v>
      </c>
      <c r="B82" s="43"/>
      <c r="C82" s="38" t="s">
        <v>53</v>
      </c>
      <c r="D82" s="43"/>
      <c r="E82" s="43"/>
      <c r="F82" s="43"/>
      <c r="G82" s="40" t="s">
        <v>217</v>
      </c>
      <c r="H82" s="39"/>
      <c r="I82" s="39"/>
      <c r="J82" s="39"/>
      <c r="K82" s="38"/>
      <c r="L82" s="47"/>
      <c r="M82" s="38" t="s">
        <v>297</v>
      </c>
      <c r="N82" s="38"/>
      <c r="O82" s="38" t="s">
        <v>102</v>
      </c>
      <c r="P82" s="46" t="s">
        <v>335</v>
      </c>
      <c r="Q82" s="38"/>
      <c r="R82" s="38"/>
      <c r="S82" s="38" t="s">
        <v>337</v>
      </c>
      <c r="T82" s="43"/>
      <c r="U82" s="43"/>
      <c r="V82" s="43"/>
      <c r="W82" s="38">
        <v>0.1</v>
      </c>
    </row>
    <row r="83" spans="1:23" ht="24" x14ac:dyDescent="0.2">
      <c r="A83" s="37">
        <v>82</v>
      </c>
      <c r="B83" s="43"/>
      <c r="C83" s="38" t="s">
        <v>53</v>
      </c>
      <c r="D83" s="43"/>
      <c r="E83" s="43"/>
      <c r="F83" s="43"/>
      <c r="G83" s="79" t="s">
        <v>218</v>
      </c>
      <c r="H83" s="39"/>
      <c r="I83" s="39"/>
      <c r="J83" s="39"/>
      <c r="K83" s="38"/>
      <c r="L83" s="47"/>
      <c r="M83" s="38" t="s">
        <v>285</v>
      </c>
      <c r="N83" s="38"/>
      <c r="O83" s="38" t="s">
        <v>285</v>
      </c>
      <c r="P83" s="38" t="s">
        <v>285</v>
      </c>
      <c r="Q83" s="38"/>
      <c r="R83" s="38"/>
      <c r="S83" s="41" t="s">
        <v>530</v>
      </c>
      <c r="T83" s="43"/>
      <c r="U83" s="43"/>
      <c r="V83" s="43"/>
      <c r="W83" s="38">
        <v>0.1</v>
      </c>
    </row>
    <row r="84" spans="1:23" ht="409.5" x14ac:dyDescent="0.2">
      <c r="A84" s="37">
        <v>83</v>
      </c>
      <c r="B84" s="43"/>
      <c r="C84" s="38" t="s">
        <v>53</v>
      </c>
      <c r="D84" s="43"/>
      <c r="E84" s="43"/>
      <c r="F84" s="43"/>
      <c r="G84" s="40" t="s">
        <v>219</v>
      </c>
      <c r="H84" s="39"/>
      <c r="I84" s="39"/>
      <c r="J84" s="39"/>
      <c r="K84" s="38"/>
      <c r="L84" s="47"/>
      <c r="M84" s="38" t="s">
        <v>54</v>
      </c>
      <c r="N84" s="43"/>
      <c r="O84" s="41" t="s">
        <v>415</v>
      </c>
      <c r="P84" s="52" t="s">
        <v>500</v>
      </c>
      <c r="Q84" s="38"/>
      <c r="R84" s="38"/>
      <c r="S84" s="41" t="s">
        <v>531</v>
      </c>
      <c r="T84" s="43"/>
      <c r="U84" s="43"/>
      <c r="V84" s="43"/>
      <c r="W84" s="38">
        <v>0.1</v>
      </c>
    </row>
    <row r="85" spans="1:23" ht="36" x14ac:dyDescent="0.2">
      <c r="A85" s="37">
        <v>84</v>
      </c>
      <c r="B85" s="43"/>
      <c r="C85" s="38" t="s">
        <v>53</v>
      </c>
      <c r="D85" s="43"/>
      <c r="E85" s="43"/>
      <c r="F85" s="43"/>
      <c r="G85" s="40" t="s">
        <v>220</v>
      </c>
      <c r="H85" s="39"/>
      <c r="I85" s="39"/>
      <c r="J85" s="39"/>
      <c r="K85" s="38"/>
      <c r="L85" s="47"/>
      <c r="M85" s="38" t="s">
        <v>297</v>
      </c>
      <c r="N85" s="38"/>
      <c r="O85" s="41" t="s">
        <v>413</v>
      </c>
      <c r="P85" s="41" t="s">
        <v>220</v>
      </c>
      <c r="Q85" s="38"/>
      <c r="R85" s="38"/>
      <c r="S85" s="41" t="s">
        <v>516</v>
      </c>
      <c r="T85" s="43"/>
      <c r="U85" s="43"/>
      <c r="V85" s="43"/>
      <c r="W85" s="38">
        <v>0.1</v>
      </c>
    </row>
    <row r="86" spans="1:23" x14ac:dyDescent="0.2">
      <c r="A86" s="37">
        <v>85</v>
      </c>
      <c r="B86" s="43"/>
      <c r="C86" s="38" t="s">
        <v>53</v>
      </c>
      <c r="D86" s="43"/>
      <c r="E86" s="43"/>
      <c r="F86" s="43"/>
      <c r="G86" s="40" t="s">
        <v>221</v>
      </c>
      <c r="H86" s="39"/>
      <c r="I86" s="39"/>
      <c r="J86" s="39"/>
      <c r="K86" s="38"/>
      <c r="L86" s="41"/>
      <c r="M86" s="41" t="s">
        <v>54</v>
      </c>
      <c r="O86" s="41" t="s">
        <v>92</v>
      </c>
      <c r="P86" s="41" t="s">
        <v>389</v>
      </c>
      <c r="Q86" s="76"/>
      <c r="R86" s="38"/>
      <c r="S86" s="77"/>
      <c r="T86" s="43"/>
      <c r="U86" s="43"/>
      <c r="V86" s="43"/>
      <c r="W86" s="38">
        <v>0.1</v>
      </c>
    </row>
    <row r="87" spans="1:23" ht="24" x14ac:dyDescent="0.2">
      <c r="A87" s="37">
        <v>86</v>
      </c>
      <c r="B87" s="43"/>
      <c r="C87" s="38" t="s">
        <v>53</v>
      </c>
      <c r="D87" s="43"/>
      <c r="E87" s="43"/>
      <c r="F87" s="43"/>
      <c r="G87" s="40" t="s">
        <v>222</v>
      </c>
      <c r="H87" s="39"/>
      <c r="I87" s="39"/>
      <c r="J87" s="39"/>
      <c r="K87" s="38"/>
      <c r="L87" s="47"/>
      <c r="M87" s="38" t="s">
        <v>297</v>
      </c>
      <c r="N87" s="38"/>
      <c r="O87" s="38" t="s">
        <v>102</v>
      </c>
      <c r="P87" s="46" t="s">
        <v>335</v>
      </c>
      <c r="Q87" s="38"/>
      <c r="R87" s="38"/>
      <c r="S87" s="38" t="s">
        <v>338</v>
      </c>
      <c r="T87" s="43"/>
      <c r="U87" s="43"/>
      <c r="V87" s="43"/>
      <c r="W87" s="38">
        <v>0.1</v>
      </c>
    </row>
    <row r="88" spans="1:23" ht="24" x14ac:dyDescent="0.2">
      <c r="A88" s="37">
        <v>87</v>
      </c>
      <c r="B88" s="43"/>
      <c r="C88" s="38" t="s">
        <v>53</v>
      </c>
      <c r="D88" s="43"/>
      <c r="E88" s="43"/>
      <c r="F88" s="43"/>
      <c r="G88" s="40" t="s">
        <v>223</v>
      </c>
      <c r="H88" s="39"/>
      <c r="I88" s="39"/>
      <c r="J88" s="39"/>
      <c r="K88" s="38"/>
      <c r="L88" s="47"/>
      <c r="M88" s="38" t="s">
        <v>297</v>
      </c>
      <c r="N88" s="38"/>
      <c r="O88" s="38" t="s">
        <v>102</v>
      </c>
      <c r="P88" s="46" t="s">
        <v>335</v>
      </c>
      <c r="Q88" s="38"/>
      <c r="R88" s="38"/>
      <c r="S88" s="38" t="s">
        <v>339</v>
      </c>
      <c r="T88" s="43"/>
      <c r="U88" s="43"/>
      <c r="V88" s="43"/>
      <c r="W88" s="38">
        <v>0.1</v>
      </c>
    </row>
    <row r="89" spans="1:23" ht="24" x14ac:dyDescent="0.2">
      <c r="A89" s="37">
        <v>88</v>
      </c>
      <c r="B89" s="43"/>
      <c r="C89" s="38" t="s">
        <v>53</v>
      </c>
      <c r="D89" s="43"/>
      <c r="E89" s="43"/>
      <c r="F89" s="43"/>
      <c r="G89" s="40" t="s">
        <v>224</v>
      </c>
      <c r="H89" s="39"/>
      <c r="I89" s="39"/>
      <c r="J89" s="39"/>
      <c r="K89" s="38"/>
      <c r="L89" s="47"/>
      <c r="M89" s="38" t="s">
        <v>297</v>
      </c>
      <c r="N89" s="38"/>
      <c r="O89" s="38" t="s">
        <v>102</v>
      </c>
      <c r="P89" s="46" t="s">
        <v>335</v>
      </c>
      <c r="Q89" s="38"/>
      <c r="R89" s="38"/>
      <c r="S89" s="38" t="s">
        <v>340</v>
      </c>
      <c r="T89" s="43"/>
      <c r="U89" s="43"/>
      <c r="V89" s="43"/>
      <c r="W89" s="38">
        <v>0.1</v>
      </c>
    </row>
    <row r="90" spans="1:23" s="54" customFormat="1" ht="48" x14ac:dyDescent="0.2">
      <c r="A90" s="37">
        <v>89</v>
      </c>
      <c r="B90" s="38"/>
      <c r="C90" s="38" t="s">
        <v>53</v>
      </c>
      <c r="D90" s="38"/>
      <c r="E90" s="38"/>
      <c r="F90" s="38"/>
      <c r="G90" s="79" t="s">
        <v>225</v>
      </c>
      <c r="H90" s="39"/>
      <c r="I90" s="39"/>
      <c r="J90" s="39"/>
      <c r="K90" s="38"/>
      <c r="L90" s="41"/>
      <c r="M90" s="38" t="s">
        <v>297</v>
      </c>
      <c r="N90" s="38"/>
      <c r="O90" s="41" t="s">
        <v>413</v>
      </c>
      <c r="P90" s="38" t="s">
        <v>225</v>
      </c>
      <c r="Q90" s="38"/>
      <c r="R90" s="38"/>
      <c r="S90" s="41" t="s">
        <v>556</v>
      </c>
      <c r="T90" s="38"/>
      <c r="U90" s="38"/>
      <c r="V90" s="38"/>
      <c r="W90" s="38">
        <v>0.1</v>
      </c>
    </row>
    <row r="91" spans="1:23" s="54" customFormat="1" x14ac:dyDescent="0.2">
      <c r="A91" s="37">
        <v>90</v>
      </c>
      <c r="B91" s="38"/>
      <c r="C91" s="38"/>
      <c r="D91" s="38"/>
      <c r="E91" s="38"/>
      <c r="F91" s="38"/>
      <c r="G91" s="40" t="s">
        <v>226</v>
      </c>
      <c r="H91" s="39"/>
      <c r="I91" s="39"/>
      <c r="J91" s="39"/>
      <c r="K91" s="38"/>
      <c r="L91" s="41"/>
      <c r="M91" s="38" t="s">
        <v>54</v>
      </c>
      <c r="N91" s="38"/>
      <c r="O91" s="38" t="s">
        <v>91</v>
      </c>
      <c r="P91" s="38" t="s">
        <v>375</v>
      </c>
      <c r="Q91" s="38"/>
      <c r="R91" s="38"/>
      <c r="S91" s="38"/>
      <c r="T91" s="38"/>
      <c r="U91" s="38"/>
      <c r="V91" s="38"/>
      <c r="W91" s="38">
        <v>0.1</v>
      </c>
    </row>
    <row r="92" spans="1:23" s="54" customFormat="1" x14ac:dyDescent="0.2">
      <c r="A92" s="37">
        <v>91</v>
      </c>
      <c r="B92" s="38"/>
      <c r="C92" s="38"/>
      <c r="D92" s="38"/>
      <c r="E92" s="38"/>
      <c r="F92" s="38"/>
      <c r="G92" s="40" t="s">
        <v>227</v>
      </c>
      <c r="H92" s="39"/>
      <c r="I92" s="39"/>
      <c r="J92" s="39"/>
      <c r="K92" s="38"/>
      <c r="L92" s="41"/>
      <c r="M92" s="38" t="s">
        <v>54</v>
      </c>
      <c r="N92" s="38"/>
      <c r="O92" s="38" t="s">
        <v>91</v>
      </c>
      <c r="P92" s="38" t="s">
        <v>390</v>
      </c>
      <c r="Q92" s="38"/>
      <c r="R92" s="38"/>
      <c r="S92" s="38"/>
      <c r="T92" s="38"/>
      <c r="U92" s="38"/>
      <c r="V92" s="38"/>
      <c r="W92" s="38">
        <v>0.1</v>
      </c>
    </row>
    <row r="93" spans="1:23" s="54" customFormat="1" x14ac:dyDescent="0.2">
      <c r="A93" s="37">
        <v>92</v>
      </c>
      <c r="B93" s="38"/>
      <c r="C93" s="38"/>
      <c r="D93" s="38"/>
      <c r="E93" s="38"/>
      <c r="F93" s="38"/>
      <c r="G93" s="40" t="s">
        <v>228</v>
      </c>
      <c r="H93" s="39"/>
      <c r="I93" s="39"/>
      <c r="J93" s="39"/>
      <c r="K93" s="38"/>
      <c r="L93" s="41"/>
      <c r="M93" s="38" t="s">
        <v>285</v>
      </c>
      <c r="N93" s="38"/>
      <c r="O93" s="38" t="s">
        <v>285</v>
      </c>
      <c r="P93" s="38" t="s">
        <v>285</v>
      </c>
      <c r="Q93" s="38"/>
      <c r="R93" s="38"/>
      <c r="S93" s="41" t="s">
        <v>286</v>
      </c>
      <c r="T93" s="38"/>
      <c r="U93" s="38"/>
      <c r="V93" s="38"/>
      <c r="W93" s="38">
        <v>0.1</v>
      </c>
    </row>
    <row r="94" spans="1:23" s="54" customFormat="1" x14ac:dyDescent="0.2">
      <c r="A94" s="37">
        <v>93</v>
      </c>
      <c r="B94" s="38"/>
      <c r="C94" s="38"/>
      <c r="D94" s="38"/>
      <c r="E94" s="38"/>
      <c r="F94" s="38"/>
      <c r="G94" s="40" t="s">
        <v>229</v>
      </c>
      <c r="H94" s="39"/>
      <c r="I94" s="39"/>
      <c r="J94" s="39"/>
      <c r="K94" s="38"/>
      <c r="L94" s="41"/>
      <c r="M94" s="38" t="s">
        <v>285</v>
      </c>
      <c r="N94" s="38"/>
      <c r="O94" s="38" t="s">
        <v>285</v>
      </c>
      <c r="P94" s="38" t="s">
        <v>285</v>
      </c>
      <c r="Q94" s="38"/>
      <c r="R94" s="38"/>
      <c r="S94" s="41" t="s">
        <v>286</v>
      </c>
      <c r="T94" s="38"/>
      <c r="U94" s="38"/>
      <c r="V94" s="38"/>
      <c r="W94" s="38">
        <v>0.1</v>
      </c>
    </row>
    <row r="95" spans="1:23" s="54" customFormat="1" ht="24" x14ac:dyDescent="0.2">
      <c r="A95" s="37">
        <v>94</v>
      </c>
      <c r="B95" s="38"/>
      <c r="C95" s="38"/>
      <c r="D95" s="38"/>
      <c r="E95" s="38"/>
      <c r="F95" s="38"/>
      <c r="G95" s="79" t="s">
        <v>230</v>
      </c>
      <c r="H95" s="39"/>
      <c r="I95" s="39"/>
      <c r="J95" s="39"/>
      <c r="K95" s="38"/>
      <c r="L95" s="41"/>
      <c r="M95" s="38" t="s">
        <v>297</v>
      </c>
      <c r="N95" s="38"/>
      <c r="O95" s="38" t="s">
        <v>528</v>
      </c>
      <c r="P95" s="41" t="s">
        <v>554</v>
      </c>
      <c r="Q95" s="38"/>
      <c r="R95" s="38"/>
      <c r="S95" s="52" t="s">
        <v>555</v>
      </c>
      <c r="T95" s="38"/>
      <c r="U95" s="38"/>
      <c r="V95" s="38"/>
      <c r="W95" s="38">
        <v>0.1</v>
      </c>
    </row>
    <row r="96" spans="1:23" s="54" customFormat="1" x14ac:dyDescent="0.2">
      <c r="A96" s="37">
        <v>95</v>
      </c>
      <c r="B96" s="38"/>
      <c r="C96" s="38"/>
      <c r="D96" s="38"/>
      <c r="E96" s="38"/>
      <c r="F96" s="38"/>
      <c r="G96" s="40" t="s">
        <v>293</v>
      </c>
      <c r="H96" s="39"/>
      <c r="I96" s="39"/>
      <c r="J96" s="39"/>
      <c r="K96" s="38"/>
      <c r="L96" s="41"/>
      <c r="M96" s="38" t="s">
        <v>54</v>
      </c>
      <c r="N96" s="43"/>
      <c r="O96" s="38" t="s">
        <v>55</v>
      </c>
      <c r="P96" s="38" t="s">
        <v>387</v>
      </c>
      <c r="Q96" s="38"/>
      <c r="R96" s="38"/>
      <c r="S96" s="38" t="s">
        <v>402</v>
      </c>
      <c r="T96" s="38"/>
      <c r="U96" s="38"/>
      <c r="V96" s="38"/>
      <c r="W96" s="38">
        <v>0.1</v>
      </c>
    </row>
    <row r="97" spans="1:23" s="54" customFormat="1" ht="24" x14ac:dyDescent="0.2">
      <c r="A97" s="37">
        <v>96</v>
      </c>
      <c r="B97" s="38"/>
      <c r="C97" s="38"/>
      <c r="D97" s="38"/>
      <c r="E97" s="38"/>
      <c r="F97" s="38"/>
      <c r="G97" s="40" t="s">
        <v>290</v>
      </c>
      <c r="H97" s="39"/>
      <c r="I97" s="39"/>
      <c r="J97" s="39"/>
      <c r="K97" s="38"/>
      <c r="L97" s="41"/>
      <c r="M97" s="38" t="s">
        <v>54</v>
      </c>
      <c r="N97" s="38"/>
      <c r="O97" s="38" t="s">
        <v>388</v>
      </c>
      <c r="P97" s="41" t="s">
        <v>111</v>
      </c>
      <c r="Q97" s="38"/>
      <c r="R97" s="38"/>
      <c r="S97" s="41" t="s">
        <v>532</v>
      </c>
      <c r="T97" s="38"/>
      <c r="U97" s="38"/>
      <c r="V97" s="38"/>
      <c r="W97" s="38">
        <v>0.1</v>
      </c>
    </row>
    <row r="98" spans="1:23" s="54" customFormat="1" x14ac:dyDescent="0.2">
      <c r="A98" s="37">
        <v>97</v>
      </c>
      <c r="B98" s="38"/>
      <c r="C98" s="38"/>
      <c r="D98" s="38"/>
      <c r="E98" s="38"/>
      <c r="F98" s="38"/>
      <c r="G98" s="40" t="s">
        <v>231</v>
      </c>
      <c r="H98" s="39"/>
      <c r="I98" s="39"/>
      <c r="J98" s="39"/>
      <c r="K98" s="38"/>
      <c r="L98" s="41"/>
      <c r="M98" s="38" t="s">
        <v>285</v>
      </c>
      <c r="N98" s="38"/>
      <c r="O98" s="38" t="s">
        <v>285</v>
      </c>
      <c r="P98" s="38" t="s">
        <v>285</v>
      </c>
      <c r="Q98" s="38"/>
      <c r="R98" s="38"/>
      <c r="S98" s="41" t="s">
        <v>286</v>
      </c>
      <c r="T98" s="38"/>
      <c r="U98" s="38"/>
      <c r="V98" s="38"/>
      <c r="W98" s="38">
        <v>0.1</v>
      </c>
    </row>
    <row r="99" spans="1:23" s="54" customFormat="1" ht="36" x14ac:dyDescent="0.2">
      <c r="A99" s="37">
        <v>98</v>
      </c>
      <c r="B99" s="38"/>
      <c r="C99" s="38"/>
      <c r="D99" s="38"/>
      <c r="E99" s="38"/>
      <c r="F99" s="38"/>
      <c r="G99" s="79" t="s">
        <v>232</v>
      </c>
      <c r="H99" s="39"/>
      <c r="I99" s="39"/>
      <c r="J99" s="39"/>
      <c r="K99" s="38"/>
      <c r="L99" s="41"/>
      <c r="M99" s="38" t="s">
        <v>297</v>
      </c>
      <c r="N99" s="38"/>
      <c r="O99" s="41" t="s">
        <v>413</v>
      </c>
      <c r="P99" s="38" t="s">
        <v>318</v>
      </c>
      <c r="Q99" s="38"/>
      <c r="R99" s="38"/>
      <c r="S99" s="41" t="s">
        <v>520</v>
      </c>
      <c r="T99" s="38"/>
      <c r="U99" s="38"/>
      <c r="V99" s="38"/>
      <c r="W99" s="38">
        <v>0.1</v>
      </c>
    </row>
    <row r="100" spans="1:23" s="54" customFormat="1" ht="36" x14ac:dyDescent="0.2">
      <c r="A100" s="37">
        <v>99</v>
      </c>
      <c r="B100" s="38"/>
      <c r="C100" s="38"/>
      <c r="D100" s="38"/>
      <c r="E100" s="38"/>
      <c r="F100" s="38"/>
      <c r="G100" s="79" t="s">
        <v>233</v>
      </c>
      <c r="H100" s="39"/>
      <c r="I100" s="39"/>
      <c r="J100" s="39"/>
      <c r="K100" s="38"/>
      <c r="L100" s="41"/>
      <c r="M100" s="38" t="s">
        <v>297</v>
      </c>
      <c r="N100" s="38"/>
      <c r="O100" s="41" t="s">
        <v>413</v>
      </c>
      <c r="P100" s="38" t="s">
        <v>319</v>
      </c>
      <c r="Q100" s="38"/>
      <c r="R100" s="38"/>
      <c r="S100" s="41" t="s">
        <v>520</v>
      </c>
      <c r="T100" s="38"/>
      <c r="U100" s="38"/>
      <c r="V100" s="38"/>
      <c r="W100" s="38">
        <v>0.1</v>
      </c>
    </row>
    <row r="101" spans="1:23" s="54" customFormat="1" ht="24" x14ac:dyDescent="0.2">
      <c r="A101" s="37">
        <v>100</v>
      </c>
      <c r="B101" s="38"/>
      <c r="C101" s="38"/>
      <c r="D101" s="38"/>
      <c r="E101" s="38"/>
      <c r="F101" s="38"/>
      <c r="G101" s="40" t="s">
        <v>234</v>
      </c>
      <c r="H101" s="39"/>
      <c r="I101" s="39"/>
      <c r="J101" s="39"/>
      <c r="K101" s="38"/>
      <c r="L101" s="41"/>
      <c r="M101" s="38" t="s">
        <v>54</v>
      </c>
      <c r="N101" s="38"/>
      <c r="O101" s="41" t="s">
        <v>372</v>
      </c>
      <c r="P101" s="41" t="s">
        <v>373</v>
      </c>
      <c r="Q101" s="38"/>
      <c r="R101" s="38"/>
      <c r="S101" s="38" t="s">
        <v>391</v>
      </c>
      <c r="T101" s="38"/>
      <c r="U101" s="38"/>
      <c r="V101" s="38"/>
      <c r="W101" s="38">
        <v>0.1</v>
      </c>
    </row>
    <row r="102" spans="1:23" s="54" customFormat="1" ht="36" x14ac:dyDescent="0.2">
      <c r="A102" s="37">
        <v>101</v>
      </c>
      <c r="B102" s="38"/>
      <c r="C102" s="38"/>
      <c r="D102" s="38"/>
      <c r="E102" s="38"/>
      <c r="F102" s="38"/>
      <c r="G102" s="79" t="s">
        <v>235</v>
      </c>
      <c r="H102" s="39"/>
      <c r="I102" s="39"/>
      <c r="J102" s="39"/>
      <c r="K102" s="38"/>
      <c r="L102" s="41"/>
      <c r="M102" s="38" t="s">
        <v>297</v>
      </c>
      <c r="N102" s="38"/>
      <c r="O102" s="38"/>
      <c r="P102" s="38"/>
      <c r="Q102" s="38"/>
      <c r="R102" s="38"/>
      <c r="S102" s="41" t="s">
        <v>557</v>
      </c>
      <c r="T102" s="38"/>
      <c r="U102" s="38"/>
      <c r="V102" s="38"/>
      <c r="W102" s="38">
        <v>0.1</v>
      </c>
    </row>
    <row r="103" spans="1:23" s="54" customFormat="1" x14ac:dyDescent="0.2">
      <c r="A103" s="37">
        <v>102</v>
      </c>
      <c r="B103" s="38"/>
      <c r="C103" s="38"/>
      <c r="D103" s="38"/>
      <c r="E103" s="38"/>
      <c r="F103" s="38"/>
      <c r="G103" s="40" t="s">
        <v>236</v>
      </c>
      <c r="H103" s="39"/>
      <c r="I103" s="39"/>
      <c r="J103" s="39"/>
      <c r="K103" s="38"/>
      <c r="L103" s="41"/>
      <c r="M103" s="38" t="s">
        <v>54</v>
      </c>
      <c r="N103" s="43"/>
      <c r="O103" s="38" t="s">
        <v>91</v>
      </c>
      <c r="P103" s="38" t="s">
        <v>386</v>
      </c>
      <c r="Q103" s="38"/>
      <c r="R103" s="38"/>
      <c r="S103" s="38"/>
      <c r="T103" s="38"/>
      <c r="U103" s="38"/>
      <c r="V103" s="38"/>
      <c r="W103" s="38">
        <v>0.1</v>
      </c>
    </row>
    <row r="104" spans="1:23" s="54" customFormat="1" x14ac:dyDescent="0.2">
      <c r="A104" s="37">
        <v>103</v>
      </c>
      <c r="B104" s="38"/>
      <c r="C104" s="38"/>
      <c r="D104" s="38"/>
      <c r="E104" s="38"/>
      <c r="F104" s="38"/>
      <c r="G104" s="79" t="s">
        <v>291</v>
      </c>
      <c r="H104" s="39"/>
      <c r="I104" s="39"/>
      <c r="J104" s="39"/>
      <c r="K104" s="38"/>
      <c r="L104" s="41"/>
      <c r="M104" s="38" t="s">
        <v>54</v>
      </c>
      <c r="N104" s="38"/>
      <c r="O104" s="38" t="s">
        <v>91</v>
      </c>
      <c r="P104" s="38" t="s">
        <v>392</v>
      </c>
      <c r="Q104" s="38"/>
      <c r="R104" s="38"/>
      <c r="S104" s="80" t="s">
        <v>533</v>
      </c>
      <c r="T104" s="38"/>
      <c r="U104" s="38"/>
      <c r="V104" s="38"/>
      <c r="W104" s="38">
        <v>0.1</v>
      </c>
    </row>
    <row r="105" spans="1:23" s="54" customFormat="1" ht="24" x14ac:dyDescent="0.2">
      <c r="A105" s="37">
        <v>104</v>
      </c>
      <c r="B105" s="38"/>
      <c r="C105" s="38"/>
      <c r="D105" s="38"/>
      <c r="E105" s="38"/>
      <c r="F105" s="38"/>
      <c r="G105" s="79" t="s">
        <v>292</v>
      </c>
      <c r="H105" s="39"/>
      <c r="I105" s="39"/>
      <c r="J105" s="39"/>
      <c r="K105" s="38"/>
      <c r="L105" s="41"/>
      <c r="M105" s="38" t="s">
        <v>54</v>
      </c>
      <c r="N105" s="38"/>
      <c r="O105" s="38" t="s">
        <v>92</v>
      </c>
      <c r="P105" s="38" t="s">
        <v>393</v>
      </c>
      <c r="Q105" s="38"/>
      <c r="R105" s="38"/>
      <c r="S105" s="41" t="s">
        <v>534</v>
      </c>
      <c r="T105" s="38"/>
      <c r="U105" s="38"/>
      <c r="V105" s="38"/>
      <c r="W105" s="38">
        <v>0.1</v>
      </c>
    </row>
    <row r="106" spans="1:23" s="54" customFormat="1" ht="36" x14ac:dyDescent="0.2">
      <c r="A106" s="37">
        <v>105</v>
      </c>
      <c r="B106" s="38"/>
      <c r="C106" s="38"/>
      <c r="D106" s="38"/>
      <c r="E106" s="38"/>
      <c r="F106" s="38"/>
      <c r="G106" s="79" t="s">
        <v>237</v>
      </c>
      <c r="H106" s="39"/>
      <c r="I106" s="39"/>
      <c r="J106" s="39"/>
      <c r="K106" s="38"/>
      <c r="L106" s="41"/>
      <c r="M106" s="80" t="s">
        <v>395</v>
      </c>
      <c r="N106" s="38"/>
      <c r="O106" s="41" t="s">
        <v>535</v>
      </c>
      <c r="P106" s="41" t="s">
        <v>538</v>
      </c>
      <c r="Q106" s="38"/>
      <c r="R106" s="38"/>
      <c r="S106" s="52" t="s">
        <v>536</v>
      </c>
      <c r="T106" s="38"/>
      <c r="U106" s="38"/>
      <c r="V106" s="38"/>
      <c r="W106" s="38">
        <v>0.1</v>
      </c>
    </row>
    <row r="107" spans="1:23" s="54" customFormat="1" ht="36" x14ac:dyDescent="0.2">
      <c r="A107" s="37">
        <v>106</v>
      </c>
      <c r="B107" s="38"/>
      <c r="C107" s="38"/>
      <c r="D107" s="38"/>
      <c r="E107" s="38"/>
      <c r="F107" s="38"/>
      <c r="G107" s="79" t="s">
        <v>238</v>
      </c>
      <c r="H107" s="39"/>
      <c r="I107" s="39"/>
      <c r="J107" s="39"/>
      <c r="K107" s="38"/>
      <c r="L107" s="41"/>
      <c r="M107" s="80" t="s">
        <v>395</v>
      </c>
      <c r="N107" s="38"/>
      <c r="O107" s="41" t="s">
        <v>535</v>
      </c>
      <c r="P107" s="41" t="s">
        <v>537</v>
      </c>
      <c r="Q107" s="38"/>
      <c r="R107" s="38"/>
      <c r="S107" s="52" t="s">
        <v>539</v>
      </c>
      <c r="T107" s="38"/>
      <c r="U107" s="38"/>
      <c r="V107" s="38"/>
      <c r="W107" s="38">
        <v>0.1</v>
      </c>
    </row>
    <row r="108" spans="1:23" s="54" customFormat="1" x14ac:dyDescent="0.2">
      <c r="A108" s="37">
        <v>107</v>
      </c>
      <c r="B108" s="38"/>
      <c r="C108" s="38"/>
      <c r="D108" s="38"/>
      <c r="E108" s="38"/>
      <c r="F108" s="38"/>
      <c r="G108" s="40" t="s">
        <v>239</v>
      </c>
      <c r="H108" s="39"/>
      <c r="I108" s="39"/>
      <c r="J108" s="39"/>
      <c r="K108" s="38"/>
      <c r="L108" s="41"/>
      <c r="M108" s="38" t="s">
        <v>285</v>
      </c>
      <c r="N108" s="38"/>
      <c r="O108" s="38" t="s">
        <v>285</v>
      </c>
      <c r="P108" s="38" t="s">
        <v>285</v>
      </c>
      <c r="Q108" s="38"/>
      <c r="R108" s="38"/>
      <c r="S108" s="41" t="s">
        <v>286</v>
      </c>
      <c r="T108" s="38"/>
      <c r="U108" s="38"/>
      <c r="V108" s="38"/>
      <c r="W108" s="38">
        <v>0.1</v>
      </c>
    </row>
    <row r="109" spans="1:23" s="54" customFormat="1" x14ac:dyDescent="0.2">
      <c r="A109" s="37">
        <v>108</v>
      </c>
      <c r="B109" s="38"/>
      <c r="C109" s="38"/>
      <c r="D109" s="38"/>
      <c r="E109" s="38"/>
      <c r="F109" s="38"/>
      <c r="G109" s="40" t="s">
        <v>240</v>
      </c>
      <c r="H109" s="39"/>
      <c r="I109" s="39"/>
      <c r="J109" s="39"/>
      <c r="K109" s="38"/>
      <c r="L109" s="41"/>
      <c r="M109" s="38" t="s">
        <v>285</v>
      </c>
      <c r="N109" s="38"/>
      <c r="O109" s="38" t="s">
        <v>285</v>
      </c>
      <c r="P109" s="38" t="s">
        <v>285</v>
      </c>
      <c r="Q109" s="38"/>
      <c r="R109" s="38"/>
      <c r="S109" s="41" t="s">
        <v>286</v>
      </c>
      <c r="T109" s="38"/>
      <c r="U109" s="38"/>
      <c r="V109" s="38"/>
      <c r="W109" s="38">
        <v>0.1</v>
      </c>
    </row>
    <row r="110" spans="1:23" s="54" customFormat="1" x14ac:dyDescent="0.2">
      <c r="A110" s="37">
        <v>109</v>
      </c>
      <c r="B110" s="38"/>
      <c r="C110" s="38"/>
      <c r="D110" s="38"/>
      <c r="E110" s="38"/>
      <c r="F110" s="38"/>
      <c r="G110" s="40" t="s">
        <v>241</v>
      </c>
      <c r="H110" s="39"/>
      <c r="I110" s="39"/>
      <c r="J110" s="39"/>
      <c r="K110" s="38"/>
      <c r="L110" s="41"/>
      <c r="M110" s="38" t="s">
        <v>285</v>
      </c>
      <c r="N110" s="38"/>
      <c r="O110" s="38" t="s">
        <v>285</v>
      </c>
      <c r="P110" s="38" t="s">
        <v>285</v>
      </c>
      <c r="Q110" s="38"/>
      <c r="R110" s="38"/>
      <c r="S110" s="41" t="s">
        <v>286</v>
      </c>
      <c r="T110" s="38"/>
      <c r="U110" s="38"/>
      <c r="V110" s="38"/>
      <c r="W110" s="38">
        <v>0.1</v>
      </c>
    </row>
    <row r="111" spans="1:23" s="54" customFormat="1" x14ac:dyDescent="0.2">
      <c r="A111" s="37">
        <v>110</v>
      </c>
      <c r="B111" s="38"/>
      <c r="C111" s="38"/>
      <c r="D111" s="38"/>
      <c r="E111" s="38"/>
      <c r="F111" s="38"/>
      <c r="G111" s="40" t="s">
        <v>242</v>
      </c>
      <c r="H111" s="39"/>
      <c r="I111" s="39"/>
      <c r="J111" s="39"/>
      <c r="K111" s="38"/>
      <c r="L111" s="41"/>
      <c r="M111" s="38" t="s">
        <v>54</v>
      </c>
      <c r="N111" s="38"/>
      <c r="O111" s="38" t="s">
        <v>88</v>
      </c>
      <c r="P111" s="38" t="s">
        <v>397</v>
      </c>
      <c r="Q111" s="38"/>
      <c r="R111" s="38"/>
      <c r="S111" s="38"/>
      <c r="T111" s="38"/>
      <c r="U111" s="38"/>
      <c r="V111" s="38"/>
      <c r="W111" s="38">
        <v>0.1</v>
      </c>
    </row>
    <row r="112" spans="1:23" s="54" customFormat="1" x14ac:dyDescent="0.2">
      <c r="A112" s="37">
        <v>111</v>
      </c>
      <c r="B112" s="38"/>
      <c r="C112" s="38"/>
      <c r="D112" s="38"/>
      <c r="E112" s="38"/>
      <c r="F112" s="38"/>
      <c r="G112" s="40" t="s">
        <v>243</v>
      </c>
      <c r="H112" s="39"/>
      <c r="I112" s="39"/>
      <c r="J112" s="39"/>
      <c r="K112" s="38"/>
      <c r="L112" s="41"/>
      <c r="M112" s="38" t="s">
        <v>54</v>
      </c>
      <c r="N112" s="38"/>
      <c r="O112" s="38" t="s">
        <v>88</v>
      </c>
      <c r="P112" s="38" t="s">
        <v>398</v>
      </c>
      <c r="Q112" s="38"/>
      <c r="R112" s="38"/>
      <c r="S112" s="38"/>
      <c r="T112" s="38"/>
      <c r="U112" s="38"/>
      <c r="V112" s="38"/>
      <c r="W112" s="38">
        <v>0.1</v>
      </c>
    </row>
    <row r="113" spans="1:23" s="54" customFormat="1" x14ac:dyDescent="0.2">
      <c r="A113" s="37">
        <v>112</v>
      </c>
      <c r="B113" s="38"/>
      <c r="C113" s="38"/>
      <c r="D113" s="38"/>
      <c r="E113" s="38"/>
      <c r="F113" s="38"/>
      <c r="G113" s="40" t="s">
        <v>244</v>
      </c>
      <c r="H113" s="39"/>
      <c r="I113" s="39"/>
      <c r="J113" s="39"/>
      <c r="K113" s="38"/>
      <c r="L113" s="41"/>
      <c r="M113" s="38" t="s">
        <v>352</v>
      </c>
      <c r="N113" s="38"/>
      <c r="O113" s="38" t="s">
        <v>350</v>
      </c>
      <c r="P113" s="38" t="s">
        <v>399</v>
      </c>
      <c r="Q113" s="38"/>
      <c r="R113" s="38"/>
      <c r="S113" s="38"/>
      <c r="T113" s="38"/>
      <c r="U113" s="38"/>
      <c r="V113" s="38"/>
      <c r="W113" s="38">
        <v>0.1</v>
      </c>
    </row>
    <row r="114" spans="1:23" s="54" customFormat="1" x14ac:dyDescent="0.2">
      <c r="A114" s="37">
        <v>113</v>
      </c>
      <c r="B114" s="38"/>
      <c r="C114" s="38"/>
      <c r="D114" s="38"/>
      <c r="E114" s="38"/>
      <c r="F114" s="38"/>
      <c r="G114" s="40" t="s">
        <v>245</v>
      </c>
      <c r="H114" s="39"/>
      <c r="I114" s="39"/>
      <c r="J114" s="39"/>
      <c r="K114" s="38"/>
      <c r="L114" s="41"/>
      <c r="M114" s="38" t="s">
        <v>285</v>
      </c>
      <c r="N114" s="38"/>
      <c r="O114" s="38" t="s">
        <v>285</v>
      </c>
      <c r="P114" s="38" t="s">
        <v>285</v>
      </c>
      <c r="Q114" s="38"/>
      <c r="R114" s="38"/>
      <c r="S114" s="41" t="s">
        <v>286</v>
      </c>
      <c r="T114" s="38"/>
      <c r="U114" s="38"/>
      <c r="V114" s="38"/>
      <c r="W114" s="38">
        <v>0.1</v>
      </c>
    </row>
    <row r="115" spans="1:23" s="54" customFormat="1" x14ac:dyDescent="0.2">
      <c r="A115" s="37">
        <v>114</v>
      </c>
      <c r="B115" s="38"/>
      <c r="C115" s="38"/>
      <c r="D115" s="38"/>
      <c r="E115" s="38"/>
      <c r="F115" s="38"/>
      <c r="G115" s="40" t="s">
        <v>246</v>
      </c>
      <c r="H115" s="39"/>
      <c r="I115" s="39"/>
      <c r="J115" s="39"/>
      <c r="K115" s="38"/>
      <c r="L115" s="41"/>
      <c r="M115" s="38" t="s">
        <v>285</v>
      </c>
      <c r="N115" s="38"/>
      <c r="O115" s="38" t="s">
        <v>285</v>
      </c>
      <c r="P115" s="38" t="s">
        <v>285</v>
      </c>
      <c r="Q115" s="38"/>
      <c r="R115" s="38"/>
      <c r="S115" s="41" t="s">
        <v>286</v>
      </c>
      <c r="T115" s="38"/>
      <c r="U115" s="38"/>
      <c r="V115" s="38"/>
      <c r="W115" s="38">
        <v>0.1</v>
      </c>
    </row>
    <row r="116" spans="1:23" s="54" customFormat="1" ht="24" x14ac:dyDescent="0.2">
      <c r="A116" s="37">
        <v>115</v>
      </c>
      <c r="B116" s="38"/>
      <c r="C116" s="38"/>
      <c r="D116" s="38"/>
      <c r="E116" s="38"/>
      <c r="F116" s="38"/>
      <c r="G116" s="79" t="s">
        <v>247</v>
      </c>
      <c r="H116" s="39"/>
      <c r="I116" s="39"/>
      <c r="J116" s="39"/>
      <c r="K116" s="38"/>
      <c r="L116" s="41"/>
      <c r="M116" s="38" t="s">
        <v>297</v>
      </c>
      <c r="N116" s="38"/>
      <c r="O116" s="38"/>
      <c r="P116" s="38"/>
      <c r="Q116" s="38"/>
      <c r="R116" s="38"/>
      <c r="S116" s="41" t="s">
        <v>540</v>
      </c>
      <c r="T116" s="38"/>
      <c r="U116" s="38"/>
      <c r="V116" s="38"/>
      <c r="W116" s="38">
        <v>0.1</v>
      </c>
    </row>
    <row r="117" spans="1:23" s="54" customFormat="1" x14ac:dyDescent="0.2">
      <c r="A117" s="37">
        <v>116</v>
      </c>
      <c r="B117" s="38"/>
      <c r="C117" s="38"/>
      <c r="D117" s="38"/>
      <c r="E117" s="38"/>
      <c r="F117" s="38"/>
      <c r="G117" s="40" t="s">
        <v>248</v>
      </c>
      <c r="H117" s="39"/>
      <c r="I117" s="39"/>
      <c r="J117" s="39"/>
      <c r="K117" s="38"/>
      <c r="L117" s="41"/>
      <c r="M117" s="38" t="s">
        <v>285</v>
      </c>
      <c r="N117" s="38"/>
      <c r="O117" s="38" t="s">
        <v>285</v>
      </c>
      <c r="P117" s="38" t="s">
        <v>285</v>
      </c>
      <c r="Q117" s="38"/>
      <c r="R117" s="38"/>
      <c r="S117" s="41" t="s">
        <v>286</v>
      </c>
      <c r="T117" s="38"/>
      <c r="U117" s="38"/>
      <c r="V117" s="38"/>
      <c r="W117" s="38">
        <v>0.1</v>
      </c>
    </row>
    <row r="118" spans="1:23" s="54" customFormat="1" ht="36" x14ac:dyDescent="0.2">
      <c r="A118" s="37">
        <v>117</v>
      </c>
      <c r="B118" s="38"/>
      <c r="C118" s="38"/>
      <c r="D118" s="38"/>
      <c r="E118" s="38"/>
      <c r="F118" s="38"/>
      <c r="G118" s="40" t="s">
        <v>281</v>
      </c>
      <c r="H118" s="39"/>
      <c r="I118" s="39"/>
      <c r="J118" s="39"/>
      <c r="K118" s="38"/>
      <c r="L118" s="41"/>
      <c r="M118" s="38" t="s">
        <v>297</v>
      </c>
      <c r="N118" s="38"/>
      <c r="O118" s="38" t="s">
        <v>102</v>
      </c>
      <c r="P118" s="46" t="s">
        <v>335</v>
      </c>
      <c r="Q118" s="38"/>
      <c r="R118" s="38"/>
      <c r="S118" s="41" t="s">
        <v>341</v>
      </c>
      <c r="T118" s="38"/>
      <c r="U118" s="38"/>
      <c r="V118" s="38"/>
      <c r="W118" s="38">
        <v>0.1</v>
      </c>
    </row>
    <row r="119" spans="1:23" s="54" customFormat="1" ht="24" x14ac:dyDescent="0.2">
      <c r="A119" s="37">
        <v>118</v>
      </c>
      <c r="B119" s="38"/>
      <c r="C119" s="38"/>
      <c r="D119" s="38"/>
      <c r="E119" s="38"/>
      <c r="F119" s="38"/>
      <c r="G119" s="40" t="s">
        <v>282</v>
      </c>
      <c r="H119" s="39"/>
      <c r="I119" s="39"/>
      <c r="J119" s="39"/>
      <c r="K119" s="38"/>
      <c r="L119" s="41"/>
      <c r="M119" s="38" t="s">
        <v>411</v>
      </c>
      <c r="N119" s="38"/>
      <c r="O119" s="38" t="s">
        <v>409</v>
      </c>
      <c r="P119" s="38" t="s">
        <v>416</v>
      </c>
      <c r="Q119" s="38"/>
      <c r="R119" s="38"/>
      <c r="S119" s="41" t="s">
        <v>541</v>
      </c>
      <c r="T119" s="38"/>
      <c r="U119" s="38"/>
      <c r="V119" s="38"/>
      <c r="W119" s="38">
        <v>0.1</v>
      </c>
    </row>
    <row r="120" spans="1:23" s="54" customFormat="1" ht="24" x14ac:dyDescent="0.2">
      <c r="A120" s="37">
        <v>119</v>
      </c>
      <c r="B120" s="38"/>
      <c r="C120" s="38"/>
      <c r="D120" s="38"/>
      <c r="E120" s="38"/>
      <c r="F120" s="38"/>
      <c r="G120" s="79" t="s">
        <v>249</v>
      </c>
      <c r="H120" s="39"/>
      <c r="I120" s="39"/>
      <c r="J120" s="39"/>
      <c r="K120" s="38"/>
      <c r="L120" s="41"/>
      <c r="M120" s="38" t="s">
        <v>297</v>
      </c>
      <c r="N120" s="38"/>
      <c r="O120" s="38" t="s">
        <v>97</v>
      </c>
      <c r="P120" s="38" t="s">
        <v>414</v>
      </c>
      <c r="Q120" s="38"/>
      <c r="R120" s="38"/>
      <c r="S120" s="41" t="s">
        <v>542</v>
      </c>
      <c r="T120" s="38"/>
      <c r="U120" s="38"/>
      <c r="V120" s="38"/>
      <c r="W120" s="38">
        <v>0.1</v>
      </c>
    </row>
    <row r="121" spans="1:23" s="54" customFormat="1" ht="24" x14ac:dyDescent="0.2">
      <c r="A121" s="37">
        <v>120</v>
      </c>
      <c r="B121" s="38"/>
      <c r="C121" s="38"/>
      <c r="D121" s="38"/>
      <c r="E121" s="38"/>
      <c r="F121" s="38"/>
      <c r="G121" s="79" t="s">
        <v>250</v>
      </c>
      <c r="H121" s="39"/>
      <c r="I121" s="39"/>
      <c r="J121" s="39"/>
      <c r="K121" s="38"/>
      <c r="L121" s="41"/>
      <c r="M121" s="38" t="s">
        <v>297</v>
      </c>
      <c r="N121" s="38"/>
      <c r="O121" s="38" t="s">
        <v>299</v>
      </c>
      <c r="P121" s="38" t="s">
        <v>320</v>
      </c>
      <c r="Q121" s="38"/>
      <c r="R121" s="38"/>
      <c r="S121" s="41" t="s">
        <v>543</v>
      </c>
      <c r="T121" s="38"/>
      <c r="U121" s="38"/>
      <c r="V121" s="38"/>
      <c r="W121" s="38">
        <v>0.1</v>
      </c>
    </row>
    <row r="122" spans="1:23" s="54" customFormat="1" ht="24" x14ac:dyDescent="0.2">
      <c r="A122" s="37">
        <v>121</v>
      </c>
      <c r="B122" s="38"/>
      <c r="C122" s="38"/>
      <c r="D122" s="38"/>
      <c r="E122" s="38"/>
      <c r="F122" s="38"/>
      <c r="G122" s="79" t="s">
        <v>251</v>
      </c>
      <c r="H122" s="39"/>
      <c r="I122" s="39"/>
      <c r="J122" s="39"/>
      <c r="K122" s="38"/>
      <c r="L122" s="41"/>
      <c r="M122" s="38" t="s">
        <v>285</v>
      </c>
      <c r="N122" s="38"/>
      <c r="O122" s="38" t="s">
        <v>285</v>
      </c>
      <c r="P122" s="38" t="s">
        <v>285</v>
      </c>
      <c r="Q122" s="38"/>
      <c r="R122" s="38"/>
      <c r="S122" s="41" t="s">
        <v>544</v>
      </c>
      <c r="T122" s="38"/>
      <c r="U122" s="38"/>
      <c r="V122" s="38"/>
      <c r="W122" s="38">
        <v>0.1</v>
      </c>
    </row>
    <row r="123" spans="1:23" s="54" customFormat="1" ht="24" x14ac:dyDescent="0.2">
      <c r="A123" s="37">
        <v>122</v>
      </c>
      <c r="B123" s="38"/>
      <c r="C123" s="38"/>
      <c r="D123" s="38"/>
      <c r="E123" s="38"/>
      <c r="F123" s="38"/>
      <c r="G123" s="79" t="s">
        <v>252</v>
      </c>
      <c r="H123" s="39"/>
      <c r="I123" s="39"/>
      <c r="J123" s="39"/>
      <c r="K123" s="38"/>
      <c r="L123" s="41"/>
      <c r="M123" s="38" t="s">
        <v>285</v>
      </c>
      <c r="N123" s="38"/>
      <c r="O123" s="38" t="s">
        <v>285</v>
      </c>
      <c r="P123" s="38" t="s">
        <v>285</v>
      </c>
      <c r="Q123" s="38"/>
      <c r="R123" s="38"/>
      <c r="S123" s="41" t="s">
        <v>544</v>
      </c>
      <c r="T123" s="38"/>
      <c r="U123" s="38"/>
      <c r="V123" s="38"/>
      <c r="W123" s="38">
        <v>0.1</v>
      </c>
    </row>
    <row r="124" spans="1:23" s="54" customFormat="1" ht="36" x14ac:dyDescent="0.2">
      <c r="A124" s="37">
        <v>123</v>
      </c>
      <c r="B124" s="38"/>
      <c r="C124" s="38"/>
      <c r="D124" s="38"/>
      <c r="E124" s="38"/>
      <c r="F124" s="38"/>
      <c r="G124" s="40" t="s">
        <v>253</v>
      </c>
      <c r="H124" s="39"/>
      <c r="I124" s="39"/>
      <c r="J124" s="39"/>
      <c r="K124" s="38"/>
      <c r="L124" s="41"/>
      <c r="M124" s="38" t="s">
        <v>54</v>
      </c>
      <c r="N124" s="38"/>
      <c r="O124" s="41" t="s">
        <v>400</v>
      </c>
      <c r="P124" s="41" t="s">
        <v>401</v>
      </c>
      <c r="Q124" s="38"/>
      <c r="R124" s="38"/>
      <c r="S124" s="41" t="s">
        <v>545</v>
      </c>
      <c r="T124" s="38"/>
      <c r="U124" s="38"/>
      <c r="V124" s="38"/>
      <c r="W124" s="38">
        <v>0.1</v>
      </c>
    </row>
    <row r="125" spans="1:23" s="54" customFormat="1" x14ac:dyDescent="0.2">
      <c r="A125" s="37">
        <v>124</v>
      </c>
      <c r="B125" s="38"/>
      <c r="C125" s="38"/>
      <c r="D125" s="38"/>
      <c r="E125" s="38"/>
      <c r="F125" s="38"/>
      <c r="G125" s="40" t="s">
        <v>254</v>
      </c>
      <c r="H125" s="39"/>
      <c r="I125" s="39"/>
      <c r="J125" s="39"/>
      <c r="K125" s="38"/>
      <c r="L125" s="41"/>
      <c r="M125" s="38" t="s">
        <v>285</v>
      </c>
      <c r="N125" s="38"/>
      <c r="O125" s="38" t="s">
        <v>285</v>
      </c>
      <c r="P125" s="38" t="s">
        <v>285</v>
      </c>
      <c r="Q125" s="38"/>
      <c r="R125" s="38"/>
      <c r="S125" s="41" t="s">
        <v>286</v>
      </c>
      <c r="T125" s="38"/>
      <c r="U125" s="38"/>
      <c r="V125" s="38"/>
      <c r="W125" s="38">
        <v>0.1</v>
      </c>
    </row>
    <row r="126" spans="1:23" s="54" customFormat="1" ht="48" x14ac:dyDescent="0.2">
      <c r="A126" s="37">
        <v>125</v>
      </c>
      <c r="B126" s="38"/>
      <c r="C126" s="38"/>
      <c r="D126" s="38"/>
      <c r="E126" s="38"/>
      <c r="F126" s="38"/>
      <c r="G126" s="40" t="s">
        <v>255</v>
      </c>
      <c r="H126" s="39"/>
      <c r="I126" s="39"/>
      <c r="J126" s="39"/>
      <c r="K126" s="38"/>
      <c r="L126" s="41"/>
      <c r="M126" s="38" t="s">
        <v>297</v>
      </c>
      <c r="N126" s="38"/>
      <c r="O126" s="41" t="s">
        <v>413</v>
      </c>
      <c r="P126" s="38" t="s">
        <v>321</v>
      </c>
      <c r="Q126" s="38"/>
      <c r="R126" s="38"/>
      <c r="S126" s="41" t="s">
        <v>546</v>
      </c>
      <c r="T126" s="38"/>
      <c r="U126" s="38"/>
      <c r="V126" s="38"/>
      <c r="W126" s="38">
        <v>0.1</v>
      </c>
    </row>
    <row r="127" spans="1:23" s="54" customFormat="1" ht="108" x14ac:dyDescent="0.2">
      <c r="A127" s="37">
        <v>126</v>
      </c>
      <c r="B127" s="38"/>
      <c r="C127" s="38"/>
      <c r="D127" s="38"/>
      <c r="E127" s="38"/>
      <c r="F127" s="38"/>
      <c r="G127" s="79" t="s">
        <v>256</v>
      </c>
      <c r="H127" s="39"/>
      <c r="I127" s="39"/>
      <c r="J127" s="39"/>
      <c r="K127" s="38"/>
      <c r="L127" s="41"/>
      <c r="M127" s="38" t="s">
        <v>54</v>
      </c>
      <c r="N127" s="38"/>
      <c r="O127" s="41" t="s">
        <v>491</v>
      </c>
      <c r="P127" s="41" t="s">
        <v>492</v>
      </c>
      <c r="Q127" s="38"/>
      <c r="R127" s="38"/>
      <c r="S127" s="41" t="s">
        <v>547</v>
      </c>
      <c r="T127" s="38"/>
      <c r="U127" s="38"/>
      <c r="V127" s="38"/>
      <c r="W127" s="38">
        <v>0.1</v>
      </c>
    </row>
    <row r="128" spans="1:23" s="54" customFormat="1" ht="24" x14ac:dyDescent="0.2">
      <c r="A128" s="37">
        <v>127</v>
      </c>
      <c r="B128" s="38"/>
      <c r="C128" s="38"/>
      <c r="D128" s="38"/>
      <c r="E128" s="38"/>
      <c r="F128" s="38"/>
      <c r="G128" s="79" t="s">
        <v>257</v>
      </c>
      <c r="H128" s="39"/>
      <c r="I128" s="39"/>
      <c r="J128" s="39"/>
      <c r="K128" s="38"/>
      <c r="L128" s="41"/>
      <c r="M128" s="38" t="s">
        <v>297</v>
      </c>
      <c r="N128" s="38"/>
      <c r="O128" s="38"/>
      <c r="P128" s="38"/>
      <c r="Q128" s="38"/>
      <c r="R128" s="38"/>
      <c r="S128" s="41" t="s">
        <v>548</v>
      </c>
      <c r="T128" s="38"/>
      <c r="U128" s="38"/>
      <c r="V128" s="38"/>
      <c r="W128" s="38">
        <v>0.1</v>
      </c>
    </row>
    <row r="129" spans="1:23" s="54" customFormat="1" x14ac:dyDescent="0.2">
      <c r="A129" s="37">
        <v>128</v>
      </c>
      <c r="B129" s="38"/>
      <c r="C129" s="38"/>
      <c r="D129" s="38"/>
      <c r="E129" s="38"/>
      <c r="F129" s="38"/>
      <c r="G129" s="40" t="s">
        <v>258</v>
      </c>
      <c r="H129" s="39"/>
      <c r="I129" s="39"/>
      <c r="J129" s="39"/>
      <c r="K129" s="38"/>
      <c r="L129" s="41"/>
      <c r="M129" s="38" t="s">
        <v>352</v>
      </c>
      <c r="N129" s="38"/>
      <c r="O129" s="38" t="s">
        <v>92</v>
      </c>
      <c r="P129" s="38" t="s">
        <v>403</v>
      </c>
      <c r="Q129" s="38"/>
      <c r="R129" s="38"/>
      <c r="S129" s="38" t="s">
        <v>404</v>
      </c>
      <c r="T129" s="38"/>
      <c r="U129" s="38"/>
      <c r="V129" s="38"/>
      <c r="W129" s="38">
        <v>0.1</v>
      </c>
    </row>
    <row r="130" spans="1:23" s="54" customFormat="1" ht="36" x14ac:dyDescent="0.2">
      <c r="A130" s="37">
        <v>129</v>
      </c>
      <c r="B130" s="38"/>
      <c r="C130" s="38"/>
      <c r="D130" s="38"/>
      <c r="E130" s="38"/>
      <c r="F130" s="38"/>
      <c r="G130" s="79" t="s">
        <v>259</v>
      </c>
      <c r="H130" s="39"/>
      <c r="I130" s="39"/>
      <c r="J130" s="39"/>
      <c r="K130" s="38"/>
      <c r="L130" s="41"/>
      <c r="M130" s="38" t="s">
        <v>297</v>
      </c>
      <c r="N130" s="38"/>
      <c r="O130" s="38" t="s">
        <v>285</v>
      </c>
      <c r="P130" s="38" t="s">
        <v>285</v>
      </c>
      <c r="Q130" s="38"/>
      <c r="R130" s="38"/>
      <c r="S130" s="41" t="s">
        <v>549</v>
      </c>
      <c r="T130" s="38"/>
      <c r="U130" s="38"/>
      <c r="V130" s="38"/>
      <c r="W130" s="38">
        <v>0.1</v>
      </c>
    </row>
    <row r="131" spans="1:23" s="54" customFormat="1" x14ac:dyDescent="0.2">
      <c r="A131" s="37">
        <v>130</v>
      </c>
      <c r="B131" s="38"/>
      <c r="C131" s="38"/>
      <c r="D131" s="38"/>
      <c r="E131" s="38"/>
      <c r="F131" s="38"/>
      <c r="G131" s="79" t="s">
        <v>260</v>
      </c>
      <c r="H131" s="39"/>
      <c r="I131" s="39"/>
      <c r="J131" s="39"/>
      <c r="K131" s="38"/>
      <c r="L131" s="41"/>
      <c r="M131" s="80" t="s">
        <v>406</v>
      </c>
      <c r="N131" s="38"/>
      <c r="O131" s="38"/>
      <c r="P131" s="38"/>
      <c r="Q131" s="38"/>
      <c r="R131" s="38"/>
      <c r="S131" s="80" t="s">
        <v>405</v>
      </c>
      <c r="T131" s="38"/>
      <c r="U131" s="38"/>
      <c r="V131" s="38"/>
      <c r="W131" s="38">
        <v>0.1</v>
      </c>
    </row>
    <row r="132" spans="1:23" s="54" customFormat="1" ht="24" x14ac:dyDescent="0.2">
      <c r="A132" s="37">
        <v>131</v>
      </c>
      <c r="B132" s="38"/>
      <c r="C132" s="38"/>
      <c r="D132" s="38"/>
      <c r="E132" s="38"/>
      <c r="F132" s="38"/>
      <c r="G132" s="40" t="s">
        <v>261</v>
      </c>
      <c r="H132" s="39"/>
      <c r="I132" s="39"/>
      <c r="J132" s="39"/>
      <c r="K132" s="38"/>
      <c r="L132" s="41"/>
      <c r="M132" s="38" t="s">
        <v>54</v>
      </c>
      <c r="N132" s="38"/>
      <c r="O132" s="38" t="s">
        <v>91</v>
      </c>
      <c r="P132" s="41" t="s">
        <v>407</v>
      </c>
      <c r="Q132" s="38"/>
      <c r="R132" s="38"/>
      <c r="S132" s="38" t="s">
        <v>408</v>
      </c>
      <c r="T132" s="38"/>
      <c r="U132" s="38"/>
      <c r="V132" s="38"/>
      <c r="W132" s="38">
        <v>0.1</v>
      </c>
    </row>
    <row r="133" spans="1:23" s="54" customFormat="1" x14ac:dyDescent="0.2">
      <c r="A133" s="37">
        <v>132</v>
      </c>
      <c r="B133" s="38"/>
      <c r="C133" s="38"/>
      <c r="D133" s="38"/>
      <c r="E133" s="38"/>
      <c r="F133" s="38"/>
      <c r="G133" s="40" t="s">
        <v>262</v>
      </c>
      <c r="H133" s="39"/>
      <c r="I133" s="39"/>
      <c r="J133" s="39"/>
      <c r="K133" s="38"/>
      <c r="L133" s="41"/>
      <c r="M133" s="38" t="s">
        <v>285</v>
      </c>
      <c r="N133" s="38"/>
      <c r="O133" s="38" t="s">
        <v>285</v>
      </c>
      <c r="P133" s="38" t="s">
        <v>285</v>
      </c>
      <c r="Q133" s="38"/>
      <c r="R133" s="38"/>
      <c r="S133" s="41" t="s">
        <v>286</v>
      </c>
      <c r="T133" s="38"/>
      <c r="U133" s="38"/>
      <c r="V133" s="38"/>
      <c r="W133" s="38">
        <v>0.1</v>
      </c>
    </row>
    <row r="134" spans="1:23" s="54" customFormat="1" x14ac:dyDescent="0.2">
      <c r="A134" s="37">
        <v>133</v>
      </c>
      <c r="B134" s="38"/>
      <c r="C134" s="38"/>
      <c r="D134" s="38"/>
      <c r="E134" s="38"/>
      <c r="F134" s="38"/>
      <c r="G134" s="40" t="s">
        <v>263</v>
      </c>
      <c r="H134" s="39"/>
      <c r="I134" s="39"/>
      <c r="J134" s="39"/>
      <c r="K134" s="38"/>
      <c r="L134" s="41"/>
      <c r="M134" s="38" t="s">
        <v>285</v>
      </c>
      <c r="N134" s="38"/>
      <c r="O134" s="38" t="s">
        <v>285</v>
      </c>
      <c r="P134" s="38" t="s">
        <v>285</v>
      </c>
      <c r="Q134" s="38"/>
      <c r="R134" s="38"/>
      <c r="S134" s="41" t="s">
        <v>286</v>
      </c>
      <c r="T134" s="38"/>
      <c r="U134" s="38"/>
      <c r="V134" s="38"/>
      <c r="W134" s="38">
        <v>0.1</v>
      </c>
    </row>
    <row r="135" spans="1:23" s="54" customFormat="1" x14ac:dyDescent="0.2">
      <c r="A135" s="37">
        <v>134</v>
      </c>
      <c r="B135" s="38"/>
      <c r="C135" s="38"/>
      <c r="D135" s="38"/>
      <c r="E135" s="38"/>
      <c r="F135" s="38"/>
      <c r="G135" s="40" t="s">
        <v>264</v>
      </c>
      <c r="H135" s="39"/>
      <c r="I135" s="39"/>
      <c r="J135" s="39"/>
      <c r="K135" s="38"/>
      <c r="L135" s="41"/>
      <c r="M135" s="38" t="s">
        <v>285</v>
      </c>
      <c r="N135" s="38"/>
      <c r="O135" s="38" t="s">
        <v>285</v>
      </c>
      <c r="P135" s="38" t="s">
        <v>285</v>
      </c>
      <c r="Q135" s="38"/>
      <c r="R135" s="38"/>
      <c r="S135" s="41" t="s">
        <v>286</v>
      </c>
      <c r="T135" s="38"/>
      <c r="U135" s="38"/>
      <c r="V135" s="38"/>
      <c r="W135" s="38">
        <v>0.1</v>
      </c>
    </row>
    <row r="136" spans="1:23" s="54" customFormat="1" x14ac:dyDescent="0.2">
      <c r="A136" s="37">
        <v>135</v>
      </c>
      <c r="B136" s="38"/>
      <c r="C136" s="38"/>
      <c r="D136" s="38"/>
      <c r="E136" s="38"/>
      <c r="F136" s="38"/>
      <c r="G136" s="40" t="s">
        <v>265</v>
      </c>
      <c r="H136" s="39"/>
      <c r="I136" s="39"/>
      <c r="J136" s="39"/>
      <c r="K136" s="38"/>
      <c r="L136" s="41"/>
      <c r="M136" s="38" t="s">
        <v>285</v>
      </c>
      <c r="N136" s="38"/>
      <c r="O136" s="38" t="s">
        <v>285</v>
      </c>
      <c r="P136" s="38" t="s">
        <v>285</v>
      </c>
      <c r="Q136" s="38"/>
      <c r="R136" s="38"/>
      <c r="S136" s="41" t="s">
        <v>286</v>
      </c>
      <c r="T136" s="38"/>
      <c r="U136" s="38"/>
      <c r="V136" s="38"/>
      <c r="W136" s="38">
        <v>0.1</v>
      </c>
    </row>
    <row r="137" spans="1:23" s="54" customFormat="1" x14ac:dyDescent="0.2">
      <c r="A137" s="37">
        <v>136</v>
      </c>
      <c r="B137" s="38"/>
      <c r="C137" s="38"/>
      <c r="D137" s="38"/>
      <c r="E137" s="38"/>
      <c r="F137" s="38"/>
      <c r="G137" s="40" t="s">
        <v>266</v>
      </c>
      <c r="H137" s="39"/>
      <c r="I137" s="39"/>
      <c r="J137" s="39"/>
      <c r="K137" s="38"/>
      <c r="L137" s="41"/>
      <c r="M137" s="38" t="s">
        <v>285</v>
      </c>
      <c r="N137" s="38"/>
      <c r="O137" s="38" t="s">
        <v>285</v>
      </c>
      <c r="P137" s="38" t="s">
        <v>285</v>
      </c>
      <c r="Q137" s="38"/>
      <c r="R137" s="38"/>
      <c r="S137" s="41" t="s">
        <v>286</v>
      </c>
      <c r="T137" s="38"/>
      <c r="U137" s="38"/>
      <c r="V137" s="38"/>
      <c r="W137" s="38">
        <v>0.1</v>
      </c>
    </row>
    <row r="138" spans="1:23" s="54" customFormat="1" ht="24" x14ac:dyDescent="0.2">
      <c r="A138" s="37">
        <v>137</v>
      </c>
      <c r="B138" s="38"/>
      <c r="C138" s="38"/>
      <c r="D138" s="38"/>
      <c r="E138" s="38"/>
      <c r="F138" s="38"/>
      <c r="G138" s="79" t="s">
        <v>267</v>
      </c>
      <c r="H138" s="39"/>
      <c r="I138" s="39"/>
      <c r="J138" s="39"/>
      <c r="K138" s="38"/>
      <c r="L138" s="41"/>
      <c r="M138" s="38" t="s">
        <v>297</v>
      </c>
      <c r="N138" s="38"/>
      <c r="O138" s="38" t="s">
        <v>299</v>
      </c>
      <c r="P138" s="48" t="s">
        <v>308</v>
      </c>
      <c r="Q138" s="38"/>
      <c r="R138" s="38"/>
      <c r="S138" s="44" t="s">
        <v>552</v>
      </c>
      <c r="T138" s="41"/>
      <c r="U138" s="38"/>
      <c r="V138" s="38"/>
      <c r="W138" s="38">
        <v>0.1</v>
      </c>
    </row>
    <row r="139" spans="1:23" s="54" customFormat="1" ht="24" x14ac:dyDescent="0.2">
      <c r="A139" s="37">
        <v>138</v>
      </c>
      <c r="B139" s="38"/>
      <c r="C139" s="38"/>
      <c r="D139" s="38"/>
      <c r="E139" s="38"/>
      <c r="F139" s="38"/>
      <c r="G139" s="79" t="s">
        <v>268</v>
      </c>
      <c r="H139" s="39"/>
      <c r="I139" s="39"/>
      <c r="J139" s="39"/>
      <c r="K139" s="38"/>
      <c r="L139" s="41"/>
      <c r="M139" s="38" t="s">
        <v>297</v>
      </c>
      <c r="N139" s="38"/>
      <c r="O139" s="38" t="s">
        <v>299</v>
      </c>
      <c r="P139" s="48" t="s">
        <v>308</v>
      </c>
      <c r="Q139" s="38"/>
      <c r="R139" s="38"/>
      <c r="S139" s="44" t="s">
        <v>551</v>
      </c>
      <c r="T139" s="38"/>
      <c r="U139" s="38"/>
      <c r="V139" s="38"/>
      <c r="W139" s="38">
        <v>0.1</v>
      </c>
    </row>
    <row r="140" spans="1:23" s="54" customFormat="1" ht="24" x14ac:dyDescent="0.2">
      <c r="A140" s="37">
        <v>139</v>
      </c>
      <c r="B140" s="38"/>
      <c r="C140" s="38"/>
      <c r="D140" s="38"/>
      <c r="E140" s="38"/>
      <c r="F140" s="38"/>
      <c r="G140" s="79" t="s">
        <v>269</v>
      </c>
      <c r="H140" s="39"/>
      <c r="I140" s="39"/>
      <c r="J140" s="39"/>
      <c r="K140" s="38"/>
      <c r="L140" s="41"/>
      <c r="M140" s="38" t="s">
        <v>297</v>
      </c>
      <c r="N140" s="38"/>
      <c r="O140" s="38" t="s">
        <v>299</v>
      </c>
      <c r="P140" s="48" t="s">
        <v>308</v>
      </c>
      <c r="Q140" s="38"/>
      <c r="R140" s="38"/>
      <c r="S140" s="44" t="s">
        <v>550</v>
      </c>
      <c r="T140" s="38"/>
      <c r="U140" s="38"/>
      <c r="V140" s="38"/>
      <c r="W140" s="38">
        <v>0.1</v>
      </c>
    </row>
    <row r="141" spans="1:23" s="54" customFormat="1" ht="24" x14ac:dyDescent="0.2">
      <c r="A141" s="37">
        <v>140</v>
      </c>
      <c r="B141" s="38"/>
      <c r="C141" s="38"/>
      <c r="D141" s="38"/>
      <c r="E141" s="38"/>
      <c r="F141" s="38"/>
      <c r="G141" s="40" t="s">
        <v>270</v>
      </c>
      <c r="H141" s="39"/>
      <c r="I141" s="39"/>
      <c r="J141" s="39"/>
      <c r="K141" s="38"/>
      <c r="L141" s="41"/>
      <c r="M141" s="38" t="s">
        <v>297</v>
      </c>
      <c r="N141" s="38"/>
      <c r="O141" s="38" t="s">
        <v>102</v>
      </c>
      <c r="P141" s="46" t="s">
        <v>335</v>
      </c>
      <c r="Q141" s="38"/>
      <c r="R141" s="38"/>
      <c r="S141" s="38" t="s">
        <v>342</v>
      </c>
      <c r="T141" s="38"/>
      <c r="U141" s="38"/>
      <c r="V141" s="38"/>
      <c r="W141" s="38">
        <v>0.1</v>
      </c>
    </row>
    <row r="142" spans="1:23" s="54" customFormat="1" x14ac:dyDescent="0.2">
      <c r="A142" s="37">
        <v>141</v>
      </c>
      <c r="B142" s="38"/>
      <c r="C142" s="38"/>
      <c r="D142" s="38"/>
      <c r="E142" s="38"/>
      <c r="F142" s="38"/>
      <c r="G142" s="40" t="s">
        <v>283</v>
      </c>
      <c r="H142" s="39"/>
      <c r="I142" s="39"/>
      <c r="J142" s="39"/>
      <c r="K142" s="38"/>
      <c r="L142" s="41"/>
      <c r="M142" s="38" t="s">
        <v>411</v>
      </c>
      <c r="N142" s="38"/>
      <c r="O142" s="38" t="s">
        <v>409</v>
      </c>
      <c r="P142" s="38" t="s">
        <v>410</v>
      </c>
      <c r="Q142" s="38"/>
      <c r="R142" s="38"/>
      <c r="S142" s="38"/>
      <c r="T142" s="38"/>
      <c r="U142" s="38"/>
      <c r="V142" s="38"/>
      <c r="W142" s="38">
        <v>0.1</v>
      </c>
    </row>
    <row r="143" spans="1:23" s="54" customFormat="1" x14ac:dyDescent="0.2">
      <c r="A143" s="37">
        <v>142</v>
      </c>
      <c r="B143" s="38"/>
      <c r="C143" s="38"/>
      <c r="D143" s="38"/>
      <c r="E143" s="38"/>
      <c r="F143" s="38"/>
      <c r="G143" s="40" t="s">
        <v>51</v>
      </c>
      <c r="H143" s="39"/>
      <c r="I143" s="39"/>
      <c r="J143" s="39"/>
      <c r="K143" s="38"/>
      <c r="L143" s="41"/>
      <c r="M143" s="38" t="s">
        <v>411</v>
      </c>
      <c r="N143" s="38"/>
      <c r="O143" s="38" t="s">
        <v>409</v>
      </c>
      <c r="P143" s="38" t="s">
        <v>412</v>
      </c>
      <c r="Q143" s="38"/>
      <c r="R143" s="38"/>
      <c r="S143" s="41"/>
      <c r="T143" s="38"/>
      <c r="U143" s="38"/>
      <c r="V143" s="38"/>
      <c r="W143" s="38">
        <v>0.1</v>
      </c>
    </row>
    <row r="144" spans="1:23" s="54" customFormat="1" ht="60" x14ac:dyDescent="0.2">
      <c r="A144" s="37">
        <v>143</v>
      </c>
      <c r="B144" s="38"/>
      <c r="C144" s="38"/>
      <c r="D144" s="38"/>
      <c r="E144" s="38"/>
      <c r="F144" s="38"/>
      <c r="G144" s="79" t="s">
        <v>271</v>
      </c>
      <c r="H144" s="39"/>
      <c r="I144" s="39"/>
      <c r="J144" s="39"/>
      <c r="K144" s="38"/>
      <c r="L144" s="41"/>
      <c r="M144" s="38" t="s">
        <v>297</v>
      </c>
      <c r="N144" s="38"/>
      <c r="O144" s="41" t="s">
        <v>413</v>
      </c>
      <c r="P144" s="38" t="s">
        <v>302</v>
      </c>
      <c r="Q144" s="38"/>
      <c r="R144" s="38"/>
      <c r="S144" s="44" t="s">
        <v>553</v>
      </c>
      <c r="T144" s="41"/>
      <c r="U144" s="38"/>
      <c r="V144" s="38"/>
      <c r="W144" s="38">
        <v>0.1</v>
      </c>
    </row>
    <row r="145" spans="1:23" s="54" customFormat="1" x14ac:dyDescent="0.2">
      <c r="A145" s="37">
        <v>144</v>
      </c>
      <c r="B145" s="38"/>
      <c r="C145" s="38"/>
      <c r="D145" s="38"/>
      <c r="E145" s="38"/>
      <c r="F145" s="38"/>
      <c r="G145" s="40" t="s">
        <v>272</v>
      </c>
      <c r="H145" s="39"/>
      <c r="I145" s="39"/>
      <c r="J145" s="39"/>
      <c r="K145" s="38"/>
      <c r="L145" s="41"/>
      <c r="M145" s="38" t="s">
        <v>285</v>
      </c>
      <c r="N145" s="38"/>
      <c r="O145" s="38" t="s">
        <v>285</v>
      </c>
      <c r="P145" s="38" t="s">
        <v>285</v>
      </c>
      <c r="Q145" s="38"/>
      <c r="R145" s="38"/>
      <c r="S145" s="41" t="s">
        <v>286</v>
      </c>
      <c r="T145" s="38"/>
      <c r="U145" s="38"/>
      <c r="V145" s="38"/>
      <c r="W145" s="38">
        <v>0.1</v>
      </c>
    </row>
    <row r="146" spans="1:23" s="54" customFormat="1" x14ac:dyDescent="0.2">
      <c r="A146" s="37">
        <v>145</v>
      </c>
      <c r="B146" s="38"/>
      <c r="C146" s="38"/>
      <c r="D146" s="38"/>
      <c r="E146" s="38"/>
      <c r="F146" s="38"/>
      <c r="G146" s="40" t="s">
        <v>273</v>
      </c>
      <c r="H146" s="39"/>
      <c r="I146" s="39"/>
      <c r="J146" s="39"/>
      <c r="K146" s="38"/>
      <c r="L146" s="41"/>
      <c r="M146" s="38" t="s">
        <v>285</v>
      </c>
      <c r="N146" s="38"/>
      <c r="O146" s="38" t="s">
        <v>285</v>
      </c>
      <c r="P146" s="38" t="s">
        <v>285</v>
      </c>
      <c r="Q146" s="38"/>
      <c r="R146" s="38"/>
      <c r="S146" s="41" t="s">
        <v>286</v>
      </c>
      <c r="T146" s="38"/>
      <c r="U146" s="38"/>
      <c r="V146" s="38"/>
      <c r="W146" s="38">
        <v>0.1</v>
      </c>
    </row>
    <row r="147" spans="1:23" s="54" customFormat="1" x14ac:dyDescent="0.2">
      <c r="A147" s="37">
        <v>146</v>
      </c>
      <c r="B147" s="38"/>
      <c r="C147" s="38"/>
      <c r="D147" s="38"/>
      <c r="E147" s="38"/>
      <c r="F147" s="38"/>
      <c r="G147" s="40" t="s">
        <v>274</v>
      </c>
      <c r="H147" s="39"/>
      <c r="I147" s="39"/>
      <c r="J147" s="39"/>
      <c r="K147" s="38"/>
      <c r="L147" s="41"/>
      <c r="M147" s="38" t="s">
        <v>297</v>
      </c>
      <c r="N147" s="38"/>
      <c r="O147" s="38" t="s">
        <v>299</v>
      </c>
      <c r="P147" s="38" t="s">
        <v>322</v>
      </c>
      <c r="Q147" s="38"/>
      <c r="R147" s="38"/>
      <c r="S147" s="49" t="s">
        <v>323</v>
      </c>
      <c r="T147" s="38"/>
      <c r="U147" s="38"/>
      <c r="V147" s="38"/>
      <c r="W147" s="38">
        <v>0.1</v>
      </c>
    </row>
    <row r="148" spans="1:23" s="54" customFormat="1" ht="348" x14ac:dyDescent="0.2">
      <c r="A148" s="37">
        <v>147</v>
      </c>
      <c r="B148" s="38"/>
      <c r="C148" s="38"/>
      <c r="D148" s="38"/>
      <c r="E148" s="38"/>
      <c r="F148" s="38"/>
      <c r="G148" s="40" t="s">
        <v>275</v>
      </c>
      <c r="H148" s="39"/>
      <c r="I148" s="39"/>
      <c r="J148" s="39"/>
      <c r="K148" s="38"/>
      <c r="L148" s="41"/>
      <c r="M148" s="38" t="s">
        <v>297</v>
      </c>
      <c r="N148" s="38"/>
      <c r="O148" s="44" t="s">
        <v>324</v>
      </c>
      <c r="P148" s="41" t="s">
        <v>325</v>
      </c>
      <c r="Q148" s="38"/>
      <c r="R148" s="38"/>
      <c r="S148" s="41" t="s">
        <v>558</v>
      </c>
      <c r="T148" s="38"/>
      <c r="U148" s="38"/>
      <c r="V148" s="38"/>
      <c r="W148" s="38">
        <v>0.1</v>
      </c>
    </row>
    <row r="149" spans="1:23" s="54" customFormat="1" x14ac:dyDescent="0.2">
      <c r="A149" s="37">
        <v>148</v>
      </c>
      <c r="B149" s="38"/>
      <c r="C149" s="38"/>
      <c r="D149" s="38"/>
      <c r="E149" s="38"/>
      <c r="F149" s="38"/>
      <c r="G149" s="40" t="s">
        <v>276</v>
      </c>
      <c r="H149" s="39"/>
      <c r="I149" s="39"/>
      <c r="J149" s="39"/>
      <c r="K149" s="38"/>
      <c r="L149" s="41"/>
      <c r="M149" s="38" t="s">
        <v>297</v>
      </c>
      <c r="N149" s="38"/>
      <c r="O149" s="38" t="s">
        <v>299</v>
      </c>
      <c r="P149" s="38" t="s">
        <v>326</v>
      </c>
      <c r="Q149" s="38"/>
      <c r="R149" s="38"/>
      <c r="S149" s="41" t="s">
        <v>559</v>
      </c>
      <c r="T149" s="38"/>
      <c r="U149" s="38"/>
      <c r="V149" s="38"/>
      <c r="W149" s="38">
        <v>0.1</v>
      </c>
    </row>
    <row r="150" spans="1:23" s="54" customFormat="1" ht="228" x14ac:dyDescent="0.2">
      <c r="A150" s="37">
        <v>149</v>
      </c>
      <c r="B150" s="38"/>
      <c r="C150" s="38"/>
      <c r="D150" s="38"/>
      <c r="E150" s="38"/>
      <c r="F150" s="38"/>
      <c r="G150" s="40" t="s">
        <v>277</v>
      </c>
      <c r="H150" s="39"/>
      <c r="I150" s="39"/>
      <c r="J150" s="39"/>
      <c r="K150" s="38"/>
      <c r="L150" s="41"/>
      <c r="M150" s="38" t="s">
        <v>297</v>
      </c>
      <c r="N150" s="38"/>
      <c r="O150" s="44" t="s">
        <v>324</v>
      </c>
      <c r="P150" s="41" t="s">
        <v>331</v>
      </c>
      <c r="Q150" s="38"/>
      <c r="R150" s="38"/>
      <c r="S150" s="44" t="s">
        <v>560</v>
      </c>
      <c r="T150" s="41"/>
      <c r="U150" s="38"/>
      <c r="V150" s="38"/>
      <c r="W150" s="38">
        <v>0.1</v>
      </c>
    </row>
    <row r="151" spans="1:23" s="54" customFormat="1" x14ac:dyDescent="0.2">
      <c r="A151" s="37">
        <v>150</v>
      </c>
      <c r="B151" s="38"/>
      <c r="C151" s="38"/>
      <c r="D151" s="38"/>
      <c r="E151" s="38"/>
      <c r="F151" s="38"/>
      <c r="G151" s="40" t="s">
        <v>278</v>
      </c>
      <c r="H151" s="39"/>
      <c r="I151" s="39"/>
      <c r="J151" s="39"/>
      <c r="K151" s="38"/>
      <c r="L151" s="41"/>
      <c r="M151" s="38" t="s">
        <v>285</v>
      </c>
      <c r="N151" s="38"/>
      <c r="O151" s="38" t="s">
        <v>285</v>
      </c>
      <c r="P151" s="38" t="s">
        <v>285</v>
      </c>
      <c r="Q151" s="38"/>
      <c r="R151" s="38"/>
      <c r="S151" s="41" t="s">
        <v>286</v>
      </c>
      <c r="T151" s="38"/>
      <c r="U151" s="38"/>
      <c r="V151" s="38"/>
      <c r="W151" s="38">
        <v>0.1</v>
      </c>
    </row>
    <row r="152" spans="1:23" s="54" customFormat="1" x14ac:dyDescent="0.2">
      <c r="A152" s="37">
        <v>151</v>
      </c>
      <c r="B152" s="38"/>
      <c r="C152" s="38"/>
      <c r="D152" s="38"/>
      <c r="E152" s="38"/>
      <c r="F152" s="38"/>
      <c r="G152" s="40" t="s">
        <v>279</v>
      </c>
      <c r="H152" s="39"/>
      <c r="I152" s="39"/>
      <c r="J152" s="39"/>
      <c r="K152" s="38"/>
      <c r="L152" s="41"/>
      <c r="M152" s="38" t="s">
        <v>285</v>
      </c>
      <c r="N152" s="38"/>
      <c r="O152" s="38" t="s">
        <v>285</v>
      </c>
      <c r="P152" s="38" t="s">
        <v>285</v>
      </c>
      <c r="Q152" s="38"/>
      <c r="R152" s="38"/>
      <c r="S152" s="38" t="s">
        <v>289</v>
      </c>
      <c r="T152" s="38"/>
      <c r="U152" s="38"/>
      <c r="V152" s="38"/>
      <c r="W152" s="38">
        <v>0.1</v>
      </c>
    </row>
    <row r="153" spans="1:23" s="54" customFormat="1" x14ac:dyDescent="0.2">
      <c r="A153" s="37">
        <v>152</v>
      </c>
      <c r="B153" s="38"/>
      <c r="C153" s="38"/>
      <c r="D153" s="38"/>
      <c r="E153" s="38"/>
      <c r="F153" s="38"/>
      <c r="G153" s="40" t="s">
        <v>280</v>
      </c>
      <c r="H153" s="39"/>
      <c r="I153" s="39"/>
      <c r="J153" s="39"/>
      <c r="K153" s="38"/>
      <c r="L153" s="41"/>
      <c r="M153" s="38" t="s">
        <v>285</v>
      </c>
      <c r="N153" s="38"/>
      <c r="O153" s="38" t="s">
        <v>285</v>
      </c>
      <c r="P153" s="38" t="s">
        <v>285</v>
      </c>
      <c r="Q153" s="38"/>
      <c r="R153" s="38"/>
      <c r="S153" s="41" t="s">
        <v>286</v>
      </c>
      <c r="T153" s="38"/>
      <c r="U153" s="38"/>
      <c r="V153" s="38"/>
      <c r="W153" s="38">
        <v>0.1</v>
      </c>
    </row>
    <row r="154" spans="1:23" s="54" customFormat="1" x14ac:dyDescent="0.2">
      <c r="A154" s="37">
        <v>153</v>
      </c>
      <c r="B154" s="38"/>
      <c r="C154" s="38"/>
      <c r="D154" s="38"/>
      <c r="E154" s="38"/>
      <c r="F154" s="38"/>
      <c r="G154" s="40" t="s">
        <v>417</v>
      </c>
      <c r="H154" s="39"/>
      <c r="I154" s="39"/>
      <c r="J154" s="39"/>
      <c r="K154" s="38"/>
      <c r="L154" s="41"/>
      <c r="M154" s="38" t="s">
        <v>285</v>
      </c>
      <c r="N154" s="38"/>
      <c r="O154" s="38" t="s">
        <v>285</v>
      </c>
      <c r="P154" s="38" t="s">
        <v>285</v>
      </c>
      <c r="Q154" s="38"/>
      <c r="R154" s="38"/>
      <c r="S154" s="41" t="s">
        <v>286</v>
      </c>
      <c r="T154" s="38"/>
      <c r="U154" s="38"/>
      <c r="V154" s="38"/>
      <c r="W154" s="38">
        <v>0.1</v>
      </c>
    </row>
    <row r="155" spans="1:23" s="54" customFormat="1" ht="24" x14ac:dyDescent="0.2">
      <c r="A155" s="37">
        <v>154</v>
      </c>
      <c r="B155" s="38"/>
      <c r="C155" s="38"/>
      <c r="D155" s="38"/>
      <c r="E155" s="38"/>
      <c r="F155" s="38"/>
      <c r="G155" s="40" t="s">
        <v>418</v>
      </c>
      <c r="H155" s="39"/>
      <c r="I155" s="39"/>
      <c r="J155" s="39"/>
      <c r="K155" s="38"/>
      <c r="L155" s="41"/>
      <c r="M155" s="38" t="s">
        <v>297</v>
      </c>
      <c r="N155" s="38"/>
      <c r="O155" s="41" t="s">
        <v>413</v>
      </c>
      <c r="P155" s="38" t="s">
        <v>312</v>
      </c>
      <c r="Q155" s="38"/>
      <c r="R155" s="38"/>
      <c r="S155" s="41" t="s">
        <v>561</v>
      </c>
      <c r="T155" s="38"/>
      <c r="U155" s="38"/>
      <c r="V155" s="38"/>
      <c r="W155" s="38">
        <v>0.1</v>
      </c>
    </row>
    <row r="156" spans="1:23" s="54" customFormat="1" x14ac:dyDescent="0.2">
      <c r="A156" s="37">
        <v>155</v>
      </c>
      <c r="B156" s="38"/>
      <c r="C156" s="38"/>
      <c r="D156" s="38"/>
      <c r="E156" s="38"/>
      <c r="F156" s="38"/>
      <c r="G156" s="40" t="s">
        <v>419</v>
      </c>
      <c r="H156" s="39"/>
      <c r="I156" s="39"/>
      <c r="J156" s="39"/>
      <c r="K156" s="38"/>
      <c r="L156" s="41"/>
      <c r="M156" s="38" t="s">
        <v>285</v>
      </c>
      <c r="N156" s="38"/>
      <c r="O156" s="38" t="s">
        <v>285</v>
      </c>
      <c r="P156" s="38" t="s">
        <v>285</v>
      </c>
      <c r="Q156" s="38"/>
      <c r="R156" s="38"/>
      <c r="S156" s="41" t="s">
        <v>286</v>
      </c>
      <c r="T156" s="38"/>
      <c r="U156" s="38"/>
      <c r="V156" s="38"/>
      <c r="W156" s="38">
        <v>0.1</v>
      </c>
    </row>
    <row r="157" spans="1:23" s="54" customFormat="1" x14ac:dyDescent="0.2">
      <c r="A157" s="37">
        <v>156</v>
      </c>
      <c r="B157" s="38"/>
      <c r="C157" s="38"/>
      <c r="D157" s="38"/>
      <c r="E157" s="38"/>
      <c r="F157" s="38"/>
      <c r="G157" s="40" t="s">
        <v>420</v>
      </c>
      <c r="H157" s="39" t="s">
        <v>128</v>
      </c>
      <c r="I157" s="39"/>
      <c r="J157" s="39"/>
      <c r="K157" s="38"/>
      <c r="L157" s="41"/>
      <c r="M157" s="38" t="s">
        <v>54</v>
      </c>
      <c r="N157" s="38"/>
      <c r="O157" s="38" t="s">
        <v>55</v>
      </c>
      <c r="P157" s="38" t="s">
        <v>89</v>
      </c>
      <c r="Q157" s="38"/>
      <c r="R157" s="38"/>
      <c r="S157" s="41" t="s">
        <v>573</v>
      </c>
      <c r="T157" s="38"/>
      <c r="U157" s="38"/>
      <c r="V157" s="38"/>
      <c r="W157" s="38">
        <v>0.1</v>
      </c>
    </row>
    <row r="158" spans="1:23" s="54" customFormat="1" x14ac:dyDescent="0.2">
      <c r="A158" s="37">
        <v>157</v>
      </c>
      <c r="B158" s="38"/>
      <c r="C158" s="38"/>
      <c r="D158" s="38"/>
      <c r="E158" s="38"/>
      <c r="F158" s="38"/>
      <c r="G158" s="40" t="s">
        <v>421</v>
      </c>
      <c r="H158" s="39" t="s">
        <v>141</v>
      </c>
      <c r="I158" s="39"/>
      <c r="J158" s="39"/>
      <c r="K158" s="38"/>
      <c r="L158" s="41"/>
      <c r="M158" s="38" t="s">
        <v>285</v>
      </c>
      <c r="N158" s="38"/>
      <c r="O158" s="38" t="s">
        <v>285</v>
      </c>
      <c r="P158" s="38" t="s">
        <v>285</v>
      </c>
      <c r="Q158" s="38"/>
      <c r="R158" s="38"/>
      <c r="S158" s="41" t="s">
        <v>286</v>
      </c>
      <c r="T158" s="38"/>
      <c r="U158" s="38"/>
      <c r="V158" s="38"/>
      <c r="W158" s="38">
        <v>0.1</v>
      </c>
    </row>
    <row r="159" spans="1:23" s="54" customFormat="1" x14ac:dyDescent="0.2">
      <c r="A159" s="37">
        <v>158</v>
      </c>
      <c r="B159" s="38"/>
      <c r="C159" s="38"/>
      <c r="D159" s="38"/>
      <c r="E159" s="38"/>
      <c r="F159" s="38"/>
      <c r="G159" s="40" t="s">
        <v>422</v>
      </c>
      <c r="H159" s="39" t="s">
        <v>139</v>
      </c>
      <c r="I159" s="39"/>
      <c r="J159" s="39"/>
      <c r="K159" s="38"/>
      <c r="L159" s="41"/>
      <c r="M159" s="38" t="s">
        <v>285</v>
      </c>
      <c r="N159" s="38"/>
      <c r="O159" s="38" t="s">
        <v>285</v>
      </c>
      <c r="P159" s="38" t="s">
        <v>285</v>
      </c>
      <c r="Q159" s="38"/>
      <c r="R159" s="38"/>
      <c r="S159" s="41" t="s">
        <v>286</v>
      </c>
      <c r="T159" s="38"/>
      <c r="U159" s="38"/>
      <c r="V159" s="38"/>
      <c r="W159" s="38">
        <v>0.1</v>
      </c>
    </row>
    <row r="160" spans="1:23" s="54" customFormat="1" x14ac:dyDescent="0.2">
      <c r="A160" s="37">
        <v>159</v>
      </c>
      <c r="B160" s="38"/>
      <c r="C160" s="38"/>
      <c r="D160" s="38"/>
      <c r="E160" s="38"/>
      <c r="F160" s="38"/>
      <c r="G160" s="40" t="s">
        <v>423</v>
      </c>
      <c r="H160" s="39" t="s">
        <v>140</v>
      </c>
      <c r="I160" s="39"/>
      <c r="J160" s="39"/>
      <c r="K160" s="38"/>
      <c r="L160" s="41"/>
      <c r="M160" s="38" t="s">
        <v>285</v>
      </c>
      <c r="N160" s="38"/>
      <c r="O160" s="38" t="s">
        <v>285</v>
      </c>
      <c r="P160" s="38" t="s">
        <v>285</v>
      </c>
      <c r="Q160" s="38"/>
      <c r="R160" s="38"/>
      <c r="S160" s="41" t="s">
        <v>286</v>
      </c>
      <c r="T160" s="38"/>
      <c r="U160" s="38"/>
      <c r="V160" s="38"/>
      <c r="W160" s="38">
        <v>0.1</v>
      </c>
    </row>
    <row r="161" spans="1:23" s="54" customFormat="1" ht="24" x14ac:dyDescent="0.2">
      <c r="A161" s="37">
        <v>160</v>
      </c>
      <c r="B161" s="38"/>
      <c r="C161" s="38"/>
      <c r="D161" s="38"/>
      <c r="E161" s="38"/>
      <c r="F161" s="38"/>
      <c r="G161" s="40" t="s">
        <v>424</v>
      </c>
      <c r="H161" s="39"/>
      <c r="I161" s="39"/>
      <c r="J161" s="39"/>
      <c r="K161" s="38"/>
      <c r="L161" s="41"/>
      <c r="M161" s="38" t="s">
        <v>297</v>
      </c>
      <c r="N161" s="38"/>
      <c r="O161" s="41" t="s">
        <v>413</v>
      </c>
      <c r="P161" s="38" t="s">
        <v>484</v>
      </c>
      <c r="Q161" s="38"/>
      <c r="R161" s="38"/>
      <c r="S161" s="41" t="s">
        <v>561</v>
      </c>
      <c r="T161" s="38"/>
      <c r="U161" s="38"/>
      <c r="V161" s="38"/>
      <c r="W161" s="38">
        <v>0.1</v>
      </c>
    </row>
    <row r="162" spans="1:23" s="54" customFormat="1" ht="24" x14ac:dyDescent="0.2">
      <c r="A162" s="37">
        <v>161</v>
      </c>
      <c r="B162" s="38"/>
      <c r="C162" s="38"/>
      <c r="D162" s="38"/>
      <c r="E162" s="38"/>
      <c r="F162" s="38"/>
      <c r="G162" s="40" t="s">
        <v>425</v>
      </c>
      <c r="H162" s="39" t="s">
        <v>130</v>
      </c>
      <c r="I162" s="39"/>
      <c r="J162" s="39"/>
      <c r="K162" s="38"/>
      <c r="L162" s="41"/>
      <c r="M162" s="38" t="s">
        <v>297</v>
      </c>
      <c r="N162" s="38"/>
      <c r="O162" s="41" t="s">
        <v>413</v>
      </c>
      <c r="P162" s="38" t="s">
        <v>485</v>
      </c>
      <c r="Q162" s="38"/>
      <c r="R162" s="38"/>
      <c r="S162" s="41" t="s">
        <v>561</v>
      </c>
      <c r="T162" s="38"/>
      <c r="U162" s="38"/>
      <c r="V162" s="38"/>
      <c r="W162" s="38">
        <v>0.1</v>
      </c>
    </row>
    <row r="163" spans="1:23" s="54" customFormat="1" ht="36" x14ac:dyDescent="0.2">
      <c r="A163" s="37">
        <v>162</v>
      </c>
      <c r="B163" s="38"/>
      <c r="C163" s="38"/>
      <c r="D163" s="38"/>
      <c r="E163" s="38"/>
      <c r="F163" s="38"/>
      <c r="G163" s="40" t="s">
        <v>426</v>
      </c>
      <c r="H163" s="39" t="s">
        <v>129</v>
      </c>
      <c r="I163" s="39"/>
      <c r="J163" s="39"/>
      <c r="K163" s="38"/>
      <c r="L163" s="41"/>
      <c r="M163" s="38" t="s">
        <v>54</v>
      </c>
      <c r="N163" s="38"/>
      <c r="O163" s="38" t="s">
        <v>95</v>
      </c>
      <c r="P163" s="38" t="s">
        <v>489</v>
      </c>
      <c r="Q163" s="38"/>
      <c r="R163" s="38"/>
      <c r="S163" s="41" t="s">
        <v>490</v>
      </c>
      <c r="T163" s="38"/>
      <c r="U163" s="38"/>
      <c r="V163" s="38"/>
      <c r="W163" s="38">
        <v>0.1</v>
      </c>
    </row>
    <row r="164" spans="1:23" s="54" customFormat="1" ht="36" x14ac:dyDescent="0.2">
      <c r="A164" s="37">
        <v>163</v>
      </c>
      <c r="B164" s="38"/>
      <c r="C164" s="38"/>
      <c r="D164" s="38"/>
      <c r="E164" s="38"/>
      <c r="F164" s="38"/>
      <c r="G164" s="40" t="s">
        <v>427</v>
      </c>
      <c r="H164" s="39"/>
      <c r="I164" s="39"/>
      <c r="J164" s="39"/>
      <c r="K164" s="38"/>
      <c r="L164" s="41"/>
      <c r="M164" s="38" t="s">
        <v>54</v>
      </c>
      <c r="N164" s="38"/>
      <c r="O164" s="38" t="s">
        <v>95</v>
      </c>
      <c r="P164" s="38" t="s">
        <v>487</v>
      </c>
      <c r="Q164" s="38"/>
      <c r="R164" s="38"/>
      <c r="S164" s="41" t="s">
        <v>488</v>
      </c>
      <c r="T164" s="38"/>
      <c r="U164" s="38"/>
      <c r="V164" s="38"/>
      <c r="W164" s="38">
        <v>0.1</v>
      </c>
    </row>
    <row r="165" spans="1:23" s="54" customFormat="1" ht="36" x14ac:dyDescent="0.2">
      <c r="A165" s="37">
        <v>164</v>
      </c>
      <c r="B165" s="38"/>
      <c r="C165" s="38"/>
      <c r="D165" s="38"/>
      <c r="E165" s="38"/>
      <c r="F165" s="38"/>
      <c r="G165" s="40" t="s">
        <v>428</v>
      </c>
      <c r="H165" s="39" t="s">
        <v>131</v>
      </c>
      <c r="I165" s="39"/>
      <c r="J165" s="39"/>
      <c r="K165" s="38"/>
      <c r="L165" s="41"/>
      <c r="M165" s="38" t="s">
        <v>297</v>
      </c>
      <c r="N165" s="38"/>
      <c r="O165" s="41" t="s">
        <v>413</v>
      </c>
      <c r="P165" s="38" t="s">
        <v>312</v>
      </c>
      <c r="R165" s="38"/>
      <c r="S165" s="41" t="s">
        <v>562</v>
      </c>
      <c r="T165" s="38"/>
      <c r="U165" s="38"/>
      <c r="V165" s="38"/>
      <c r="W165" s="38">
        <v>0.1</v>
      </c>
    </row>
    <row r="166" spans="1:23" s="54" customFormat="1" x14ac:dyDescent="0.2">
      <c r="A166" s="37">
        <v>165</v>
      </c>
      <c r="B166" s="38"/>
      <c r="C166" s="38"/>
      <c r="D166" s="38"/>
      <c r="E166" s="38"/>
      <c r="F166" s="38"/>
      <c r="G166" s="40" t="s">
        <v>483</v>
      </c>
      <c r="H166" s="39" t="s">
        <v>129</v>
      </c>
      <c r="I166" s="39"/>
      <c r="J166" s="39"/>
      <c r="K166" s="38"/>
      <c r="L166" s="41"/>
      <c r="M166" s="38" t="s">
        <v>285</v>
      </c>
      <c r="N166" s="38"/>
      <c r="O166" s="38" t="s">
        <v>285</v>
      </c>
      <c r="P166" s="38" t="s">
        <v>285</v>
      </c>
      <c r="Q166" s="38"/>
      <c r="R166" s="38"/>
      <c r="S166" s="38" t="s">
        <v>482</v>
      </c>
      <c r="T166" s="38"/>
      <c r="U166" s="38"/>
      <c r="V166" s="38"/>
      <c r="W166" s="38">
        <v>0.1</v>
      </c>
    </row>
    <row r="167" spans="1:23" s="54" customFormat="1" ht="24" x14ac:dyDescent="0.2">
      <c r="A167" s="37">
        <v>166</v>
      </c>
      <c r="B167" s="38"/>
      <c r="C167" s="38"/>
      <c r="D167" s="38"/>
      <c r="E167" s="38"/>
      <c r="F167" s="38"/>
      <c r="G167" s="40" t="s">
        <v>429</v>
      </c>
      <c r="H167" s="39"/>
      <c r="I167" s="39"/>
      <c r="J167" s="39"/>
      <c r="K167" s="38"/>
      <c r="L167" s="41"/>
      <c r="M167" s="38" t="s">
        <v>297</v>
      </c>
      <c r="N167" s="38"/>
      <c r="O167" s="41" t="s">
        <v>413</v>
      </c>
      <c r="P167" s="38" t="s">
        <v>484</v>
      </c>
      <c r="Q167" s="38"/>
      <c r="R167" s="38"/>
      <c r="S167" s="41" t="s">
        <v>561</v>
      </c>
      <c r="T167" s="38"/>
      <c r="U167" s="38"/>
      <c r="V167" s="38"/>
      <c r="W167" s="38">
        <v>0.1</v>
      </c>
    </row>
    <row r="168" spans="1:23" s="54" customFormat="1" x14ac:dyDescent="0.2">
      <c r="A168" s="37">
        <v>167</v>
      </c>
      <c r="B168" s="38"/>
      <c r="C168" s="38"/>
      <c r="D168" s="38"/>
      <c r="E168" s="38"/>
      <c r="F168" s="38"/>
      <c r="G168" s="40" t="s">
        <v>430</v>
      </c>
      <c r="H168" s="39" t="s">
        <v>132</v>
      </c>
      <c r="I168" s="39"/>
      <c r="J168" s="39"/>
      <c r="K168" s="38"/>
      <c r="L168" s="41"/>
      <c r="M168" s="38" t="s">
        <v>285</v>
      </c>
      <c r="N168" s="38"/>
      <c r="O168" s="38" t="s">
        <v>285</v>
      </c>
      <c r="P168" s="38" t="s">
        <v>285</v>
      </c>
      <c r="Q168" s="38"/>
      <c r="R168" s="38"/>
      <c r="S168" s="41" t="s">
        <v>286</v>
      </c>
      <c r="T168" s="38"/>
      <c r="U168" s="38"/>
      <c r="V168" s="38"/>
      <c r="W168" s="38">
        <v>0.1</v>
      </c>
    </row>
    <row r="169" spans="1:23" s="54" customFormat="1" x14ac:dyDescent="0.2">
      <c r="A169" s="37">
        <v>168</v>
      </c>
      <c r="B169" s="38"/>
      <c r="C169" s="38"/>
      <c r="D169" s="38"/>
      <c r="E169" s="38"/>
      <c r="F169" s="38"/>
      <c r="G169" s="40" t="s">
        <v>431</v>
      </c>
      <c r="H169" s="39" t="s">
        <v>129</v>
      </c>
      <c r="I169" s="39"/>
      <c r="J169" s="39"/>
      <c r="K169" s="38"/>
      <c r="L169" s="41"/>
      <c r="M169" s="38" t="s">
        <v>285</v>
      </c>
      <c r="N169" s="38"/>
      <c r="O169" s="38" t="s">
        <v>285</v>
      </c>
      <c r="P169" s="38" t="s">
        <v>285</v>
      </c>
      <c r="Q169" s="38"/>
      <c r="R169" s="38"/>
      <c r="S169" s="41" t="s">
        <v>286</v>
      </c>
      <c r="T169" s="38"/>
      <c r="U169" s="38"/>
      <c r="V169" s="38"/>
      <c r="W169" s="38">
        <v>0.1</v>
      </c>
    </row>
    <row r="170" spans="1:23" s="54" customFormat="1" x14ac:dyDescent="0.2">
      <c r="A170" s="37">
        <v>169</v>
      </c>
      <c r="B170" s="38"/>
      <c r="C170" s="38"/>
      <c r="D170" s="38"/>
      <c r="E170" s="38"/>
      <c r="F170" s="38"/>
      <c r="G170" s="40" t="s">
        <v>432</v>
      </c>
      <c r="H170" s="39"/>
      <c r="I170" s="39"/>
      <c r="J170" s="39"/>
      <c r="K170" s="38"/>
      <c r="L170" s="41"/>
      <c r="M170" s="38" t="s">
        <v>285</v>
      </c>
      <c r="N170" s="38"/>
      <c r="O170" s="38" t="s">
        <v>285</v>
      </c>
      <c r="P170" s="38" t="s">
        <v>285</v>
      </c>
      <c r="Q170" s="38"/>
      <c r="R170" s="38"/>
      <c r="S170" s="41" t="s">
        <v>286</v>
      </c>
      <c r="T170" s="38"/>
      <c r="U170" s="38"/>
      <c r="V170" s="38"/>
      <c r="W170" s="38">
        <v>0.1</v>
      </c>
    </row>
    <row r="171" spans="1:23" s="54" customFormat="1" x14ac:dyDescent="0.2">
      <c r="A171" s="37">
        <v>170</v>
      </c>
      <c r="B171" s="38"/>
      <c r="C171" s="38"/>
      <c r="D171" s="38"/>
      <c r="E171" s="38"/>
      <c r="F171" s="38"/>
      <c r="G171" s="40" t="s">
        <v>248</v>
      </c>
      <c r="H171" s="39" t="s">
        <v>133</v>
      </c>
      <c r="I171" s="39"/>
      <c r="J171" s="39"/>
      <c r="K171" s="38"/>
      <c r="L171" s="41"/>
      <c r="M171" s="38" t="s">
        <v>285</v>
      </c>
      <c r="N171" s="38"/>
      <c r="O171" s="38" t="s">
        <v>285</v>
      </c>
      <c r="P171" s="38" t="s">
        <v>285</v>
      </c>
      <c r="Q171" s="38"/>
      <c r="R171" s="38"/>
      <c r="S171" s="41" t="s">
        <v>286</v>
      </c>
      <c r="T171" s="38"/>
      <c r="U171" s="38"/>
      <c r="V171" s="38"/>
      <c r="W171" s="38">
        <v>0.1</v>
      </c>
    </row>
    <row r="172" spans="1:23" s="54" customFormat="1" x14ac:dyDescent="0.2">
      <c r="A172" s="37">
        <v>171</v>
      </c>
      <c r="B172" s="38"/>
      <c r="C172" s="38"/>
      <c r="D172" s="38"/>
      <c r="E172" s="38"/>
      <c r="F172" s="38"/>
      <c r="G172" s="40" t="s">
        <v>433</v>
      </c>
      <c r="H172" s="39" t="s">
        <v>347</v>
      </c>
      <c r="I172" s="39"/>
      <c r="J172" s="39"/>
      <c r="K172" s="38"/>
      <c r="L172" s="41"/>
      <c r="M172" s="38" t="s">
        <v>285</v>
      </c>
      <c r="N172" s="38"/>
      <c r="O172" s="38" t="s">
        <v>285</v>
      </c>
      <c r="P172" s="38" t="s">
        <v>285</v>
      </c>
      <c r="Q172" s="38"/>
      <c r="R172" s="38"/>
      <c r="S172" s="41" t="s">
        <v>286</v>
      </c>
      <c r="T172" s="38"/>
      <c r="U172" s="38"/>
      <c r="V172" s="38"/>
      <c r="W172" s="38">
        <v>0.1</v>
      </c>
    </row>
    <row r="173" spans="1:23" s="54" customFormat="1" x14ac:dyDescent="0.2">
      <c r="A173" s="37">
        <v>172</v>
      </c>
      <c r="B173" s="38"/>
      <c r="C173" s="38"/>
      <c r="D173" s="38"/>
      <c r="E173" s="38"/>
      <c r="F173" s="38"/>
      <c r="G173" s="40" t="s">
        <v>434</v>
      </c>
      <c r="H173" s="39" t="s">
        <v>129</v>
      </c>
      <c r="I173" s="39"/>
      <c r="J173" s="39"/>
      <c r="K173" s="38"/>
      <c r="L173" s="41"/>
      <c r="M173" s="38" t="s">
        <v>285</v>
      </c>
      <c r="N173" s="38"/>
      <c r="O173" s="38" t="s">
        <v>285</v>
      </c>
      <c r="P173" s="38" t="s">
        <v>285</v>
      </c>
      <c r="Q173" s="38"/>
      <c r="R173" s="38"/>
      <c r="S173" s="41" t="s">
        <v>286</v>
      </c>
      <c r="T173" s="38"/>
      <c r="U173" s="38"/>
      <c r="V173" s="38"/>
      <c r="W173" s="38">
        <v>0.1</v>
      </c>
    </row>
    <row r="174" spans="1:23" s="54" customFormat="1" x14ac:dyDescent="0.2">
      <c r="A174" s="37">
        <v>173</v>
      </c>
      <c r="B174" s="38"/>
      <c r="C174" s="38"/>
      <c r="D174" s="38"/>
      <c r="E174" s="38"/>
      <c r="F174" s="38"/>
      <c r="G174" s="40" t="s">
        <v>435</v>
      </c>
      <c r="H174" s="39"/>
      <c r="I174" s="39"/>
      <c r="J174" s="39"/>
      <c r="K174" s="38"/>
      <c r="L174" s="41"/>
      <c r="M174" s="38" t="s">
        <v>285</v>
      </c>
      <c r="N174" s="38"/>
      <c r="O174" s="38" t="s">
        <v>285</v>
      </c>
      <c r="P174" s="38" t="s">
        <v>285</v>
      </c>
      <c r="Q174" s="38"/>
      <c r="R174" s="38"/>
      <c r="S174" s="41" t="s">
        <v>286</v>
      </c>
      <c r="T174" s="38"/>
      <c r="U174" s="38"/>
      <c r="V174" s="38"/>
      <c r="W174" s="38">
        <v>0.1</v>
      </c>
    </row>
    <row r="175" spans="1:23" s="54" customFormat="1" x14ac:dyDescent="0.2">
      <c r="A175" s="37">
        <v>174</v>
      </c>
      <c r="B175" s="38"/>
      <c r="C175" s="38"/>
      <c r="D175" s="38"/>
      <c r="E175" s="38"/>
      <c r="F175" s="38"/>
      <c r="G175" s="40" t="s">
        <v>436</v>
      </c>
      <c r="H175" s="39"/>
      <c r="I175" s="39"/>
      <c r="J175" s="39"/>
      <c r="K175" s="38"/>
      <c r="L175" s="41"/>
      <c r="M175" s="38" t="s">
        <v>285</v>
      </c>
      <c r="N175" s="38"/>
      <c r="O175" s="38" t="s">
        <v>285</v>
      </c>
      <c r="P175" s="38" t="s">
        <v>285</v>
      </c>
      <c r="Q175" s="38"/>
      <c r="R175" s="38"/>
      <c r="S175" s="41" t="s">
        <v>286</v>
      </c>
      <c r="T175" s="38"/>
      <c r="U175" s="38"/>
      <c r="V175" s="38"/>
      <c r="W175" s="38">
        <v>0.1</v>
      </c>
    </row>
    <row r="176" spans="1:23" s="54" customFormat="1" x14ac:dyDescent="0.2">
      <c r="A176" s="37">
        <v>175</v>
      </c>
      <c r="B176" s="38"/>
      <c r="C176" s="38"/>
      <c r="D176" s="38"/>
      <c r="E176" s="38"/>
      <c r="F176" s="38"/>
      <c r="G176" s="40" t="s">
        <v>437</v>
      </c>
      <c r="H176" s="39"/>
      <c r="I176" s="39"/>
      <c r="J176" s="39"/>
      <c r="K176" s="38"/>
      <c r="L176" s="41"/>
      <c r="M176" s="38" t="s">
        <v>285</v>
      </c>
      <c r="N176" s="38"/>
      <c r="O176" s="38" t="s">
        <v>285</v>
      </c>
      <c r="P176" s="38" t="s">
        <v>285</v>
      </c>
      <c r="Q176" s="38"/>
      <c r="R176" s="38"/>
      <c r="S176" s="41" t="s">
        <v>286</v>
      </c>
      <c r="T176" s="38"/>
      <c r="U176" s="38"/>
      <c r="V176" s="38"/>
      <c r="W176" s="38">
        <v>0.1</v>
      </c>
    </row>
    <row r="177" spans="1:23" s="54" customFormat="1" x14ac:dyDescent="0.2">
      <c r="A177" s="37">
        <v>176</v>
      </c>
      <c r="B177" s="38"/>
      <c r="C177" s="38"/>
      <c r="D177" s="38"/>
      <c r="E177" s="38"/>
      <c r="F177" s="38"/>
      <c r="G177" s="40" t="s">
        <v>438</v>
      </c>
      <c r="H177" s="39"/>
      <c r="I177" s="39"/>
      <c r="J177" s="39"/>
      <c r="K177" s="38"/>
      <c r="L177" s="41"/>
      <c r="M177" s="38" t="s">
        <v>285</v>
      </c>
      <c r="N177" s="38"/>
      <c r="O177" s="38" t="s">
        <v>285</v>
      </c>
      <c r="P177" s="38" t="s">
        <v>285</v>
      </c>
      <c r="Q177" s="38"/>
      <c r="R177" s="38"/>
      <c r="S177" s="41" t="s">
        <v>286</v>
      </c>
      <c r="T177" s="38"/>
      <c r="U177" s="38"/>
      <c r="V177" s="38"/>
      <c r="W177" s="38">
        <v>0.1</v>
      </c>
    </row>
    <row r="178" spans="1:23" s="54" customFormat="1" ht="24" x14ac:dyDescent="0.2">
      <c r="A178" s="37">
        <v>177</v>
      </c>
      <c r="B178" s="38"/>
      <c r="C178" s="38"/>
      <c r="D178" s="38"/>
      <c r="E178" s="38"/>
      <c r="F178" s="38"/>
      <c r="G178" s="40" t="s">
        <v>439</v>
      </c>
      <c r="H178" s="78"/>
      <c r="I178" s="78"/>
      <c r="J178" s="78"/>
      <c r="K178" s="77"/>
      <c r="L178" s="76"/>
      <c r="M178" s="38" t="s">
        <v>54</v>
      </c>
      <c r="N178" s="38"/>
      <c r="O178" s="38" t="s">
        <v>94</v>
      </c>
      <c r="P178" s="41" t="s">
        <v>494</v>
      </c>
      <c r="Q178" s="38"/>
      <c r="R178" s="38"/>
      <c r="S178" s="41" t="s">
        <v>563</v>
      </c>
      <c r="T178" s="38"/>
      <c r="U178" s="38"/>
      <c r="V178" s="38"/>
      <c r="W178" s="38">
        <v>0.1</v>
      </c>
    </row>
    <row r="179" spans="1:23" s="54" customFormat="1" ht="36" x14ac:dyDescent="0.2">
      <c r="A179" s="37">
        <v>178</v>
      </c>
      <c r="B179" s="38"/>
      <c r="C179" s="38"/>
      <c r="D179" s="38"/>
      <c r="E179" s="38"/>
      <c r="F179" s="38"/>
      <c r="G179" s="40" t="s">
        <v>440</v>
      </c>
      <c r="H179" s="39"/>
      <c r="I179" s="39"/>
      <c r="J179" s="39"/>
      <c r="K179" s="38"/>
      <c r="L179" s="41"/>
      <c r="M179" s="38" t="s">
        <v>297</v>
      </c>
      <c r="N179" s="38"/>
      <c r="O179" s="41" t="s">
        <v>413</v>
      </c>
      <c r="P179" s="38" t="s">
        <v>312</v>
      </c>
      <c r="Q179" s="38"/>
      <c r="R179" s="38"/>
      <c r="S179" s="41" t="s">
        <v>564</v>
      </c>
      <c r="T179" s="38"/>
      <c r="U179" s="38"/>
      <c r="V179" s="38"/>
      <c r="W179" s="38">
        <v>0.1</v>
      </c>
    </row>
    <row r="180" spans="1:23" s="54" customFormat="1" ht="84" x14ac:dyDescent="0.2">
      <c r="A180" s="37">
        <v>179</v>
      </c>
      <c r="B180" s="38"/>
      <c r="C180" s="38"/>
      <c r="D180" s="38"/>
      <c r="E180" s="38"/>
      <c r="F180" s="38"/>
      <c r="G180" s="40" t="s">
        <v>441</v>
      </c>
      <c r="H180" s="39"/>
      <c r="I180" s="39"/>
      <c r="J180" s="39"/>
      <c r="K180" s="38"/>
      <c r="L180" s="41"/>
      <c r="M180" s="38" t="s">
        <v>54</v>
      </c>
      <c r="N180" s="38"/>
      <c r="O180" s="41" t="s">
        <v>400</v>
      </c>
      <c r="P180" s="41" t="s">
        <v>401</v>
      </c>
      <c r="Q180" s="38"/>
      <c r="R180" s="38"/>
      <c r="S180" s="41" t="s">
        <v>493</v>
      </c>
      <c r="T180" s="38"/>
      <c r="U180" s="38"/>
      <c r="V180" s="38"/>
      <c r="W180" s="38">
        <v>0.1</v>
      </c>
    </row>
    <row r="181" spans="1:23" s="54" customFormat="1" x14ac:dyDescent="0.2">
      <c r="A181" s="37">
        <v>180</v>
      </c>
      <c r="B181" s="38"/>
      <c r="C181" s="38"/>
      <c r="D181" s="38"/>
      <c r="E181" s="38"/>
      <c r="F181" s="38"/>
      <c r="G181" s="40" t="s">
        <v>442</v>
      </c>
      <c r="H181" s="39"/>
      <c r="I181" s="39"/>
      <c r="J181" s="39"/>
      <c r="K181" s="38"/>
      <c r="L181" s="41"/>
      <c r="M181" s="38" t="s">
        <v>285</v>
      </c>
      <c r="N181" s="38"/>
      <c r="O181" s="38" t="s">
        <v>285</v>
      </c>
      <c r="P181" s="38" t="s">
        <v>285</v>
      </c>
      <c r="Q181" s="38"/>
      <c r="R181" s="38"/>
      <c r="S181" s="41" t="s">
        <v>286</v>
      </c>
      <c r="T181" s="38"/>
      <c r="U181" s="38"/>
      <c r="V181" s="38"/>
      <c r="W181" s="38">
        <v>0.1</v>
      </c>
    </row>
    <row r="182" spans="1:23" s="54" customFormat="1" x14ac:dyDescent="0.2">
      <c r="A182" s="37">
        <v>181</v>
      </c>
      <c r="B182" s="38"/>
      <c r="C182" s="38"/>
      <c r="D182" s="38"/>
      <c r="E182" s="38"/>
      <c r="F182" s="38"/>
      <c r="G182" s="40" t="s">
        <v>443</v>
      </c>
      <c r="H182" s="39"/>
      <c r="I182" s="39"/>
      <c r="J182" s="39"/>
      <c r="K182" s="38"/>
      <c r="L182" s="41"/>
      <c r="M182" s="38" t="s">
        <v>54</v>
      </c>
      <c r="N182" s="38"/>
      <c r="O182" s="38" t="s">
        <v>95</v>
      </c>
      <c r="P182" s="38" t="s">
        <v>495</v>
      </c>
      <c r="Q182" s="38"/>
      <c r="R182" s="38"/>
      <c r="S182" s="41" t="s">
        <v>573</v>
      </c>
      <c r="T182" s="38"/>
      <c r="U182" s="38"/>
      <c r="V182" s="38"/>
      <c r="W182" s="38">
        <v>0.1</v>
      </c>
    </row>
    <row r="183" spans="1:23" s="54" customFormat="1" x14ac:dyDescent="0.2">
      <c r="A183" s="37">
        <v>182</v>
      </c>
      <c r="B183" s="38"/>
      <c r="C183" s="38"/>
      <c r="D183" s="38"/>
      <c r="E183" s="38"/>
      <c r="F183" s="38"/>
      <c r="G183" s="40" t="s">
        <v>444</v>
      </c>
      <c r="H183" s="39"/>
      <c r="I183" s="39"/>
      <c r="J183" s="39"/>
      <c r="K183" s="38"/>
      <c r="L183" s="41"/>
      <c r="M183" s="38" t="s">
        <v>285</v>
      </c>
      <c r="N183" s="38"/>
      <c r="O183" s="38" t="s">
        <v>285</v>
      </c>
      <c r="P183" s="38" t="s">
        <v>285</v>
      </c>
      <c r="Q183" s="38"/>
      <c r="R183" s="38"/>
      <c r="S183" s="41" t="s">
        <v>286</v>
      </c>
      <c r="T183" s="38"/>
      <c r="U183" s="38"/>
      <c r="V183" s="38"/>
      <c r="W183" s="38">
        <v>0.1</v>
      </c>
    </row>
    <row r="184" spans="1:23" s="54" customFormat="1" x14ac:dyDescent="0.2">
      <c r="A184" s="37">
        <v>183</v>
      </c>
      <c r="B184" s="38"/>
      <c r="C184" s="38"/>
      <c r="D184" s="38"/>
      <c r="E184" s="38"/>
      <c r="F184" s="38"/>
      <c r="G184" s="40" t="s">
        <v>445</v>
      </c>
      <c r="H184" s="39"/>
      <c r="I184" s="39"/>
      <c r="J184" s="39"/>
      <c r="K184" s="38"/>
      <c r="L184" s="41"/>
      <c r="M184" s="38" t="s">
        <v>285</v>
      </c>
      <c r="N184" s="38"/>
      <c r="O184" s="38" t="s">
        <v>285</v>
      </c>
      <c r="P184" s="38" t="s">
        <v>285</v>
      </c>
      <c r="Q184" s="38"/>
      <c r="R184" s="38"/>
      <c r="S184" s="41" t="s">
        <v>286</v>
      </c>
      <c r="T184" s="38"/>
      <c r="U184" s="38"/>
      <c r="V184" s="38"/>
      <c r="W184" s="38">
        <v>0.1</v>
      </c>
    </row>
    <row r="185" spans="1:23" s="54" customFormat="1" x14ac:dyDescent="0.2">
      <c r="A185" s="37">
        <v>184</v>
      </c>
      <c r="B185" s="38"/>
      <c r="C185" s="38"/>
      <c r="D185" s="38"/>
      <c r="E185" s="38"/>
      <c r="F185" s="38"/>
      <c r="G185" s="40" t="s">
        <v>446</v>
      </c>
      <c r="H185" s="39"/>
      <c r="I185" s="39"/>
      <c r="J185" s="39"/>
      <c r="K185" s="38"/>
      <c r="L185" s="41"/>
      <c r="M185" s="38" t="s">
        <v>285</v>
      </c>
      <c r="N185" s="38"/>
      <c r="O185" s="38" t="s">
        <v>285</v>
      </c>
      <c r="P185" s="38" t="s">
        <v>285</v>
      </c>
      <c r="Q185" s="38"/>
      <c r="R185" s="38"/>
      <c r="S185" s="41" t="s">
        <v>286</v>
      </c>
      <c r="T185" s="38"/>
      <c r="U185" s="38"/>
      <c r="V185" s="38"/>
      <c r="W185" s="38">
        <v>0.1</v>
      </c>
    </row>
    <row r="186" spans="1:23" s="54" customFormat="1" ht="24" x14ac:dyDescent="0.2">
      <c r="A186" s="37">
        <v>185</v>
      </c>
      <c r="B186" s="38"/>
      <c r="C186" s="38"/>
      <c r="D186" s="38"/>
      <c r="E186" s="38"/>
      <c r="F186" s="38"/>
      <c r="G186" s="40" t="s">
        <v>447</v>
      </c>
      <c r="H186" s="39"/>
      <c r="I186" s="39"/>
      <c r="J186" s="39"/>
      <c r="K186" s="38"/>
      <c r="L186" s="41"/>
      <c r="M186" s="38" t="s">
        <v>297</v>
      </c>
      <c r="N186" s="38"/>
      <c r="O186" s="41" t="s">
        <v>413</v>
      </c>
      <c r="P186" s="38" t="s">
        <v>486</v>
      </c>
      <c r="Q186" s="38"/>
      <c r="R186" s="38"/>
      <c r="S186" s="41" t="s">
        <v>565</v>
      </c>
      <c r="T186" s="38"/>
      <c r="U186" s="38"/>
      <c r="V186" s="38"/>
      <c r="W186" s="38">
        <v>0.1</v>
      </c>
    </row>
    <row r="187" spans="1:23" s="54" customFormat="1" ht="36" x14ac:dyDescent="0.2">
      <c r="A187" s="37">
        <v>186</v>
      </c>
      <c r="B187" s="38"/>
      <c r="C187" s="38"/>
      <c r="D187" s="38"/>
      <c r="E187" s="38"/>
      <c r="F187" s="38"/>
      <c r="G187" s="40" t="s">
        <v>448</v>
      </c>
      <c r="H187" s="39"/>
      <c r="I187" s="39"/>
      <c r="J187" s="39"/>
      <c r="K187" s="38"/>
      <c r="L187" s="41"/>
      <c r="M187" s="38" t="s">
        <v>54</v>
      </c>
      <c r="N187" s="38"/>
      <c r="O187" s="41" t="s">
        <v>400</v>
      </c>
      <c r="P187" s="41" t="s">
        <v>401</v>
      </c>
      <c r="Q187" s="38"/>
      <c r="R187" s="38"/>
      <c r="S187" s="41" t="s">
        <v>566</v>
      </c>
      <c r="T187" s="38"/>
      <c r="U187" s="38"/>
      <c r="V187" s="38"/>
      <c r="W187" s="38">
        <v>0.1</v>
      </c>
    </row>
    <row r="188" spans="1:23" s="54" customFormat="1" x14ac:dyDescent="0.2">
      <c r="A188" s="37">
        <v>187</v>
      </c>
      <c r="B188" s="38"/>
      <c r="C188" s="38"/>
      <c r="D188" s="38"/>
      <c r="E188" s="38"/>
      <c r="F188" s="38"/>
      <c r="G188" s="40" t="s">
        <v>449</v>
      </c>
      <c r="H188" s="39"/>
      <c r="I188" s="39"/>
      <c r="J188" s="39"/>
      <c r="K188" s="38"/>
      <c r="L188" s="41"/>
      <c r="M188" s="38" t="s">
        <v>285</v>
      </c>
      <c r="N188" s="38"/>
      <c r="O188" s="38" t="s">
        <v>285</v>
      </c>
      <c r="P188" s="38" t="s">
        <v>285</v>
      </c>
      <c r="Q188" s="38"/>
      <c r="R188" s="38"/>
      <c r="S188" s="41" t="s">
        <v>286</v>
      </c>
      <c r="T188" s="38"/>
      <c r="U188" s="38"/>
      <c r="V188" s="38"/>
      <c r="W188" s="38">
        <v>0.1</v>
      </c>
    </row>
    <row r="189" spans="1:23" s="54" customFormat="1" ht="48" x14ac:dyDescent="0.2">
      <c r="A189" s="37">
        <v>188</v>
      </c>
      <c r="B189" s="38"/>
      <c r="C189" s="38"/>
      <c r="D189" s="38"/>
      <c r="E189" s="38"/>
      <c r="F189" s="38"/>
      <c r="G189" s="40" t="s">
        <v>450</v>
      </c>
      <c r="H189" s="39"/>
      <c r="I189" s="39"/>
      <c r="J189" s="39"/>
      <c r="K189" s="38"/>
      <c r="L189" s="41"/>
      <c r="M189" s="38" t="s">
        <v>54</v>
      </c>
      <c r="N189" s="38"/>
      <c r="O189" s="41" t="s">
        <v>400</v>
      </c>
      <c r="P189" s="41" t="s">
        <v>401</v>
      </c>
      <c r="Q189" s="38"/>
      <c r="R189" s="38"/>
      <c r="S189" s="41" t="s">
        <v>567</v>
      </c>
      <c r="T189" s="38"/>
      <c r="U189" s="38"/>
      <c r="V189" s="38"/>
      <c r="W189" s="38">
        <v>0.1</v>
      </c>
    </row>
    <row r="190" spans="1:23" s="54" customFormat="1" x14ac:dyDescent="0.2">
      <c r="A190" s="37">
        <v>189</v>
      </c>
      <c r="B190" s="38"/>
      <c r="C190" s="38"/>
      <c r="D190" s="38"/>
      <c r="E190" s="38"/>
      <c r="F190" s="38"/>
      <c r="G190" s="40" t="s">
        <v>451</v>
      </c>
      <c r="H190" s="39"/>
      <c r="I190" s="39"/>
      <c r="J190" s="39"/>
      <c r="K190" s="38"/>
      <c r="L190" s="41"/>
      <c r="M190" s="38" t="s">
        <v>285</v>
      </c>
      <c r="N190" s="38"/>
      <c r="O190" s="38" t="s">
        <v>285</v>
      </c>
      <c r="P190" s="38" t="s">
        <v>285</v>
      </c>
      <c r="Q190" s="38"/>
      <c r="R190" s="38"/>
      <c r="S190" s="41" t="s">
        <v>286</v>
      </c>
      <c r="T190" s="38"/>
      <c r="U190" s="38"/>
      <c r="V190" s="38"/>
      <c r="W190" s="38">
        <v>0.1</v>
      </c>
    </row>
    <row r="191" spans="1:23" s="54" customFormat="1" x14ac:dyDescent="0.2">
      <c r="A191" s="37">
        <v>190</v>
      </c>
      <c r="B191" s="38"/>
      <c r="C191" s="38"/>
      <c r="D191" s="38"/>
      <c r="E191" s="38"/>
      <c r="F191" s="38"/>
      <c r="G191" s="40" t="s">
        <v>452</v>
      </c>
      <c r="H191" s="39"/>
      <c r="I191" s="39"/>
      <c r="J191" s="39"/>
      <c r="K191" s="38"/>
      <c r="L191" s="41"/>
      <c r="M191" s="38" t="s">
        <v>285</v>
      </c>
      <c r="N191" s="38"/>
      <c r="O191" s="38" t="s">
        <v>285</v>
      </c>
      <c r="P191" s="38" t="s">
        <v>285</v>
      </c>
      <c r="Q191" s="38"/>
      <c r="R191" s="38"/>
      <c r="S191" s="41" t="s">
        <v>286</v>
      </c>
      <c r="T191" s="38"/>
      <c r="U191" s="38"/>
      <c r="V191" s="38"/>
      <c r="W191" s="38">
        <v>0.1</v>
      </c>
    </row>
    <row r="192" spans="1:23" s="54" customFormat="1" ht="36" x14ac:dyDescent="0.2">
      <c r="A192" s="37">
        <v>191</v>
      </c>
      <c r="B192" s="38"/>
      <c r="C192" s="38"/>
      <c r="D192" s="38"/>
      <c r="E192" s="38"/>
      <c r="F192" s="38"/>
      <c r="G192" s="40" t="s">
        <v>453</v>
      </c>
      <c r="H192" s="39"/>
      <c r="I192" s="39"/>
      <c r="J192" s="39"/>
      <c r="K192" s="38"/>
      <c r="L192" s="41"/>
      <c r="M192" s="38" t="s">
        <v>54</v>
      </c>
      <c r="N192" s="38"/>
      <c r="O192" s="41" t="s">
        <v>400</v>
      </c>
      <c r="P192" s="41" t="s">
        <v>401</v>
      </c>
      <c r="Q192" s="38"/>
      <c r="R192" s="38"/>
      <c r="S192" s="41" t="s">
        <v>568</v>
      </c>
      <c r="T192" s="38"/>
      <c r="U192" s="38"/>
      <c r="V192" s="38"/>
      <c r="W192" s="38">
        <v>0.1</v>
      </c>
    </row>
    <row r="193" spans="1:23" s="54" customFormat="1" x14ac:dyDescent="0.2">
      <c r="A193" s="37">
        <v>192</v>
      </c>
      <c r="B193" s="38"/>
      <c r="C193" s="38"/>
      <c r="D193" s="38"/>
      <c r="E193" s="38"/>
      <c r="F193" s="38"/>
      <c r="G193" s="40" t="s">
        <v>454</v>
      </c>
      <c r="H193" s="39"/>
      <c r="I193" s="39"/>
      <c r="J193" s="39"/>
      <c r="K193" s="38"/>
      <c r="L193" s="41"/>
      <c r="M193" s="38" t="s">
        <v>285</v>
      </c>
      <c r="N193" s="38"/>
      <c r="O193" s="38" t="s">
        <v>285</v>
      </c>
      <c r="P193" s="38" t="s">
        <v>285</v>
      </c>
      <c r="Q193" s="38"/>
      <c r="R193" s="38"/>
      <c r="S193" s="41" t="s">
        <v>286</v>
      </c>
      <c r="T193" s="38"/>
      <c r="U193" s="38"/>
      <c r="V193" s="38"/>
      <c r="W193" s="38">
        <v>0.1</v>
      </c>
    </row>
    <row r="194" spans="1:23" s="54" customFormat="1" ht="24" x14ac:dyDescent="0.2">
      <c r="A194" s="37">
        <v>193</v>
      </c>
      <c r="B194" s="38"/>
      <c r="C194" s="38"/>
      <c r="D194" s="38"/>
      <c r="E194" s="38"/>
      <c r="F194" s="38"/>
      <c r="G194" s="40" t="s">
        <v>455</v>
      </c>
      <c r="H194" s="39"/>
      <c r="I194" s="39"/>
      <c r="J194" s="39"/>
      <c r="K194" s="38"/>
      <c r="L194" s="41"/>
      <c r="M194" s="38" t="s">
        <v>297</v>
      </c>
      <c r="N194" s="38"/>
      <c r="O194" s="38" t="s">
        <v>102</v>
      </c>
      <c r="P194" s="41" t="s">
        <v>335</v>
      </c>
      <c r="Q194" s="38"/>
      <c r="R194" s="38"/>
      <c r="S194" s="41" t="s">
        <v>569</v>
      </c>
      <c r="T194" s="38"/>
      <c r="U194" s="38"/>
      <c r="V194" s="38"/>
      <c r="W194" s="38">
        <v>0.1</v>
      </c>
    </row>
    <row r="195" spans="1:23" s="54" customFormat="1" ht="24" x14ac:dyDescent="0.2">
      <c r="A195" s="37">
        <v>194</v>
      </c>
      <c r="B195" s="38"/>
      <c r="C195" s="38"/>
      <c r="D195" s="38"/>
      <c r="E195" s="38"/>
      <c r="F195" s="38"/>
      <c r="G195" s="79" t="s">
        <v>456</v>
      </c>
      <c r="H195" s="39"/>
      <c r="I195" s="39"/>
      <c r="J195" s="39"/>
      <c r="K195" s="38"/>
      <c r="L195" s="41"/>
      <c r="M195" s="80" t="s">
        <v>297</v>
      </c>
      <c r="N195" s="38"/>
      <c r="O195" s="38"/>
      <c r="P195" s="38"/>
      <c r="Q195" s="38"/>
      <c r="R195" s="38"/>
      <c r="S195" s="52" t="s">
        <v>571</v>
      </c>
      <c r="T195" s="38"/>
      <c r="U195" s="38"/>
      <c r="V195" s="38"/>
      <c r="W195" s="38">
        <v>0.1</v>
      </c>
    </row>
    <row r="196" spans="1:23" s="54" customFormat="1" x14ac:dyDescent="0.2">
      <c r="A196" s="37">
        <v>195</v>
      </c>
      <c r="B196" s="38"/>
      <c r="C196" s="38"/>
      <c r="D196" s="38"/>
      <c r="E196" s="38"/>
      <c r="F196" s="38"/>
      <c r="G196" s="40" t="s">
        <v>457</v>
      </c>
      <c r="H196" s="39"/>
      <c r="I196" s="39"/>
      <c r="J196" s="39"/>
      <c r="K196" s="38"/>
      <c r="L196" s="41"/>
      <c r="M196" s="38" t="s">
        <v>285</v>
      </c>
      <c r="N196" s="38"/>
      <c r="O196" s="38" t="s">
        <v>285</v>
      </c>
      <c r="P196" s="38" t="s">
        <v>285</v>
      </c>
      <c r="Q196" s="38"/>
      <c r="R196" s="38"/>
      <c r="S196" s="41" t="s">
        <v>286</v>
      </c>
      <c r="T196" s="38"/>
      <c r="U196" s="38"/>
      <c r="V196" s="38"/>
      <c r="W196" s="38">
        <v>0.1</v>
      </c>
    </row>
    <row r="197" spans="1:23" s="54" customFormat="1" x14ac:dyDescent="0.2">
      <c r="A197" s="37">
        <v>196</v>
      </c>
      <c r="B197" s="38"/>
      <c r="C197" s="38"/>
      <c r="D197" s="38"/>
      <c r="E197" s="38"/>
      <c r="F197" s="38"/>
      <c r="G197" s="40" t="s">
        <v>458</v>
      </c>
      <c r="H197" s="39"/>
      <c r="I197" s="39"/>
      <c r="J197" s="39"/>
      <c r="K197" s="38"/>
      <c r="L197" s="41"/>
      <c r="M197" s="38" t="s">
        <v>285</v>
      </c>
      <c r="N197" s="38"/>
      <c r="O197" s="38" t="s">
        <v>285</v>
      </c>
      <c r="P197" s="38" t="s">
        <v>285</v>
      </c>
      <c r="Q197" s="38"/>
      <c r="R197" s="38"/>
      <c r="S197" s="41" t="s">
        <v>286</v>
      </c>
      <c r="T197" s="38"/>
      <c r="U197" s="38"/>
      <c r="V197" s="38"/>
      <c r="W197" s="38">
        <v>0.1</v>
      </c>
    </row>
    <row r="198" spans="1:23" s="54" customFormat="1" x14ac:dyDescent="0.2">
      <c r="A198" s="37">
        <v>197</v>
      </c>
      <c r="B198" s="38"/>
      <c r="C198" s="38"/>
      <c r="D198" s="38"/>
      <c r="E198" s="38"/>
      <c r="F198" s="38"/>
      <c r="G198" s="40" t="s">
        <v>459</v>
      </c>
      <c r="H198" s="39"/>
      <c r="I198" s="39"/>
      <c r="J198" s="39"/>
      <c r="K198" s="38"/>
      <c r="L198" s="41"/>
      <c r="M198" s="38" t="s">
        <v>285</v>
      </c>
      <c r="N198" s="38"/>
      <c r="O198" s="38" t="s">
        <v>285</v>
      </c>
      <c r="P198" s="38" t="s">
        <v>285</v>
      </c>
      <c r="Q198" s="38"/>
      <c r="R198" s="38"/>
      <c r="S198" s="41" t="s">
        <v>286</v>
      </c>
      <c r="T198" s="38"/>
      <c r="U198" s="38"/>
      <c r="V198" s="38"/>
      <c r="W198" s="38">
        <v>0.1</v>
      </c>
    </row>
    <row r="199" spans="1:23" s="54" customFormat="1" x14ac:dyDescent="0.2">
      <c r="A199" s="37">
        <v>198</v>
      </c>
      <c r="B199" s="38"/>
      <c r="C199" s="38"/>
      <c r="D199" s="38"/>
      <c r="E199" s="38"/>
      <c r="F199" s="38"/>
      <c r="G199" s="40" t="s">
        <v>460</v>
      </c>
      <c r="H199" s="39"/>
      <c r="I199" s="39"/>
      <c r="J199" s="39"/>
      <c r="K199" s="38"/>
      <c r="L199" s="41"/>
      <c r="M199" s="38" t="s">
        <v>285</v>
      </c>
      <c r="N199" s="38"/>
      <c r="O199" s="38" t="s">
        <v>285</v>
      </c>
      <c r="P199" s="38" t="s">
        <v>285</v>
      </c>
      <c r="Q199" s="38"/>
      <c r="R199" s="38"/>
      <c r="S199" s="41" t="s">
        <v>286</v>
      </c>
      <c r="T199" s="38"/>
      <c r="U199" s="38"/>
      <c r="V199" s="38"/>
      <c r="W199" s="38">
        <v>0.1</v>
      </c>
    </row>
    <row r="200" spans="1:23" s="54" customFormat="1" ht="24" x14ac:dyDescent="0.2">
      <c r="A200" s="37">
        <v>199</v>
      </c>
      <c r="B200" s="38"/>
      <c r="C200" s="38"/>
      <c r="D200" s="38"/>
      <c r="E200" s="38"/>
      <c r="F200" s="38"/>
      <c r="G200" s="40" t="s">
        <v>461</v>
      </c>
      <c r="H200" s="39"/>
      <c r="I200" s="39"/>
      <c r="J200" s="39"/>
      <c r="K200" s="38"/>
      <c r="L200" s="41"/>
      <c r="M200" s="38" t="s">
        <v>297</v>
      </c>
      <c r="N200" s="38"/>
      <c r="O200" s="38" t="s">
        <v>102</v>
      </c>
      <c r="P200" s="46" t="s">
        <v>335</v>
      </c>
      <c r="Q200" s="38"/>
      <c r="R200" s="38"/>
      <c r="S200" s="41" t="s">
        <v>570</v>
      </c>
      <c r="T200" s="38"/>
      <c r="U200" s="38"/>
      <c r="V200" s="38"/>
      <c r="W200" s="38">
        <v>0.1</v>
      </c>
    </row>
    <row r="201" spans="1:23" s="54" customFormat="1" ht="24" x14ac:dyDescent="0.2">
      <c r="A201" s="37">
        <v>200</v>
      </c>
      <c r="B201" s="38"/>
      <c r="C201" s="38"/>
      <c r="D201" s="38"/>
      <c r="E201" s="38"/>
      <c r="F201" s="38"/>
      <c r="G201" s="40" t="s">
        <v>462</v>
      </c>
      <c r="H201" s="39"/>
      <c r="I201" s="39"/>
      <c r="J201" s="39"/>
      <c r="K201" s="38"/>
      <c r="L201" s="41"/>
      <c r="M201" s="38" t="s">
        <v>285</v>
      </c>
      <c r="N201" s="38"/>
      <c r="O201" s="38" t="s">
        <v>285</v>
      </c>
      <c r="P201" s="38" t="s">
        <v>285</v>
      </c>
      <c r="Q201" s="38"/>
      <c r="R201" s="38"/>
      <c r="S201" s="41" t="s">
        <v>286</v>
      </c>
      <c r="T201" s="38"/>
      <c r="U201" s="38"/>
      <c r="V201" s="38"/>
      <c r="W201" s="38">
        <v>0.1</v>
      </c>
    </row>
    <row r="202" spans="1:23" s="54" customFormat="1" x14ac:dyDescent="0.2">
      <c r="A202" s="37">
        <v>201</v>
      </c>
      <c r="B202" s="38"/>
      <c r="C202" s="38"/>
      <c r="D202" s="38"/>
      <c r="E202" s="38"/>
      <c r="F202" s="38"/>
      <c r="G202" s="40" t="s">
        <v>463</v>
      </c>
      <c r="H202" s="39"/>
      <c r="I202" s="39"/>
      <c r="J202" s="39"/>
      <c r="K202" s="38"/>
      <c r="L202" s="41"/>
      <c r="M202" s="38" t="s">
        <v>285</v>
      </c>
      <c r="N202" s="38"/>
      <c r="O202" s="38" t="s">
        <v>285</v>
      </c>
      <c r="P202" s="38" t="s">
        <v>285</v>
      </c>
      <c r="Q202" s="38"/>
      <c r="R202" s="38"/>
      <c r="S202" s="41" t="s">
        <v>286</v>
      </c>
      <c r="T202" s="38"/>
      <c r="U202" s="38"/>
      <c r="V202" s="38"/>
      <c r="W202" s="38">
        <v>0.1</v>
      </c>
    </row>
    <row r="203" spans="1:23" s="54" customFormat="1" x14ac:dyDescent="0.2">
      <c r="A203" s="37">
        <v>202</v>
      </c>
      <c r="B203" s="38"/>
      <c r="C203" s="38"/>
      <c r="D203" s="38"/>
      <c r="E203" s="38"/>
      <c r="F203" s="38"/>
      <c r="G203" s="40" t="s">
        <v>464</v>
      </c>
      <c r="H203" s="39"/>
      <c r="I203" s="39"/>
      <c r="J203" s="39"/>
      <c r="K203" s="38"/>
      <c r="L203" s="41"/>
      <c r="M203" s="38" t="s">
        <v>285</v>
      </c>
      <c r="N203" s="38"/>
      <c r="O203" s="38" t="s">
        <v>285</v>
      </c>
      <c r="P203" s="38" t="s">
        <v>285</v>
      </c>
      <c r="Q203" s="38"/>
      <c r="R203" s="38"/>
      <c r="S203" s="41" t="s">
        <v>286</v>
      </c>
      <c r="T203" s="38"/>
      <c r="U203" s="38"/>
      <c r="V203" s="38"/>
      <c r="W203" s="38">
        <v>0.1</v>
      </c>
    </row>
    <row r="204" spans="1:23" s="54" customFormat="1" x14ac:dyDescent="0.2">
      <c r="A204" s="37">
        <v>203</v>
      </c>
      <c r="B204" s="38"/>
      <c r="C204" s="38"/>
      <c r="D204" s="38"/>
      <c r="E204" s="38"/>
      <c r="F204" s="38"/>
      <c r="G204" s="40" t="s">
        <v>465</v>
      </c>
      <c r="H204" s="39"/>
      <c r="I204" s="39"/>
      <c r="J204" s="39"/>
      <c r="K204" s="38"/>
      <c r="L204" s="41"/>
      <c r="M204" s="38" t="s">
        <v>285</v>
      </c>
      <c r="N204" s="38"/>
      <c r="O204" s="38" t="s">
        <v>285</v>
      </c>
      <c r="P204" s="38" t="s">
        <v>285</v>
      </c>
      <c r="Q204" s="38"/>
      <c r="R204" s="38"/>
      <c r="S204" s="41" t="s">
        <v>286</v>
      </c>
      <c r="T204" s="38"/>
      <c r="U204" s="38"/>
      <c r="V204" s="38"/>
      <c r="W204" s="38">
        <v>0.1</v>
      </c>
    </row>
    <row r="205" spans="1:23" s="54" customFormat="1" ht="24" x14ac:dyDescent="0.2">
      <c r="A205" s="37">
        <v>204</v>
      </c>
      <c r="B205" s="38"/>
      <c r="C205" s="38"/>
      <c r="D205" s="38"/>
      <c r="E205" s="38"/>
      <c r="F205" s="38"/>
      <c r="G205" s="40" t="s">
        <v>466</v>
      </c>
      <c r="H205" s="39"/>
      <c r="I205" s="39"/>
      <c r="J205" s="39"/>
      <c r="K205" s="38"/>
      <c r="L205" s="41"/>
      <c r="M205" s="38" t="s">
        <v>285</v>
      </c>
      <c r="N205" s="38"/>
      <c r="O205" s="38" t="s">
        <v>285</v>
      </c>
      <c r="P205" s="38" t="s">
        <v>285</v>
      </c>
      <c r="Q205" s="38"/>
      <c r="R205" s="38"/>
      <c r="S205" s="41" t="s">
        <v>286</v>
      </c>
      <c r="T205" s="38"/>
      <c r="U205" s="38"/>
      <c r="V205" s="38"/>
      <c r="W205" s="38">
        <v>0.1</v>
      </c>
    </row>
    <row r="206" spans="1:23" s="54" customFormat="1" ht="24" x14ac:dyDescent="0.2">
      <c r="A206" s="37">
        <v>205</v>
      </c>
      <c r="B206" s="38"/>
      <c r="C206" s="38"/>
      <c r="D206" s="38"/>
      <c r="E206" s="38"/>
      <c r="F206" s="38"/>
      <c r="G206" s="40" t="s">
        <v>467</v>
      </c>
      <c r="H206" s="39"/>
      <c r="I206" s="39"/>
      <c r="J206" s="39"/>
      <c r="K206" s="38"/>
      <c r="L206" s="41"/>
      <c r="M206" s="38" t="s">
        <v>285</v>
      </c>
      <c r="N206" s="38"/>
      <c r="O206" s="38" t="s">
        <v>285</v>
      </c>
      <c r="P206" s="38" t="s">
        <v>285</v>
      </c>
      <c r="Q206" s="38"/>
      <c r="R206" s="38"/>
      <c r="S206" s="41" t="s">
        <v>286</v>
      </c>
      <c r="T206" s="38"/>
      <c r="U206" s="38"/>
      <c r="V206" s="38"/>
      <c r="W206" s="38">
        <v>0.1</v>
      </c>
    </row>
    <row r="207" spans="1:23" s="54" customFormat="1" ht="24" x14ac:dyDescent="0.2">
      <c r="A207" s="37">
        <v>206</v>
      </c>
      <c r="B207" s="38"/>
      <c r="C207" s="38"/>
      <c r="D207" s="38"/>
      <c r="E207" s="38"/>
      <c r="F207" s="38"/>
      <c r="G207" s="40" t="s">
        <v>468</v>
      </c>
      <c r="H207" s="39"/>
      <c r="I207" s="39"/>
      <c r="J207" s="39"/>
      <c r="K207" s="38"/>
      <c r="L207" s="41"/>
      <c r="M207" s="38" t="s">
        <v>285</v>
      </c>
      <c r="N207" s="38"/>
      <c r="O207" s="38" t="s">
        <v>285</v>
      </c>
      <c r="P207" s="38" t="s">
        <v>285</v>
      </c>
      <c r="Q207" s="38"/>
      <c r="R207" s="38"/>
      <c r="S207" s="41" t="s">
        <v>286</v>
      </c>
      <c r="T207" s="38"/>
      <c r="U207" s="38"/>
      <c r="V207" s="38"/>
      <c r="W207" s="38">
        <v>0.1</v>
      </c>
    </row>
    <row r="208" spans="1:23" s="54" customFormat="1" ht="36" x14ac:dyDescent="0.2">
      <c r="A208" s="37">
        <v>207</v>
      </c>
      <c r="B208" s="38"/>
      <c r="C208" s="38"/>
      <c r="D208" s="38"/>
      <c r="E208" s="38"/>
      <c r="F208" s="38"/>
      <c r="G208" s="79" t="s">
        <v>469</v>
      </c>
      <c r="H208" s="39"/>
      <c r="I208" s="39"/>
      <c r="J208" s="39"/>
      <c r="K208" s="38"/>
      <c r="L208" s="41"/>
      <c r="M208" s="80" t="s">
        <v>395</v>
      </c>
      <c r="N208" s="38"/>
      <c r="O208" s="38" t="s">
        <v>91</v>
      </c>
      <c r="P208" s="38" t="s">
        <v>396</v>
      </c>
      <c r="Q208" s="38"/>
      <c r="R208" s="38"/>
      <c r="S208" s="52" t="s">
        <v>572</v>
      </c>
      <c r="T208" s="38"/>
      <c r="U208" s="38"/>
      <c r="V208" s="38"/>
      <c r="W208" s="38">
        <v>0.1</v>
      </c>
    </row>
    <row r="209" spans="1:23" s="54" customFormat="1" ht="36" x14ac:dyDescent="0.2">
      <c r="A209" s="37">
        <v>208</v>
      </c>
      <c r="B209" s="38"/>
      <c r="C209" s="38"/>
      <c r="D209" s="38"/>
      <c r="E209" s="38"/>
      <c r="F209" s="38"/>
      <c r="G209" s="79" t="s">
        <v>470</v>
      </c>
      <c r="H209" s="39"/>
      <c r="I209" s="39"/>
      <c r="J209" s="39"/>
      <c r="K209" s="38"/>
      <c r="L209" s="41"/>
      <c r="M209" s="80" t="s">
        <v>395</v>
      </c>
      <c r="N209" s="38"/>
      <c r="O209" s="38" t="s">
        <v>91</v>
      </c>
      <c r="P209" s="38" t="s">
        <v>394</v>
      </c>
      <c r="Q209" s="38"/>
      <c r="R209" s="38"/>
      <c r="S209" s="52" t="s">
        <v>572</v>
      </c>
      <c r="T209" s="38"/>
      <c r="U209" s="38"/>
      <c r="V209" s="38"/>
      <c r="W209" s="38">
        <v>0.1</v>
      </c>
    </row>
    <row r="210" spans="1:23" s="54" customFormat="1" x14ac:dyDescent="0.2">
      <c r="A210" s="37">
        <v>209</v>
      </c>
      <c r="B210" s="38"/>
      <c r="C210" s="38"/>
      <c r="D210" s="38"/>
      <c r="E210" s="38"/>
      <c r="F210" s="38"/>
      <c r="G210" s="40" t="s">
        <v>471</v>
      </c>
      <c r="H210" s="39"/>
      <c r="I210" s="39"/>
      <c r="J210" s="39"/>
      <c r="K210" s="38"/>
      <c r="L210" s="41"/>
      <c r="M210" s="38" t="s">
        <v>285</v>
      </c>
      <c r="N210" s="38"/>
      <c r="O210" s="38" t="s">
        <v>285</v>
      </c>
      <c r="P210" s="38" t="s">
        <v>285</v>
      </c>
      <c r="Q210" s="38"/>
      <c r="R210" s="38"/>
      <c r="S210" s="41" t="s">
        <v>286</v>
      </c>
      <c r="T210" s="38"/>
      <c r="U210" s="38"/>
      <c r="V210" s="38"/>
      <c r="W210" s="38">
        <v>0.1</v>
      </c>
    </row>
    <row r="211" spans="1:23" s="54" customFormat="1" x14ac:dyDescent="0.2">
      <c r="A211" s="37">
        <v>210</v>
      </c>
      <c r="B211" s="38"/>
      <c r="C211" s="38"/>
      <c r="D211" s="38"/>
      <c r="E211" s="38"/>
      <c r="F211" s="38"/>
      <c r="G211" s="40" t="s">
        <v>472</v>
      </c>
      <c r="H211" s="39"/>
      <c r="I211" s="39"/>
      <c r="J211" s="39"/>
      <c r="K211" s="38"/>
      <c r="L211" s="41"/>
      <c r="M211" s="38" t="s">
        <v>285</v>
      </c>
      <c r="N211" s="38"/>
      <c r="O211" s="38" t="s">
        <v>285</v>
      </c>
      <c r="P211" s="38" t="s">
        <v>285</v>
      </c>
      <c r="Q211" s="38"/>
      <c r="R211" s="38"/>
      <c r="S211" s="41" t="s">
        <v>286</v>
      </c>
      <c r="T211" s="38"/>
      <c r="U211" s="38"/>
      <c r="V211" s="38"/>
      <c r="W211" s="38">
        <v>0.1</v>
      </c>
    </row>
    <row r="212" spans="1:23" s="54" customFormat="1" ht="24" x14ac:dyDescent="0.2">
      <c r="A212" s="37">
        <v>211</v>
      </c>
      <c r="B212" s="38"/>
      <c r="C212" s="38"/>
      <c r="D212" s="38"/>
      <c r="E212" s="38"/>
      <c r="F212" s="38"/>
      <c r="G212" s="40" t="s">
        <v>473</v>
      </c>
      <c r="H212" s="39"/>
      <c r="I212" s="39"/>
      <c r="J212" s="39"/>
      <c r="K212" s="38"/>
      <c r="L212" s="41"/>
      <c r="M212" s="38" t="s">
        <v>285</v>
      </c>
      <c r="N212" s="38"/>
      <c r="O212" s="38" t="s">
        <v>285</v>
      </c>
      <c r="P212" s="38" t="s">
        <v>285</v>
      </c>
      <c r="Q212" s="38"/>
      <c r="R212" s="38"/>
      <c r="S212" s="41" t="s">
        <v>286</v>
      </c>
      <c r="T212" s="38"/>
      <c r="U212" s="38"/>
      <c r="V212" s="38"/>
      <c r="W212" s="38">
        <v>0.1</v>
      </c>
    </row>
    <row r="213" spans="1:23" s="54" customFormat="1" ht="24" x14ac:dyDescent="0.2">
      <c r="A213" s="37">
        <v>212</v>
      </c>
      <c r="B213" s="38"/>
      <c r="C213" s="38"/>
      <c r="D213" s="38"/>
      <c r="E213" s="38"/>
      <c r="F213" s="38"/>
      <c r="G213" s="40" t="s">
        <v>474</v>
      </c>
      <c r="H213" s="39"/>
      <c r="I213" s="39"/>
      <c r="J213" s="39"/>
      <c r="K213" s="38"/>
      <c r="L213" s="41"/>
      <c r="M213" s="38" t="s">
        <v>285</v>
      </c>
      <c r="N213" s="38"/>
      <c r="O213" s="38" t="s">
        <v>285</v>
      </c>
      <c r="P213" s="38" t="s">
        <v>285</v>
      </c>
      <c r="Q213" s="38"/>
      <c r="R213" s="38"/>
      <c r="S213" s="41" t="s">
        <v>286</v>
      </c>
      <c r="T213" s="38"/>
      <c r="U213" s="38"/>
      <c r="V213" s="38"/>
      <c r="W213" s="38">
        <v>0.1</v>
      </c>
    </row>
    <row r="214" spans="1:23" s="54" customFormat="1" x14ac:dyDescent="0.2">
      <c r="A214" s="37">
        <v>213</v>
      </c>
      <c r="B214" s="38"/>
      <c r="C214" s="38"/>
      <c r="D214" s="38"/>
      <c r="E214" s="38"/>
      <c r="F214" s="38"/>
      <c r="G214" s="40" t="s">
        <v>475</v>
      </c>
      <c r="H214" s="39"/>
      <c r="I214" s="39"/>
      <c r="J214" s="39"/>
      <c r="K214" s="38"/>
      <c r="L214" s="41"/>
      <c r="M214" s="38" t="s">
        <v>285</v>
      </c>
      <c r="N214" s="38"/>
      <c r="O214" s="38" t="s">
        <v>285</v>
      </c>
      <c r="P214" s="38" t="s">
        <v>285</v>
      </c>
      <c r="Q214" s="38"/>
      <c r="R214" s="38"/>
      <c r="S214" s="41" t="s">
        <v>286</v>
      </c>
      <c r="T214" s="38"/>
      <c r="U214" s="38"/>
      <c r="V214" s="38"/>
      <c r="W214" s="38">
        <v>0.1</v>
      </c>
    </row>
    <row r="215" spans="1:23" s="54" customFormat="1" ht="24" x14ac:dyDescent="0.2">
      <c r="A215" s="37">
        <v>214</v>
      </c>
      <c r="B215" s="38"/>
      <c r="C215" s="38"/>
      <c r="D215" s="38"/>
      <c r="E215" s="38"/>
      <c r="F215" s="38"/>
      <c r="G215" s="40" t="s">
        <v>476</v>
      </c>
      <c r="H215" s="39"/>
      <c r="I215" s="39"/>
      <c r="J215" s="39"/>
      <c r="K215" s="38"/>
      <c r="L215" s="41"/>
      <c r="M215" s="38" t="s">
        <v>285</v>
      </c>
      <c r="N215" s="38"/>
      <c r="O215" s="38" t="s">
        <v>285</v>
      </c>
      <c r="P215" s="38" t="s">
        <v>285</v>
      </c>
      <c r="Q215" s="38"/>
      <c r="R215" s="38"/>
      <c r="S215" s="41" t="s">
        <v>286</v>
      </c>
      <c r="T215" s="38"/>
      <c r="U215" s="38"/>
      <c r="V215" s="38"/>
      <c r="W215" s="38">
        <v>0.1</v>
      </c>
    </row>
    <row r="216" spans="1:23" s="54" customFormat="1" x14ac:dyDescent="0.2">
      <c r="A216" s="37">
        <v>215</v>
      </c>
      <c r="B216" s="38"/>
      <c r="C216" s="38"/>
      <c r="D216" s="38"/>
      <c r="E216" s="38"/>
      <c r="F216" s="38"/>
      <c r="G216" s="40" t="s">
        <v>477</v>
      </c>
      <c r="H216" s="39"/>
      <c r="I216" s="39"/>
      <c r="J216" s="39"/>
      <c r="K216" s="38"/>
      <c r="L216" s="41"/>
      <c r="M216" s="38" t="s">
        <v>285</v>
      </c>
      <c r="N216" s="38"/>
      <c r="O216" s="38" t="s">
        <v>285</v>
      </c>
      <c r="P216" s="38" t="s">
        <v>285</v>
      </c>
      <c r="Q216" s="38"/>
      <c r="R216" s="38"/>
      <c r="S216" s="41" t="s">
        <v>286</v>
      </c>
      <c r="T216" s="38"/>
      <c r="U216" s="38"/>
      <c r="V216" s="38"/>
      <c r="W216" s="38">
        <v>0.1</v>
      </c>
    </row>
    <row r="217" spans="1:23" s="54" customFormat="1" ht="24" x14ac:dyDescent="0.2">
      <c r="A217" s="37">
        <v>216</v>
      </c>
      <c r="B217" s="38"/>
      <c r="C217" s="38"/>
      <c r="D217" s="38"/>
      <c r="E217" s="38"/>
      <c r="F217" s="38"/>
      <c r="G217" s="40" t="s">
        <v>478</v>
      </c>
      <c r="H217" s="39"/>
      <c r="I217" s="39"/>
      <c r="J217" s="39"/>
      <c r="K217" s="38"/>
      <c r="L217" s="41"/>
      <c r="M217" s="38" t="s">
        <v>285</v>
      </c>
      <c r="N217" s="38"/>
      <c r="O217" s="38" t="s">
        <v>285</v>
      </c>
      <c r="P217" s="38" t="s">
        <v>285</v>
      </c>
      <c r="Q217" s="38"/>
      <c r="R217" s="38"/>
      <c r="S217" s="41" t="s">
        <v>286</v>
      </c>
      <c r="T217" s="38"/>
      <c r="U217" s="38"/>
      <c r="V217" s="38"/>
      <c r="W217" s="38">
        <v>0.1</v>
      </c>
    </row>
    <row r="218" spans="1:23" s="54" customFormat="1" ht="24" x14ac:dyDescent="0.2">
      <c r="A218" s="37">
        <v>217</v>
      </c>
      <c r="B218" s="38"/>
      <c r="C218" s="38"/>
      <c r="D218" s="38"/>
      <c r="E218" s="38"/>
      <c r="F218" s="38"/>
      <c r="G218" s="40" t="s">
        <v>479</v>
      </c>
      <c r="H218" s="39"/>
      <c r="I218" s="39"/>
      <c r="J218" s="39"/>
      <c r="K218" s="38"/>
      <c r="L218" s="41"/>
      <c r="M218" s="38" t="s">
        <v>285</v>
      </c>
      <c r="N218" s="38"/>
      <c r="O218" s="38" t="s">
        <v>285</v>
      </c>
      <c r="P218" s="38" t="s">
        <v>285</v>
      </c>
      <c r="Q218" s="38"/>
      <c r="R218" s="38"/>
      <c r="S218" s="41" t="s">
        <v>286</v>
      </c>
      <c r="T218" s="38"/>
      <c r="U218" s="38"/>
      <c r="V218" s="38"/>
      <c r="W218" s="38">
        <v>0.1</v>
      </c>
    </row>
    <row r="219" spans="1:23" s="54" customFormat="1" ht="24" x14ac:dyDescent="0.2">
      <c r="A219" s="37">
        <v>218</v>
      </c>
      <c r="B219" s="38"/>
      <c r="C219" s="38"/>
      <c r="D219" s="38"/>
      <c r="E219" s="38"/>
      <c r="F219" s="38"/>
      <c r="G219" s="40" t="s">
        <v>480</v>
      </c>
      <c r="H219" s="39"/>
      <c r="I219" s="39"/>
      <c r="J219" s="39"/>
      <c r="K219" s="38"/>
      <c r="L219" s="41"/>
      <c r="M219" s="38" t="s">
        <v>285</v>
      </c>
      <c r="N219" s="38"/>
      <c r="O219" s="38" t="s">
        <v>285</v>
      </c>
      <c r="P219" s="38" t="s">
        <v>285</v>
      </c>
      <c r="Q219" s="38"/>
      <c r="R219" s="38"/>
      <c r="S219" s="41" t="s">
        <v>286</v>
      </c>
      <c r="T219" s="38"/>
      <c r="U219" s="38"/>
      <c r="V219" s="38"/>
      <c r="W219" s="38">
        <v>0.1</v>
      </c>
    </row>
    <row r="220" spans="1:23" s="54" customFormat="1" ht="24" x14ac:dyDescent="0.2">
      <c r="A220" s="37">
        <v>218</v>
      </c>
      <c r="B220" s="38"/>
      <c r="C220" s="38"/>
      <c r="D220" s="38"/>
      <c r="E220" s="38"/>
      <c r="F220" s="38"/>
      <c r="G220" s="40" t="s">
        <v>481</v>
      </c>
      <c r="H220" s="39"/>
      <c r="I220" s="39"/>
      <c r="J220" s="39"/>
      <c r="K220" s="38"/>
      <c r="L220" s="41"/>
      <c r="M220" s="38" t="s">
        <v>285</v>
      </c>
      <c r="N220" s="38"/>
      <c r="O220" s="38" t="s">
        <v>285</v>
      </c>
      <c r="P220" s="38" t="s">
        <v>285</v>
      </c>
      <c r="Q220" s="38"/>
      <c r="R220" s="38"/>
      <c r="S220" s="41" t="s">
        <v>286</v>
      </c>
      <c r="T220" s="38"/>
      <c r="U220" s="38"/>
      <c r="V220" s="38"/>
      <c r="W220" s="38">
        <v>0.1</v>
      </c>
    </row>
  </sheetData>
  <autoFilter ref="A1:W22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9997558519241921"/>
  </sheetPr>
  <dimension ref="A1:J51"/>
  <sheetViews>
    <sheetView showGridLines="0" workbookViewId="0">
      <selection activeCell="C2" sqref="C2:J11"/>
    </sheetView>
  </sheetViews>
  <sheetFormatPr defaultRowHeight="14.25" x14ac:dyDescent="0.2"/>
  <sheetData>
    <row r="1" spans="1:10" x14ac:dyDescent="0.2">
      <c r="A1" s="86" t="s">
        <v>42</v>
      </c>
      <c r="B1" s="86"/>
      <c r="C1" s="86" t="s">
        <v>43</v>
      </c>
      <c r="D1" s="86"/>
      <c r="E1" s="86"/>
      <c r="F1" s="86"/>
      <c r="G1" s="86"/>
      <c r="H1" s="86"/>
      <c r="I1" s="86"/>
      <c r="J1" s="86"/>
    </row>
    <row r="2" spans="1:10" x14ac:dyDescent="0.2">
      <c r="A2" s="84"/>
      <c r="B2" s="84"/>
      <c r="C2" s="85"/>
      <c r="D2" s="85"/>
      <c r="E2" s="85"/>
      <c r="F2" s="85"/>
      <c r="G2" s="85"/>
      <c r="H2" s="85"/>
      <c r="I2" s="85"/>
      <c r="J2" s="85"/>
    </row>
    <row r="3" spans="1:10" x14ac:dyDescent="0.2">
      <c r="A3" s="84"/>
      <c r="B3" s="84"/>
      <c r="C3" s="85"/>
      <c r="D3" s="85"/>
      <c r="E3" s="85"/>
      <c r="F3" s="85"/>
      <c r="G3" s="85"/>
      <c r="H3" s="85"/>
      <c r="I3" s="85"/>
      <c r="J3" s="85"/>
    </row>
    <row r="4" spans="1:10" x14ac:dyDescent="0.2">
      <c r="A4" s="84"/>
      <c r="B4" s="84"/>
      <c r="C4" s="85"/>
      <c r="D4" s="85"/>
      <c r="E4" s="85"/>
      <c r="F4" s="85"/>
      <c r="G4" s="85"/>
      <c r="H4" s="85"/>
      <c r="I4" s="85"/>
      <c r="J4" s="85"/>
    </row>
    <row r="5" spans="1:10" x14ac:dyDescent="0.2">
      <c r="A5" s="84"/>
      <c r="B5" s="84"/>
      <c r="C5" s="85"/>
      <c r="D5" s="85"/>
      <c r="E5" s="85"/>
      <c r="F5" s="85"/>
      <c r="G5" s="85"/>
      <c r="H5" s="85"/>
      <c r="I5" s="85"/>
      <c r="J5" s="85"/>
    </row>
    <row r="6" spans="1:10" x14ac:dyDescent="0.2">
      <c r="A6" s="84"/>
      <c r="B6" s="84"/>
      <c r="C6" s="85"/>
      <c r="D6" s="85"/>
      <c r="E6" s="85"/>
      <c r="F6" s="85"/>
      <c r="G6" s="85"/>
      <c r="H6" s="85"/>
      <c r="I6" s="85"/>
      <c r="J6" s="85"/>
    </row>
    <row r="7" spans="1:10" x14ac:dyDescent="0.2">
      <c r="A7" s="84"/>
      <c r="B7" s="84"/>
      <c r="C7" s="85"/>
      <c r="D7" s="85"/>
      <c r="E7" s="85"/>
      <c r="F7" s="85"/>
      <c r="G7" s="85"/>
      <c r="H7" s="85"/>
      <c r="I7" s="85"/>
      <c r="J7" s="85"/>
    </row>
    <row r="8" spans="1:10" x14ac:dyDescent="0.2">
      <c r="A8" s="84"/>
      <c r="B8" s="84"/>
      <c r="C8" s="85"/>
      <c r="D8" s="85"/>
      <c r="E8" s="85"/>
      <c r="F8" s="85"/>
      <c r="G8" s="85"/>
      <c r="H8" s="85"/>
      <c r="I8" s="85"/>
      <c r="J8" s="85"/>
    </row>
    <row r="9" spans="1:10" x14ac:dyDescent="0.2">
      <c r="A9" s="84"/>
      <c r="B9" s="84"/>
      <c r="C9" s="85"/>
      <c r="D9" s="85"/>
      <c r="E9" s="85"/>
      <c r="F9" s="85"/>
      <c r="G9" s="85"/>
      <c r="H9" s="85"/>
      <c r="I9" s="85"/>
      <c r="J9" s="85"/>
    </row>
    <row r="10" spans="1:10" x14ac:dyDescent="0.2">
      <c r="A10" s="84"/>
      <c r="B10" s="84"/>
      <c r="C10" s="85"/>
      <c r="D10" s="85"/>
      <c r="E10" s="85"/>
      <c r="F10" s="85"/>
      <c r="G10" s="85"/>
      <c r="H10" s="85"/>
      <c r="I10" s="85"/>
      <c r="J10" s="85"/>
    </row>
    <row r="11" spans="1:10" x14ac:dyDescent="0.2">
      <c r="A11" s="84"/>
      <c r="B11" s="84"/>
      <c r="C11" s="85"/>
      <c r="D11" s="85"/>
      <c r="E11" s="85"/>
      <c r="F11" s="85"/>
      <c r="G11" s="85"/>
      <c r="H11" s="85"/>
      <c r="I11" s="85"/>
      <c r="J11" s="85"/>
    </row>
    <row r="12" spans="1:10" x14ac:dyDescent="0.2">
      <c r="A12" s="84"/>
      <c r="B12" s="84"/>
      <c r="C12" s="85"/>
      <c r="D12" s="85"/>
      <c r="E12" s="85"/>
      <c r="F12" s="85"/>
      <c r="G12" s="85"/>
      <c r="H12" s="85"/>
      <c r="I12" s="85"/>
      <c r="J12" s="85"/>
    </row>
    <row r="13" spans="1:10" x14ac:dyDescent="0.2">
      <c r="A13" s="84"/>
      <c r="B13" s="84"/>
      <c r="C13" s="85"/>
      <c r="D13" s="85"/>
      <c r="E13" s="85"/>
      <c r="F13" s="85"/>
      <c r="G13" s="85"/>
      <c r="H13" s="85"/>
      <c r="I13" s="85"/>
      <c r="J13" s="85"/>
    </row>
    <row r="14" spans="1:10" x14ac:dyDescent="0.2">
      <c r="A14" s="84"/>
      <c r="B14" s="84"/>
      <c r="C14" s="85"/>
      <c r="D14" s="85"/>
      <c r="E14" s="85"/>
      <c r="F14" s="85"/>
      <c r="G14" s="85"/>
      <c r="H14" s="85"/>
      <c r="I14" s="85"/>
      <c r="J14" s="85"/>
    </row>
    <row r="15" spans="1:10" x14ac:dyDescent="0.2">
      <c r="A15" s="84"/>
      <c r="B15" s="84"/>
      <c r="C15" s="85"/>
      <c r="D15" s="85"/>
      <c r="E15" s="85"/>
      <c r="F15" s="85"/>
      <c r="G15" s="85"/>
      <c r="H15" s="85"/>
      <c r="I15" s="85"/>
      <c r="J15" s="85"/>
    </row>
    <row r="16" spans="1:10" x14ac:dyDescent="0.2">
      <c r="A16" s="84"/>
      <c r="B16" s="84"/>
      <c r="C16" s="85"/>
      <c r="D16" s="85"/>
      <c r="E16" s="85"/>
      <c r="F16" s="85"/>
      <c r="G16" s="85"/>
      <c r="H16" s="85"/>
      <c r="I16" s="85"/>
      <c r="J16" s="85"/>
    </row>
    <row r="17" spans="1:10" x14ac:dyDescent="0.2">
      <c r="A17" s="84"/>
      <c r="B17" s="84"/>
      <c r="C17" s="85"/>
      <c r="D17" s="85"/>
      <c r="E17" s="85"/>
      <c r="F17" s="85"/>
      <c r="G17" s="85"/>
      <c r="H17" s="85"/>
      <c r="I17" s="85"/>
      <c r="J17" s="85"/>
    </row>
    <row r="18" spans="1:10" x14ac:dyDescent="0.2">
      <c r="A18" s="84"/>
      <c r="B18" s="84"/>
      <c r="C18" s="85"/>
      <c r="D18" s="85"/>
      <c r="E18" s="85"/>
      <c r="F18" s="85"/>
      <c r="G18" s="85"/>
      <c r="H18" s="85"/>
      <c r="I18" s="85"/>
      <c r="J18" s="85"/>
    </row>
    <row r="19" spans="1:10" x14ac:dyDescent="0.2">
      <c r="A19" s="84"/>
      <c r="B19" s="84"/>
      <c r="C19" s="85"/>
      <c r="D19" s="85"/>
      <c r="E19" s="85"/>
      <c r="F19" s="85"/>
      <c r="G19" s="85"/>
      <c r="H19" s="85"/>
      <c r="I19" s="85"/>
      <c r="J19" s="85"/>
    </row>
    <row r="20" spans="1:10" x14ac:dyDescent="0.2">
      <c r="A20" s="84"/>
      <c r="B20" s="84"/>
      <c r="C20" s="85"/>
      <c r="D20" s="85"/>
      <c r="E20" s="85"/>
      <c r="F20" s="85"/>
      <c r="G20" s="85"/>
      <c r="H20" s="85"/>
      <c r="I20" s="85"/>
      <c r="J20" s="85"/>
    </row>
    <row r="21" spans="1:10" x14ac:dyDescent="0.2">
      <c r="A21" s="84"/>
      <c r="B21" s="84"/>
      <c r="C21" s="85"/>
      <c r="D21" s="85"/>
      <c r="E21" s="85"/>
      <c r="F21" s="85"/>
      <c r="G21" s="85"/>
      <c r="H21" s="85"/>
      <c r="I21" s="85"/>
      <c r="J21" s="85"/>
    </row>
    <row r="22" spans="1:10" x14ac:dyDescent="0.2">
      <c r="A22" s="84"/>
      <c r="B22" s="84"/>
      <c r="C22" s="85"/>
      <c r="D22" s="85"/>
      <c r="E22" s="85"/>
      <c r="F22" s="85"/>
      <c r="G22" s="85"/>
      <c r="H22" s="85"/>
      <c r="I22" s="85"/>
      <c r="J22" s="85"/>
    </row>
    <row r="23" spans="1:10" x14ac:dyDescent="0.2">
      <c r="A23" s="84"/>
      <c r="B23" s="84"/>
      <c r="C23" s="85"/>
      <c r="D23" s="85"/>
      <c r="E23" s="85"/>
      <c r="F23" s="85"/>
      <c r="G23" s="85"/>
      <c r="H23" s="85"/>
      <c r="I23" s="85"/>
      <c r="J23" s="85"/>
    </row>
    <row r="24" spans="1:10" x14ac:dyDescent="0.2">
      <c r="A24" s="84"/>
      <c r="B24" s="84"/>
      <c r="C24" s="85"/>
      <c r="D24" s="85"/>
      <c r="E24" s="85"/>
      <c r="F24" s="85"/>
      <c r="G24" s="85"/>
      <c r="H24" s="85"/>
      <c r="I24" s="85"/>
      <c r="J24" s="85"/>
    </row>
    <row r="25" spans="1:10" x14ac:dyDescent="0.2">
      <c r="A25" s="84"/>
      <c r="B25" s="84"/>
      <c r="C25" s="85"/>
      <c r="D25" s="85"/>
      <c r="E25" s="85"/>
      <c r="F25" s="85"/>
      <c r="G25" s="85"/>
      <c r="H25" s="85"/>
      <c r="I25" s="85"/>
      <c r="J25" s="85"/>
    </row>
    <row r="26" spans="1:10" x14ac:dyDescent="0.2">
      <c r="A26" s="84"/>
      <c r="B26" s="84"/>
      <c r="C26" s="85"/>
      <c r="D26" s="85"/>
      <c r="E26" s="85"/>
      <c r="F26" s="85"/>
      <c r="G26" s="85"/>
      <c r="H26" s="85"/>
      <c r="I26" s="85"/>
      <c r="J26" s="85"/>
    </row>
    <row r="27" spans="1:10" x14ac:dyDescent="0.2">
      <c r="A27" s="84"/>
      <c r="B27" s="84"/>
      <c r="C27" s="85"/>
      <c r="D27" s="85"/>
      <c r="E27" s="85"/>
      <c r="F27" s="85"/>
      <c r="G27" s="85"/>
      <c r="H27" s="85"/>
      <c r="I27" s="85"/>
      <c r="J27" s="85"/>
    </row>
    <row r="28" spans="1:10" x14ac:dyDescent="0.2">
      <c r="A28" s="84"/>
      <c r="B28" s="84"/>
      <c r="C28" s="85"/>
      <c r="D28" s="85"/>
      <c r="E28" s="85"/>
      <c r="F28" s="85"/>
      <c r="G28" s="85"/>
      <c r="H28" s="85"/>
      <c r="I28" s="85"/>
      <c r="J28" s="85"/>
    </row>
    <row r="29" spans="1:10" x14ac:dyDescent="0.2">
      <c r="A29" s="84"/>
      <c r="B29" s="84"/>
      <c r="C29" s="85"/>
      <c r="D29" s="85"/>
      <c r="E29" s="85"/>
      <c r="F29" s="85"/>
      <c r="G29" s="85"/>
      <c r="H29" s="85"/>
      <c r="I29" s="85"/>
      <c r="J29" s="85"/>
    </row>
    <row r="30" spans="1:10" x14ac:dyDescent="0.2">
      <c r="A30" s="84"/>
      <c r="B30" s="84"/>
      <c r="C30" s="85"/>
      <c r="D30" s="85"/>
      <c r="E30" s="85"/>
      <c r="F30" s="85"/>
      <c r="G30" s="85"/>
      <c r="H30" s="85"/>
      <c r="I30" s="85"/>
      <c r="J30" s="85"/>
    </row>
    <row r="31" spans="1:10" x14ac:dyDescent="0.2">
      <c r="A31" s="84"/>
      <c r="B31" s="84"/>
      <c r="C31" s="85"/>
      <c r="D31" s="85"/>
      <c r="E31" s="85"/>
      <c r="F31" s="85"/>
      <c r="G31" s="85"/>
      <c r="H31" s="85"/>
      <c r="I31" s="85"/>
      <c r="J31" s="85"/>
    </row>
    <row r="32" spans="1:10" x14ac:dyDescent="0.2">
      <c r="A32" s="84"/>
      <c r="B32" s="84"/>
      <c r="C32" s="85"/>
      <c r="D32" s="85"/>
      <c r="E32" s="85"/>
      <c r="F32" s="85"/>
      <c r="G32" s="85"/>
      <c r="H32" s="85"/>
      <c r="I32" s="85"/>
      <c r="J32" s="85"/>
    </row>
    <row r="33" spans="1:10" x14ac:dyDescent="0.2">
      <c r="A33" s="84"/>
      <c r="B33" s="84"/>
      <c r="C33" s="85"/>
      <c r="D33" s="85"/>
      <c r="E33" s="85"/>
      <c r="F33" s="85"/>
      <c r="G33" s="85"/>
      <c r="H33" s="85"/>
      <c r="I33" s="85"/>
      <c r="J33" s="85"/>
    </row>
    <row r="34" spans="1:10" x14ac:dyDescent="0.2">
      <c r="A34" s="84"/>
      <c r="B34" s="84"/>
      <c r="C34" s="85"/>
      <c r="D34" s="85"/>
      <c r="E34" s="85"/>
      <c r="F34" s="85"/>
      <c r="G34" s="85"/>
      <c r="H34" s="85"/>
      <c r="I34" s="85"/>
      <c r="J34" s="85"/>
    </row>
    <row r="35" spans="1:10" x14ac:dyDescent="0.2">
      <c r="A35" s="84"/>
      <c r="B35" s="84"/>
      <c r="C35" s="85"/>
      <c r="D35" s="85"/>
      <c r="E35" s="85"/>
      <c r="F35" s="85"/>
      <c r="G35" s="85"/>
      <c r="H35" s="85"/>
      <c r="I35" s="85"/>
      <c r="J35" s="85"/>
    </row>
    <row r="36" spans="1:10" x14ac:dyDescent="0.2">
      <c r="A36" s="84"/>
      <c r="B36" s="84"/>
      <c r="C36" s="85"/>
      <c r="D36" s="85"/>
      <c r="E36" s="85"/>
      <c r="F36" s="85"/>
      <c r="G36" s="85"/>
      <c r="H36" s="85"/>
      <c r="I36" s="85"/>
      <c r="J36" s="85"/>
    </row>
    <row r="37" spans="1:10" x14ac:dyDescent="0.2">
      <c r="A37" s="84"/>
      <c r="B37" s="84"/>
      <c r="C37" s="85"/>
      <c r="D37" s="85"/>
      <c r="E37" s="85"/>
      <c r="F37" s="85"/>
      <c r="G37" s="85"/>
      <c r="H37" s="85"/>
      <c r="I37" s="85"/>
      <c r="J37" s="85"/>
    </row>
    <row r="38" spans="1:10" x14ac:dyDescent="0.2">
      <c r="A38" s="84"/>
      <c r="B38" s="84"/>
      <c r="C38" s="85"/>
      <c r="D38" s="85"/>
      <c r="E38" s="85"/>
      <c r="F38" s="85"/>
      <c r="G38" s="85"/>
      <c r="H38" s="85"/>
      <c r="I38" s="85"/>
      <c r="J38" s="85"/>
    </row>
    <row r="39" spans="1:10" x14ac:dyDescent="0.2">
      <c r="A39" s="84"/>
      <c r="B39" s="84"/>
      <c r="C39" s="85"/>
      <c r="D39" s="85"/>
      <c r="E39" s="85"/>
      <c r="F39" s="85"/>
      <c r="G39" s="85"/>
      <c r="H39" s="85"/>
      <c r="I39" s="85"/>
      <c r="J39" s="85"/>
    </row>
    <row r="40" spans="1:10" x14ac:dyDescent="0.2">
      <c r="A40" s="84"/>
      <c r="B40" s="84"/>
      <c r="C40" s="85"/>
      <c r="D40" s="85"/>
      <c r="E40" s="85"/>
      <c r="F40" s="85"/>
      <c r="G40" s="85"/>
      <c r="H40" s="85"/>
      <c r="I40" s="85"/>
      <c r="J40" s="85"/>
    </row>
    <row r="41" spans="1:10" x14ac:dyDescent="0.2">
      <c r="A41" s="84"/>
      <c r="B41" s="84"/>
      <c r="C41" s="85"/>
      <c r="D41" s="85"/>
      <c r="E41" s="85"/>
      <c r="F41" s="85"/>
      <c r="G41" s="85"/>
      <c r="H41" s="85"/>
      <c r="I41" s="85"/>
      <c r="J41" s="85"/>
    </row>
    <row r="42" spans="1:10" x14ac:dyDescent="0.2">
      <c r="A42" s="84"/>
      <c r="B42" s="84"/>
      <c r="C42" s="85"/>
      <c r="D42" s="85"/>
      <c r="E42" s="85"/>
      <c r="F42" s="85"/>
      <c r="G42" s="85"/>
      <c r="H42" s="85"/>
      <c r="I42" s="85"/>
      <c r="J42" s="85"/>
    </row>
    <row r="43" spans="1:10" x14ac:dyDescent="0.2">
      <c r="A43" s="84"/>
      <c r="B43" s="84"/>
      <c r="C43" s="85"/>
      <c r="D43" s="85"/>
      <c r="E43" s="85"/>
      <c r="F43" s="85"/>
      <c r="G43" s="85"/>
      <c r="H43" s="85"/>
      <c r="I43" s="85"/>
      <c r="J43" s="85"/>
    </row>
    <row r="44" spans="1:10" x14ac:dyDescent="0.2">
      <c r="A44" s="84"/>
      <c r="B44" s="84"/>
      <c r="C44" s="85"/>
      <c r="D44" s="85"/>
      <c r="E44" s="85"/>
      <c r="F44" s="85"/>
      <c r="G44" s="85"/>
      <c r="H44" s="85"/>
      <c r="I44" s="85"/>
      <c r="J44" s="85"/>
    </row>
    <row r="45" spans="1:10" x14ac:dyDescent="0.2">
      <c r="A45" s="84"/>
      <c r="B45" s="84"/>
      <c r="C45" s="85"/>
      <c r="D45" s="85"/>
      <c r="E45" s="85"/>
      <c r="F45" s="85"/>
      <c r="G45" s="85"/>
      <c r="H45" s="85"/>
      <c r="I45" s="85"/>
      <c r="J45" s="85"/>
    </row>
    <row r="46" spans="1:10" x14ac:dyDescent="0.2">
      <c r="A46" s="84"/>
      <c r="B46" s="84"/>
      <c r="C46" s="85"/>
      <c r="D46" s="85"/>
      <c r="E46" s="85"/>
      <c r="F46" s="85"/>
      <c r="G46" s="85"/>
      <c r="H46" s="85"/>
      <c r="I46" s="85"/>
      <c r="J46" s="85"/>
    </row>
    <row r="47" spans="1:10" x14ac:dyDescent="0.2">
      <c r="A47" s="84"/>
      <c r="B47" s="84"/>
      <c r="C47" s="85"/>
      <c r="D47" s="85"/>
      <c r="E47" s="85"/>
      <c r="F47" s="85"/>
      <c r="G47" s="85"/>
      <c r="H47" s="85"/>
      <c r="I47" s="85"/>
      <c r="J47" s="85"/>
    </row>
    <row r="48" spans="1:10" x14ac:dyDescent="0.2">
      <c r="A48" s="84"/>
      <c r="B48" s="84"/>
      <c r="C48" s="85"/>
      <c r="D48" s="85"/>
      <c r="E48" s="85"/>
      <c r="F48" s="85"/>
      <c r="G48" s="85"/>
      <c r="H48" s="85"/>
      <c r="I48" s="85"/>
      <c r="J48" s="85"/>
    </row>
    <row r="49" spans="1:10" x14ac:dyDescent="0.2">
      <c r="A49" s="84"/>
      <c r="B49" s="84"/>
      <c r="C49" s="85"/>
      <c r="D49" s="85"/>
      <c r="E49" s="85"/>
      <c r="F49" s="85"/>
      <c r="G49" s="85"/>
      <c r="H49" s="85"/>
      <c r="I49" s="85"/>
      <c r="J49" s="85"/>
    </row>
    <row r="50" spans="1:10" x14ac:dyDescent="0.2">
      <c r="A50" s="84"/>
      <c r="B50" s="84"/>
      <c r="C50" s="85"/>
      <c r="D50" s="85"/>
      <c r="E50" s="85"/>
      <c r="F50" s="85"/>
      <c r="G50" s="85"/>
      <c r="H50" s="85"/>
      <c r="I50" s="85"/>
      <c r="J50" s="85"/>
    </row>
    <row r="51" spans="1:10" x14ac:dyDescent="0.2">
      <c r="A51" s="84"/>
      <c r="B51" s="84"/>
      <c r="C51" s="85"/>
      <c r="D51" s="85"/>
      <c r="E51" s="85"/>
      <c r="F51" s="85"/>
      <c r="G51" s="85"/>
      <c r="H51" s="85"/>
      <c r="I51" s="85"/>
      <c r="J51" s="85"/>
    </row>
  </sheetData>
  <mergeCells count="12">
    <mergeCell ref="A32:B41"/>
    <mergeCell ref="C32:J41"/>
    <mergeCell ref="A42:B51"/>
    <mergeCell ref="C42:J51"/>
    <mergeCell ref="A1:B1"/>
    <mergeCell ref="C1:J1"/>
    <mergeCell ref="A2:B11"/>
    <mergeCell ref="C2:J11"/>
    <mergeCell ref="A12:B21"/>
    <mergeCell ref="C12:J21"/>
    <mergeCell ref="A22:B31"/>
    <mergeCell ref="C22:J3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A3" sqref="A3:C15"/>
    </sheetView>
  </sheetViews>
  <sheetFormatPr defaultRowHeight="14.25" x14ac:dyDescent="0.2"/>
  <cols>
    <col min="1" max="1" width="22.125" bestFit="1" customWidth="1"/>
    <col min="2" max="2" width="23" bestFit="1" customWidth="1"/>
    <col min="3" max="3" width="12.625" style="22" bestFit="1" customWidth="1"/>
  </cols>
  <sheetData>
    <row r="1" spans="1:3" ht="15" x14ac:dyDescent="0.25">
      <c r="A1" s="23" t="s">
        <v>85</v>
      </c>
      <c r="B1" s="23" t="s">
        <v>86</v>
      </c>
      <c r="C1" s="24" t="s">
        <v>87</v>
      </c>
    </row>
    <row r="2" spans="1:3" hidden="1" x14ac:dyDescent="0.2">
      <c r="A2" s="20" t="s">
        <v>58</v>
      </c>
      <c r="B2" s="20" t="s">
        <v>59</v>
      </c>
      <c r="C2" s="21">
        <v>1573612</v>
      </c>
    </row>
    <row r="3" spans="1:3" x14ac:dyDescent="0.2">
      <c r="A3" s="20" t="s">
        <v>77</v>
      </c>
      <c r="B3" s="20" t="s">
        <v>78</v>
      </c>
      <c r="C3" s="21">
        <v>1468</v>
      </c>
    </row>
    <row r="4" spans="1:3" x14ac:dyDescent="0.2">
      <c r="A4" s="20" t="s">
        <v>60</v>
      </c>
      <c r="B4" s="20" t="s">
        <v>61</v>
      </c>
      <c r="C4" s="21">
        <v>147</v>
      </c>
    </row>
    <row r="5" spans="1:3" x14ac:dyDescent="0.2">
      <c r="A5" s="20" t="s">
        <v>60</v>
      </c>
      <c r="B5" s="20" t="s">
        <v>72</v>
      </c>
      <c r="C5" s="21">
        <v>6819</v>
      </c>
    </row>
    <row r="6" spans="1:3" x14ac:dyDescent="0.2">
      <c r="A6" s="20" t="s">
        <v>79</v>
      </c>
      <c r="B6" s="20" t="s">
        <v>80</v>
      </c>
      <c r="C6" s="21">
        <v>3618</v>
      </c>
    </row>
    <row r="7" spans="1:3" hidden="1" x14ac:dyDescent="0.2">
      <c r="A7" s="20" t="s">
        <v>64</v>
      </c>
      <c r="B7" s="20" t="s">
        <v>65</v>
      </c>
      <c r="C7" s="21">
        <v>261</v>
      </c>
    </row>
    <row r="8" spans="1:3" x14ac:dyDescent="0.2">
      <c r="A8" s="25" t="s">
        <v>73</v>
      </c>
      <c r="B8" s="25" t="s">
        <v>67</v>
      </c>
      <c r="C8" s="21">
        <v>37508</v>
      </c>
    </row>
    <row r="9" spans="1:3" x14ac:dyDescent="0.2">
      <c r="A9" s="25" t="s">
        <v>66</v>
      </c>
      <c r="B9" s="25" t="s">
        <v>67</v>
      </c>
      <c r="C9" s="21">
        <v>1253</v>
      </c>
    </row>
    <row r="10" spans="1:3" x14ac:dyDescent="0.2">
      <c r="A10" s="25" t="s">
        <v>62</v>
      </c>
      <c r="B10" s="25" t="s">
        <v>63</v>
      </c>
      <c r="C10" s="21">
        <v>63122</v>
      </c>
    </row>
    <row r="11" spans="1:3" x14ac:dyDescent="0.2">
      <c r="A11" s="25" t="s">
        <v>62</v>
      </c>
      <c r="B11" s="25" t="s">
        <v>76</v>
      </c>
      <c r="C11" s="21">
        <v>5627</v>
      </c>
    </row>
    <row r="12" spans="1:3" x14ac:dyDescent="0.2">
      <c r="A12" s="25" t="s">
        <v>81</v>
      </c>
      <c r="B12" s="25" t="s">
        <v>82</v>
      </c>
      <c r="C12" s="21">
        <v>17698</v>
      </c>
    </row>
    <row r="13" spans="1:3" x14ac:dyDescent="0.2">
      <c r="A13" s="25" t="s">
        <v>68</v>
      </c>
      <c r="B13" s="25" t="s">
        <v>69</v>
      </c>
      <c r="C13" s="21">
        <v>68246</v>
      </c>
    </row>
    <row r="14" spans="1:3" x14ac:dyDescent="0.2">
      <c r="A14" s="20" t="s">
        <v>83</v>
      </c>
      <c r="B14" s="20" t="s">
        <v>84</v>
      </c>
      <c r="C14" s="21">
        <v>108708</v>
      </c>
    </row>
    <row r="15" spans="1:3" x14ac:dyDescent="0.2">
      <c r="A15" s="25" t="s">
        <v>74</v>
      </c>
      <c r="B15" s="25" t="s">
        <v>75</v>
      </c>
      <c r="C15" s="21">
        <v>56719</v>
      </c>
    </row>
    <row r="16" spans="1:3" hidden="1" x14ac:dyDescent="0.2">
      <c r="A16" s="20" t="s">
        <v>70</v>
      </c>
      <c r="B16" s="20" t="s">
        <v>71</v>
      </c>
      <c r="C16" s="21">
        <v>1459</v>
      </c>
    </row>
    <row r="20" spans="1:2" x14ac:dyDescent="0.2">
      <c r="A20" s="20" t="s">
        <v>77</v>
      </c>
      <c r="B20" t="str">
        <f>"'"&amp;A20&amp;"',"</f>
        <v>'BC LAP',</v>
      </c>
    </row>
    <row r="21" spans="1:2" x14ac:dyDescent="0.2">
      <c r="A21" s="25" t="s">
        <v>73</v>
      </c>
      <c r="B21" t="str">
        <f t="shared" ref="B21:B24" si="0">"'"&amp;A21&amp;"',"</f>
        <v>'BIL - Clean ',</v>
      </c>
    </row>
    <row r="22" spans="1:2" x14ac:dyDescent="0.2">
      <c r="A22" s="25" t="s">
        <v>66</v>
      </c>
      <c r="B22" t="str">
        <f t="shared" si="0"/>
        <v>'GIL - with coverage ',</v>
      </c>
    </row>
    <row r="23" spans="1:2" x14ac:dyDescent="0.2">
      <c r="A23" s="25" t="s">
        <v>62</v>
      </c>
      <c r="B23" t="str">
        <f t="shared" si="0"/>
        <v>'Mortgage    ',</v>
      </c>
    </row>
    <row r="24" spans="1:2" x14ac:dyDescent="0.2">
      <c r="A24" s="25" t="s">
        <v>74</v>
      </c>
      <c r="B24" t="str">
        <f t="shared" si="0"/>
        <v>'PL - IL ',</v>
      </c>
    </row>
  </sheetData>
  <sortState ref="A2:C15">
    <sortCondition ref="A1"/>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72CD8C1CAB8C443A3E4A7C4BC662F65" ma:contentTypeVersion="3" ma:contentTypeDescription="Create a new document." ma:contentTypeScope="" ma:versionID="43da90ab6a3fd54391fd7f08abf35323">
  <xsd:schema xmlns:xsd="http://www.w3.org/2001/XMLSchema" xmlns:xs="http://www.w3.org/2001/XMLSchema" xmlns:p="http://schemas.microsoft.com/office/2006/metadata/properties" targetNamespace="http://schemas.microsoft.com/office/2006/metadata/properties" ma:root="true" ma:fieldsID="4606014966f62809c3aa1590cf73b2e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8DA616-D666-4C1F-932D-0A8AC39F3C83}"/>
</file>

<file path=customXml/itemProps2.xml><?xml version="1.0" encoding="utf-8"?>
<ds:datastoreItem xmlns:ds="http://schemas.openxmlformats.org/officeDocument/2006/customXml" ds:itemID="{C376776B-C0E2-4ED8-8894-6D54B2A6E6FC}"/>
</file>

<file path=customXml/itemProps3.xml><?xml version="1.0" encoding="utf-8"?>
<ds:datastoreItem xmlns:ds="http://schemas.openxmlformats.org/officeDocument/2006/customXml" ds:itemID="{0182AB91-6352-4DFA-B5D7-04D83F3F5BF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Document History</vt:lpstr>
      <vt:lpstr>High Level DFD</vt:lpstr>
      <vt:lpstr>Join And Filter</vt:lpstr>
      <vt:lpstr>T3 Mapping</vt:lpstr>
      <vt:lpstr>Reference Documents - Embed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1546995</dc:creator>
  <cp:lastModifiedBy>1165026</cp:lastModifiedBy>
  <dcterms:created xsi:type="dcterms:W3CDTF">2014-07-03T18:35:52Z</dcterms:created>
  <dcterms:modified xsi:type="dcterms:W3CDTF">2018-02-19T06:37:05Z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0x010100A72CD8C1CAB8C443A3E4A7C4BC662F65</vt:lpwstr>
  </property>
</Properties>
</file>