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C:\Users\Dell\Downloads\"/>
    </mc:Choice>
  </mc:AlternateContent>
  <xr:revisionPtr revIDLastSave="0" documentId="13_ncr:1_{F34B1FBC-3F23-4F18-BADF-9882AF955FDE}" xr6:coauthVersionLast="47" xr6:coauthVersionMax="47" xr10:uidLastSave="{00000000-0000-0000-0000-000000000000}"/>
  <bookViews>
    <workbookView xWindow="-120" yWindow="-120" windowWidth="20730" windowHeight="11760" activeTab="1" xr2:uid="{00000000-000D-0000-FFFF-FFFF00000000}"/>
  </bookViews>
  <sheets>
    <sheet name="PIVOT TABLE" sheetId="2" r:id="rId1"/>
    <sheet name="DASHBOARD" sheetId="5" r:id="rId2"/>
    <sheet name="SALES DATASET" sheetId="1" r:id="rId3"/>
  </sheets>
  <definedNames>
    <definedName name="Slicer_Category">#N/A</definedName>
    <definedName name="Slicer_Category1">#N/A</definedName>
    <definedName name="Slicer_Date">#N/A</definedName>
    <definedName name="Slicer_Date1">#N/A</definedName>
    <definedName name="Slicer_Product">#N/A</definedName>
    <definedName name="Slicer_Region">#N/A</definedName>
    <definedName name="Slicer_Region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B3" i="2" l="1"/>
  <c r="F2" i="5"/>
</calcChain>
</file>

<file path=xl/sharedStrings.xml><?xml version="1.0" encoding="utf-8"?>
<sst xmlns="http://schemas.openxmlformats.org/spreadsheetml/2006/main" count="443" uniqueCount="146">
  <si>
    <t>Order ID</t>
  </si>
  <si>
    <t>Date</t>
  </si>
  <si>
    <t>Product</t>
  </si>
  <si>
    <t>Category</t>
  </si>
  <si>
    <t>Quantity</t>
  </si>
  <si>
    <t>Sales</t>
  </si>
  <si>
    <t>Profit</t>
  </si>
  <si>
    <t>Region</t>
  </si>
  <si>
    <t>2025-01-05</t>
  </si>
  <si>
    <t>2025-01-06</t>
  </si>
  <si>
    <t>2025-01-07</t>
  </si>
  <si>
    <t>2025-01-08</t>
  </si>
  <si>
    <t>2025-01-09</t>
  </si>
  <si>
    <t>2025-01-10</t>
  </si>
  <si>
    <t>2025-01-11</t>
  </si>
  <si>
    <t>2025-01-12</t>
  </si>
  <si>
    <t>2025-01-13</t>
  </si>
  <si>
    <t>2025-01-14</t>
  </si>
  <si>
    <t>2025-01-15</t>
  </si>
  <si>
    <t>2025-01-16</t>
  </si>
  <si>
    <t>2025-01-17</t>
  </si>
  <si>
    <t>2025-01-18</t>
  </si>
  <si>
    <t>2025-01-19</t>
  </si>
  <si>
    <t>2025-01-20</t>
  </si>
  <si>
    <t>2025-01-21</t>
  </si>
  <si>
    <t>2025-01-22</t>
  </si>
  <si>
    <t>2025-01-23</t>
  </si>
  <si>
    <t>2025-01-24</t>
  </si>
  <si>
    <t>2025-01-25</t>
  </si>
  <si>
    <t>2025-01-26</t>
  </si>
  <si>
    <t>2025-01-27</t>
  </si>
  <si>
    <t>2025-01-28</t>
  </si>
  <si>
    <t>2025-01-29</t>
  </si>
  <si>
    <t>2025-01-30</t>
  </si>
  <si>
    <t>2025-01-31</t>
  </si>
  <si>
    <t>2025-02-01</t>
  </si>
  <si>
    <t>2025-02-02</t>
  </si>
  <si>
    <t>2025-02-03</t>
  </si>
  <si>
    <t>2025-02-04</t>
  </si>
  <si>
    <t>2025-02-05</t>
  </si>
  <si>
    <t>2025-02-06</t>
  </si>
  <si>
    <t>2025-02-07</t>
  </si>
  <si>
    <t>2025-02-08</t>
  </si>
  <si>
    <t>2025-02-09</t>
  </si>
  <si>
    <t>2025-02-10</t>
  </si>
  <si>
    <t>2025-02-11</t>
  </si>
  <si>
    <t>2025-02-12</t>
  </si>
  <si>
    <t>2025-02-13</t>
  </si>
  <si>
    <t>2025-02-14</t>
  </si>
  <si>
    <t>2025-02-15</t>
  </si>
  <si>
    <t>2025-02-16</t>
  </si>
  <si>
    <t>2025-02-17</t>
  </si>
  <si>
    <t>2025-02-18</t>
  </si>
  <si>
    <t>2025-02-19</t>
  </si>
  <si>
    <t>2025-02-20</t>
  </si>
  <si>
    <t>2025-02-21</t>
  </si>
  <si>
    <t>2025-02-22</t>
  </si>
  <si>
    <t>2025-02-23</t>
  </si>
  <si>
    <t>2025-02-24</t>
  </si>
  <si>
    <t>2025-02-25</t>
  </si>
  <si>
    <t>2025-02-26</t>
  </si>
  <si>
    <t>2025-02-27</t>
  </si>
  <si>
    <t>2025-02-28</t>
  </si>
  <si>
    <t>2025-03-01</t>
  </si>
  <si>
    <t>2025-03-02</t>
  </si>
  <si>
    <t>2025-03-03</t>
  </si>
  <si>
    <t>2025-03-04</t>
  </si>
  <si>
    <t>2025-03-05</t>
  </si>
  <si>
    <t>2025-03-06</t>
  </si>
  <si>
    <t>2025-03-07</t>
  </si>
  <si>
    <t>2025-03-08</t>
  </si>
  <si>
    <t>2025-03-09</t>
  </si>
  <si>
    <t>2025-03-10</t>
  </si>
  <si>
    <t>2025-03-11</t>
  </si>
  <si>
    <t>2025-03-12</t>
  </si>
  <si>
    <t>2025-03-13</t>
  </si>
  <si>
    <t>2025-03-14</t>
  </si>
  <si>
    <t>2025-03-15</t>
  </si>
  <si>
    <t>2025-03-16</t>
  </si>
  <si>
    <t>2025-03-17</t>
  </si>
  <si>
    <t>2025-03-18</t>
  </si>
  <si>
    <t>2025-03-19</t>
  </si>
  <si>
    <t>2025-03-20</t>
  </si>
  <si>
    <t>2025-03-21</t>
  </si>
  <si>
    <t>2025-03-22</t>
  </si>
  <si>
    <t>2025-03-23</t>
  </si>
  <si>
    <t>2025-03-24</t>
  </si>
  <si>
    <t>2025-03-25</t>
  </si>
  <si>
    <t>2025-03-26</t>
  </si>
  <si>
    <t>2025-03-27</t>
  </si>
  <si>
    <t>2025-03-28</t>
  </si>
  <si>
    <t>2025-03-29</t>
  </si>
  <si>
    <t>2025-03-30</t>
  </si>
  <si>
    <t>2025-03-31</t>
  </si>
  <si>
    <t>2025-04-01</t>
  </si>
  <si>
    <t>2025-04-02</t>
  </si>
  <si>
    <t>2025-04-03</t>
  </si>
  <si>
    <t>2025-04-04</t>
  </si>
  <si>
    <t>2025-04-05</t>
  </si>
  <si>
    <t>2025-04-06</t>
  </si>
  <si>
    <t>2025-04-07</t>
  </si>
  <si>
    <t>2025-04-08</t>
  </si>
  <si>
    <t>2025-04-09</t>
  </si>
  <si>
    <t>2025-04-10</t>
  </si>
  <si>
    <t>2025-04-11</t>
  </si>
  <si>
    <t>2025-04-12</t>
  </si>
  <si>
    <t>2025-04-13</t>
  </si>
  <si>
    <t>2025-04-14</t>
  </si>
  <si>
    <t>Laptop</t>
  </si>
  <si>
    <t>Phone</t>
  </si>
  <si>
    <t>Chair</t>
  </si>
  <si>
    <t>Desk</t>
  </si>
  <si>
    <t>Tablet</t>
  </si>
  <si>
    <t>Sofa</t>
  </si>
  <si>
    <t>Camera</t>
  </si>
  <si>
    <t>Bed</t>
  </si>
  <si>
    <t>Pen</t>
  </si>
  <si>
    <t>Stapler</t>
  </si>
  <si>
    <t>Microwave</t>
  </si>
  <si>
    <t>Bookshelf</t>
  </si>
  <si>
    <t>Marker</t>
  </si>
  <si>
    <t>Mixer</t>
  </si>
  <si>
    <t>Notebook</t>
  </si>
  <si>
    <t>Monitor</t>
  </si>
  <si>
    <t>Paper</t>
  </si>
  <si>
    <t>Oven</t>
  </si>
  <si>
    <t>Fan</t>
  </si>
  <si>
    <t>Headphones</t>
  </si>
  <si>
    <t>Table</t>
  </si>
  <si>
    <t>Printer</t>
  </si>
  <si>
    <t>Washing Machine</t>
  </si>
  <si>
    <t>Electronics</t>
  </si>
  <si>
    <t>Furniture</t>
  </si>
  <si>
    <t>Office Supplies</t>
  </si>
  <si>
    <t>Appliances</t>
  </si>
  <si>
    <t>East</t>
  </si>
  <si>
    <t>West</t>
  </si>
  <si>
    <t>South</t>
  </si>
  <si>
    <t>North</t>
  </si>
  <si>
    <t>Sum of Sales</t>
  </si>
  <si>
    <t>Row Labels</t>
  </si>
  <si>
    <t>Grand Total</t>
  </si>
  <si>
    <t>Sum of Profit</t>
  </si>
  <si>
    <t>Total Sales</t>
  </si>
  <si>
    <t>Top Products</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</si>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</sst>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theme="1"/>
      <name val="Cambria"/>
      <family val="1"/>
    </font>
    <font>
      <b/>
      <sz val="18"/>
      <color theme="1"/>
      <name val="Cambria"/>
      <family val="1"/>
    </font>
    <font>
      <sz val="18"/>
      <color theme="1"/>
      <name val="Cambria"/>
      <family val="1"/>
    </font>
    <font>
      <b/>
      <sz val="22"/>
      <color theme="1"/>
      <name val="Cambria"/>
      <family val="1"/>
      <scheme val="major"/>
    </font>
    <font>
      <b/>
      <i/>
      <sz val="36"/>
      <color theme="8" tint="-0.249977111117893"/>
      <name val="Cambria"/>
      <family val="1"/>
      <scheme val="major"/>
    </font>
    <font>
      <b/>
      <i/>
      <sz val="36"/>
      <color theme="8" tint="-0.249977111117893"/>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8"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2" fillId="0" borderId="0" xfId="0" applyFont="1"/>
    <xf numFmtId="0" fontId="2" fillId="0" borderId="0" xfId="0" pivotButton="1" applyFont="1"/>
    <xf numFmtId="0" fontId="2" fillId="0" borderId="0" xfId="0" applyFont="1" applyAlignment="1">
      <alignment horizontal="lef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NumberFormat="1" applyFont="1"/>
    <xf numFmtId="0" fontId="5" fillId="3" borderId="0" xfId="0" applyFont="1" applyFill="1" applyAlignment="1">
      <alignment horizontal="center" vertical="center"/>
    </xf>
    <xf numFmtId="0" fontId="6" fillId="2" borderId="0" xfId="0" applyFont="1" applyFill="1" applyAlignment="1">
      <alignment horizontal="center" vertical="center"/>
    </xf>
    <xf numFmtId="0" fontId="7" fillId="2" borderId="0" xfId="0" applyFont="1" applyFill="1" applyAlignment="1">
      <alignment horizontal="center" vertical="center"/>
    </xf>
  </cellXfs>
  <cellStyles count="1">
    <cellStyle name="Normal" xfId="0" builtinId="0"/>
  </cellStyles>
  <dxfs count="247">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sz val="18"/>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alignment vertical="center"/>
    </dxf>
    <dxf>
      <alignment horizontal="center"/>
    </dxf>
    <dxf>
      <font>
        <b/>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calcChain" Target="calcChain.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[sales_dataset.xlsx]PIVOT TABLE!PivotTable5</c:name>
    <c:fmtId val="1"/>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5"/>
            </a:solidFill>
          </a:ln>
          <a:effectLst/>
        </c:spPr>
      </c:pivotFmt>
      <c:pivotFmt>
        <c:idx val="2"/>
        <c:spPr>
          <a:solidFill>
            <a:schemeClr val="lt1"/>
          </a:solidFill>
          <a:ln w="19050">
            <a:solidFill>
              <a:schemeClr val="accent5"/>
            </a:solidFill>
          </a:ln>
          <a:effectLst/>
        </c:spPr>
      </c:pivotFmt>
      <c:pivotFmt>
        <c:idx val="3"/>
        <c:spPr>
          <a:solidFill>
            <a:schemeClr val="lt1"/>
          </a:solidFill>
          <a:ln w="19050">
            <a:solidFill>
              <a:schemeClr val="accent5"/>
            </a:solidFill>
          </a:ln>
          <a:effectLst/>
        </c:spPr>
      </c:pivotFmt>
      <c:pivotFmt>
        <c:idx val="4"/>
        <c:spPr>
          <a:solidFill>
            <a:schemeClr val="lt1"/>
          </a:solidFill>
          <a:ln w="19050">
            <a:solidFill>
              <a:schemeClr val="accent5"/>
            </a:solidFill>
          </a:ln>
          <a:effectLst/>
        </c:spPr>
      </c:pivotFmt>
    </c:pivotFmts>
    <c:plotArea>
      <c:layout/>
      <c:pieChart>
        <c:varyColors val="1"/>
        <c:ser>
          <c:idx val="0"/>
          <c:order val="0"/>
          <c:tx>
            <c:strRef>
              <c:f>'PIVOT TABLE'!$D$5</c:f>
              <c:strCache>
                <c:ptCount val="1"/>
                <c:pt idx="0">
                  <c:v>Total</c:v>
                </c:pt>
              </c:strCache>
            </c:strRef>
          </c:tx>
          <c:spPr>
            <a:solidFill>
              <a:schemeClr val="lt1"/>
            </a:solidFill>
            <a:ln w="19050">
              <a:solidFill>
                <a:schemeClr val="accent5"/>
              </a:solidFill>
            </a:ln>
            <a:effectLst/>
          </c:spPr>
          <c:dPt>
            <c:idx val="0"/>
            <c:bubble3D val="0"/>
            <c:spPr>
              <a:solidFill>
                <a:schemeClr val="lt1"/>
              </a:solidFill>
              <a:ln w="19050">
                <a:solidFill>
                  <a:schemeClr val="accent5"/>
                </a:solidFill>
              </a:ln>
              <a:effectLst/>
            </c:spPr>
            <c:extLst>
              <c:ext xmlns:c16="http://schemas.microsoft.com/office/drawing/2014/chart" uri="{C3380CC4-5D6E-409C-BE32-E72D297353CC}">
                <c16:uniqueId val="{00000001-67A6-49D3-BCF2-8EECD1F0AB81}"/>
              </c:ext>
            </c:extLst>
          </c:dPt>
          <c:dPt>
            <c:idx val="1"/>
            <c:bubble3D val="0"/>
            <c:spPr>
              <a:solidFill>
                <a:schemeClr val="lt1"/>
              </a:solidFill>
              <a:ln w="19050">
                <a:solidFill>
                  <a:schemeClr val="accent5"/>
                </a:solidFill>
              </a:ln>
              <a:effectLst/>
            </c:spPr>
            <c:extLst>
              <c:ext xmlns:c16="http://schemas.microsoft.com/office/drawing/2014/chart" uri="{C3380CC4-5D6E-409C-BE32-E72D297353CC}">
                <c16:uniqueId val="{00000003-67A6-49D3-BCF2-8EECD1F0AB81}"/>
              </c:ext>
            </c:extLst>
          </c:dPt>
          <c:dPt>
            <c:idx val="2"/>
            <c:bubble3D val="0"/>
            <c:spPr>
              <a:solidFill>
                <a:schemeClr val="lt1"/>
              </a:solidFill>
              <a:ln w="19050">
                <a:solidFill>
                  <a:schemeClr val="accent5"/>
                </a:solidFill>
              </a:ln>
              <a:effectLst/>
            </c:spPr>
            <c:extLst>
              <c:ext xmlns:c16="http://schemas.microsoft.com/office/drawing/2014/chart" uri="{C3380CC4-5D6E-409C-BE32-E72D297353CC}">
                <c16:uniqueId val="{00000005-67A6-49D3-BCF2-8EECD1F0AB81}"/>
              </c:ext>
            </c:extLst>
          </c:dPt>
          <c:dPt>
            <c:idx val="3"/>
            <c:bubble3D val="0"/>
            <c:spPr>
              <a:solidFill>
                <a:schemeClr val="lt1"/>
              </a:solidFill>
              <a:ln w="19050">
                <a:solidFill>
                  <a:schemeClr val="accent5"/>
                </a:solidFill>
              </a:ln>
              <a:effectLst/>
            </c:spPr>
            <c:extLst>
              <c:ext xmlns:c16="http://schemas.microsoft.com/office/drawing/2014/chart" uri="{C3380CC4-5D6E-409C-BE32-E72D297353CC}">
                <c16:uniqueId val="{00000007-67A6-49D3-BCF2-8EECD1F0AB8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5">
                      <a:lumMod val="60000"/>
                      <a:lumOff val="40000"/>
                    </a:schemeClr>
                  </a:solidFill>
                </a:ln>
                <a:effectLst/>
              </c:spPr>
            </c:leaderLines>
            <c:extLst>
              <c:ext xmlns:c15="http://schemas.microsoft.com/office/drawing/2012/chart" uri="{CE6537A1-D6FC-4f65-9D91-7224C49458BB}"/>
            </c:extLst>
          </c:dLbls>
          <c:cat>
            <c:strRef>
              <c:f>'PIVOT TABLE'!$C$6:$C$10</c:f>
              <c:strCache>
                <c:ptCount val="4"/>
                <c:pt idx="0">
                  <c:v>East</c:v>
                </c:pt>
                <c:pt idx="1">
                  <c:v>North</c:v>
                </c:pt>
                <c:pt idx="2">
                  <c:v>South</c:v>
                </c:pt>
                <c:pt idx="3">
                  <c:v>West</c:v>
                </c:pt>
              </c:strCache>
            </c:strRef>
          </c:cat>
          <c:val>
            <c:numRef>
              <c:f>'PIVOT TABLE'!$D$6:$D$10</c:f>
              <c:numCache>
                <c:formatCode>General</c:formatCode>
                <c:ptCount val="4"/>
                <c:pt idx="0">
                  <c:v>8419</c:v>
                </c:pt>
                <c:pt idx="1">
                  <c:v>7157</c:v>
                </c:pt>
                <c:pt idx="2">
                  <c:v>6292</c:v>
                </c:pt>
                <c:pt idx="3">
                  <c:v>6934</c:v>
                </c:pt>
              </c:numCache>
            </c:numRef>
          </c:val>
          <c:extLst>
            <c:ext xmlns:c16="http://schemas.microsoft.com/office/drawing/2014/chart" uri="{C3380CC4-5D6E-409C-BE32-E72D297353CC}">
              <c16:uniqueId val="{00000000-6274-4266-A216-F58ABADAFB98}"/>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[sales_dataset.xlsx]PIVOT TABLE!PivotTable4</c:name>
    <c:fmtId val="1"/>
  </c:pivotSource>
  <c:chart>
    <c:title>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5">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c:f>
              <c:strCache>
                <c:ptCount val="1"/>
                <c:pt idx="0">
                  <c:v>Total</c:v>
                </c:pt>
              </c:strCache>
            </c:strRef>
          </c:tx>
          <c:spPr>
            <a:solidFill>
              <a:schemeClr val="accent5">
                <a:alpha val="70000"/>
              </a:schemeClr>
            </a:solidFill>
            <a:ln>
              <a:noFill/>
            </a:ln>
            <a:effectLst/>
          </c:spPr>
          <c:invertIfNegative val="0"/>
          <c:cat>
            <c:strRef>
              <c:f>'PIVOT TABLE'!$A$6:$A$29</c:f>
              <c:strCache>
                <c:ptCount val="23"/>
                <c:pt idx="0">
                  <c:v>Washing Machine</c:v>
                </c:pt>
                <c:pt idx="1">
                  <c:v>Headphones</c:v>
                </c:pt>
                <c:pt idx="2">
                  <c:v>Printer</c:v>
                </c:pt>
                <c:pt idx="3">
                  <c:v>Table</c:v>
                </c:pt>
                <c:pt idx="4">
                  <c:v>Fan</c:v>
                </c:pt>
                <c:pt idx="5">
                  <c:v>Notebook</c:v>
                </c:pt>
                <c:pt idx="6">
                  <c:v>Desk</c:v>
                </c:pt>
                <c:pt idx="7">
                  <c:v>Oven</c:v>
                </c:pt>
                <c:pt idx="8">
                  <c:v>Bookshelf</c:v>
                </c:pt>
                <c:pt idx="9">
                  <c:v>Marker</c:v>
                </c:pt>
                <c:pt idx="10">
                  <c:v>Tablet</c:v>
                </c:pt>
                <c:pt idx="11">
                  <c:v>Chair</c:v>
                </c:pt>
                <c:pt idx="12">
                  <c:v>Stapler</c:v>
                </c:pt>
                <c:pt idx="13">
                  <c:v>Microwave</c:v>
                </c:pt>
                <c:pt idx="14">
                  <c:v>Mixer</c:v>
                </c:pt>
                <c:pt idx="15">
                  <c:v>Monitor</c:v>
                </c:pt>
                <c:pt idx="16">
                  <c:v>Sofa</c:v>
                </c:pt>
                <c:pt idx="17">
                  <c:v>Bed</c:v>
                </c:pt>
                <c:pt idx="18">
                  <c:v>Camera</c:v>
                </c:pt>
                <c:pt idx="19">
                  <c:v>Pen</c:v>
                </c:pt>
                <c:pt idx="20">
                  <c:v>Phone</c:v>
                </c:pt>
                <c:pt idx="21">
                  <c:v>Paper</c:v>
                </c:pt>
                <c:pt idx="22">
                  <c:v>Laptop</c:v>
                </c:pt>
              </c:strCache>
            </c:strRef>
          </c:cat>
          <c:val>
            <c:numRef>
              <c:f>'PIVOT TABLE'!$B$6:$B$29</c:f>
              <c:numCache>
                <c:formatCode>General</c:formatCode>
                <c:ptCount val="23"/>
                <c:pt idx="0">
                  <c:v>484</c:v>
                </c:pt>
                <c:pt idx="1">
                  <c:v>1658</c:v>
                </c:pt>
                <c:pt idx="2">
                  <c:v>2175</c:v>
                </c:pt>
                <c:pt idx="3">
                  <c:v>2904</c:v>
                </c:pt>
                <c:pt idx="4">
                  <c:v>3947</c:v>
                </c:pt>
                <c:pt idx="5">
                  <c:v>4995</c:v>
                </c:pt>
                <c:pt idx="6">
                  <c:v>5349</c:v>
                </c:pt>
                <c:pt idx="7">
                  <c:v>5489</c:v>
                </c:pt>
                <c:pt idx="8">
                  <c:v>5970</c:v>
                </c:pt>
                <c:pt idx="9">
                  <c:v>6272</c:v>
                </c:pt>
                <c:pt idx="10">
                  <c:v>6424</c:v>
                </c:pt>
                <c:pt idx="11">
                  <c:v>6494</c:v>
                </c:pt>
                <c:pt idx="12">
                  <c:v>6651</c:v>
                </c:pt>
                <c:pt idx="13">
                  <c:v>6898</c:v>
                </c:pt>
                <c:pt idx="14">
                  <c:v>7268</c:v>
                </c:pt>
                <c:pt idx="15">
                  <c:v>8656</c:v>
                </c:pt>
                <c:pt idx="16">
                  <c:v>8828</c:v>
                </c:pt>
                <c:pt idx="17">
                  <c:v>8985</c:v>
                </c:pt>
                <c:pt idx="18">
                  <c:v>9298</c:v>
                </c:pt>
                <c:pt idx="19">
                  <c:v>10957</c:v>
                </c:pt>
                <c:pt idx="20">
                  <c:v>11085</c:v>
                </c:pt>
                <c:pt idx="21">
                  <c:v>11501</c:v>
                </c:pt>
                <c:pt idx="22">
                  <c:v>12014</c:v>
                </c:pt>
              </c:numCache>
            </c:numRef>
          </c:val>
          <c:extLst>
            <c:ext xmlns:c16="http://schemas.microsoft.com/office/drawing/2014/chart" uri="{C3380CC4-5D6E-409C-BE32-E72D297353CC}">
              <c16:uniqueId val="{00000000-0085-4752-9FB2-3B1A70455FA2}"/>
            </c:ext>
          </c:extLst>
        </c:ser>
        <c:dLbls>
          <c:showLegendKey val="0"/>
          <c:showVal val="0"/>
          <c:showCatName val="0"/>
          <c:showSerName val="0"/>
          <c:showPercent val="0"/>
          <c:showBubbleSize val="0"/>
        </c:dLbls>
        <c:gapWidth val="80"/>
        <c:overlap val="25"/>
        <c:axId val="745898191"/>
        <c:axId val="745898671"/>
      </c:barChart>
      <c:catAx>
        <c:axId val="745898191"/>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745898671"/>
        <c:crosses val="autoZero"/>
        <c:auto val="1"/>
        <c:lblAlgn val="ctr"/>
        <c:lblOffset val="100"/>
        <c:noMultiLvlLbl val="0"/>
      </c:catAx>
      <c:valAx>
        <c:axId val="745898671"/>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4589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[sales_dataset.xlsx]PIVOT TABLE!PivotTable4</c:name>
    <c:fmtId val="16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Product </a:t>
            </a:r>
          </a:p>
        </c:rich>
      </c:tx>
      <c:layout>
        <c:manualLayout>
          <c:xMode val="edge"/>
          <c:yMode val="edge"/>
          <c:x val="0.42173690545948828"/>
          <c:y val="6.87850096580540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2220853903922"/>
          <c:y val="0.20271341997293121"/>
          <c:w val="0.72823160741970583"/>
          <c:h val="0.59690722493073245"/>
        </c:manualLayout>
      </c:layout>
      <c:barChart>
        <c:barDir val="bar"/>
        <c:grouping val="clustered"/>
        <c:varyColors val="0"/>
        <c:ser>
          <c:idx val="0"/>
          <c:order val="0"/>
          <c:tx>
            <c:strRef>
              <c:f>'PIVOT TABLE'!$B$5</c:f>
              <c:strCache>
                <c:ptCount val="1"/>
                <c:pt idx="0">
                  <c:v>Total</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TABLE'!$A$6:$A$29</c:f>
              <c:strCache>
                <c:ptCount val="23"/>
                <c:pt idx="0">
                  <c:v>Washing Machine</c:v>
                </c:pt>
                <c:pt idx="1">
                  <c:v>Headphones</c:v>
                </c:pt>
                <c:pt idx="2">
                  <c:v>Printer</c:v>
                </c:pt>
                <c:pt idx="3">
                  <c:v>Table</c:v>
                </c:pt>
                <c:pt idx="4">
                  <c:v>Fan</c:v>
                </c:pt>
                <c:pt idx="5">
                  <c:v>Notebook</c:v>
                </c:pt>
                <c:pt idx="6">
                  <c:v>Desk</c:v>
                </c:pt>
                <c:pt idx="7">
                  <c:v>Oven</c:v>
                </c:pt>
                <c:pt idx="8">
                  <c:v>Bookshelf</c:v>
                </c:pt>
                <c:pt idx="9">
                  <c:v>Marker</c:v>
                </c:pt>
                <c:pt idx="10">
                  <c:v>Tablet</c:v>
                </c:pt>
                <c:pt idx="11">
                  <c:v>Chair</c:v>
                </c:pt>
                <c:pt idx="12">
                  <c:v>Stapler</c:v>
                </c:pt>
                <c:pt idx="13">
                  <c:v>Microwave</c:v>
                </c:pt>
                <c:pt idx="14">
                  <c:v>Mixer</c:v>
                </c:pt>
                <c:pt idx="15">
                  <c:v>Monitor</c:v>
                </c:pt>
                <c:pt idx="16">
                  <c:v>Sofa</c:v>
                </c:pt>
                <c:pt idx="17">
                  <c:v>Bed</c:v>
                </c:pt>
                <c:pt idx="18">
                  <c:v>Camera</c:v>
                </c:pt>
                <c:pt idx="19">
                  <c:v>Pen</c:v>
                </c:pt>
                <c:pt idx="20">
                  <c:v>Phone</c:v>
                </c:pt>
                <c:pt idx="21">
                  <c:v>Paper</c:v>
                </c:pt>
                <c:pt idx="22">
                  <c:v>Laptop</c:v>
                </c:pt>
              </c:strCache>
            </c:strRef>
          </c:cat>
          <c:val>
            <c:numRef>
              <c:f>'PIVOT TABLE'!$B$6:$B$29</c:f>
              <c:numCache>
                <c:formatCode>General</c:formatCode>
                <c:ptCount val="23"/>
                <c:pt idx="0">
                  <c:v>484</c:v>
                </c:pt>
                <c:pt idx="1">
                  <c:v>1658</c:v>
                </c:pt>
                <c:pt idx="2">
                  <c:v>2175</c:v>
                </c:pt>
                <c:pt idx="3">
                  <c:v>2904</c:v>
                </c:pt>
                <c:pt idx="4">
                  <c:v>3947</c:v>
                </c:pt>
                <c:pt idx="5">
                  <c:v>4995</c:v>
                </c:pt>
                <c:pt idx="6">
                  <c:v>5349</c:v>
                </c:pt>
                <c:pt idx="7">
                  <c:v>5489</c:v>
                </c:pt>
                <c:pt idx="8">
                  <c:v>5970</c:v>
                </c:pt>
                <c:pt idx="9">
                  <c:v>6272</c:v>
                </c:pt>
                <c:pt idx="10">
                  <c:v>6424</c:v>
                </c:pt>
                <c:pt idx="11">
                  <c:v>6494</c:v>
                </c:pt>
                <c:pt idx="12">
                  <c:v>6651</c:v>
                </c:pt>
                <c:pt idx="13">
                  <c:v>6898</c:v>
                </c:pt>
                <c:pt idx="14">
                  <c:v>7268</c:v>
                </c:pt>
                <c:pt idx="15">
                  <c:v>8656</c:v>
                </c:pt>
                <c:pt idx="16">
                  <c:v>8828</c:v>
                </c:pt>
                <c:pt idx="17">
                  <c:v>8985</c:v>
                </c:pt>
                <c:pt idx="18">
                  <c:v>9298</c:v>
                </c:pt>
                <c:pt idx="19">
                  <c:v>10957</c:v>
                </c:pt>
                <c:pt idx="20">
                  <c:v>11085</c:v>
                </c:pt>
                <c:pt idx="21">
                  <c:v>11501</c:v>
                </c:pt>
                <c:pt idx="22">
                  <c:v>12014</c:v>
                </c:pt>
              </c:numCache>
            </c:numRef>
          </c:val>
          <c:extLst>
            <c:ext xmlns:c16="http://schemas.microsoft.com/office/drawing/2014/chart" uri="{C3380CC4-5D6E-409C-BE32-E72D297353CC}">
              <c16:uniqueId val="{00000000-F3BB-4937-8756-D372EF36C9A9}"/>
            </c:ext>
          </c:extLst>
        </c:ser>
        <c:dLbls>
          <c:showLegendKey val="0"/>
          <c:showVal val="0"/>
          <c:showCatName val="0"/>
          <c:showSerName val="0"/>
          <c:showPercent val="0"/>
          <c:showBubbleSize val="0"/>
        </c:dLbls>
        <c:gapWidth val="100"/>
        <c:axId val="1310324976"/>
        <c:axId val="1310346576"/>
      </c:barChart>
      <c:catAx>
        <c:axId val="131032497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0346576"/>
        <c:crosses val="autoZero"/>
        <c:auto val="1"/>
        <c:lblAlgn val="ctr"/>
        <c:lblOffset val="100"/>
        <c:noMultiLvlLbl val="0"/>
      </c:catAx>
      <c:valAx>
        <c:axId val="131034657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03249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[sales_dataset.xlsx]PIVOT TABLE!PivotTable5</c:name>
    <c:fmtId val="136"/>
  </c:pivotSource>
  <c:chart>
    <c:title>
      <c:tx>
        <c:rich>
          <a:bodyPr rot="0" spcFirstLastPara="1" vertOverflow="ellipsis" vert="horz" wrap="square" anchor="ctr" anchorCtr="1"/>
          <a:lstStyle/>
          <a:p>
            <a:pPr>
              <a:defRPr sz="1680" b="1" i="0" u="none" strike="noStrike" kern="1200" cap="all" spc="100" normalizeH="0" baseline="0">
                <a:solidFill>
                  <a:schemeClr val="lt1"/>
                </a:solidFill>
                <a:latin typeface="Cambria" panose="02040503050406030204" pitchFamily="18" charset="0"/>
                <a:ea typeface="Cambria" panose="02040503050406030204" pitchFamily="18" charset="0"/>
                <a:cs typeface="+mn-cs"/>
              </a:defRPr>
            </a:pPr>
            <a:r>
              <a:rPr lang="en-US"/>
              <a:t>Profit by region</a:t>
            </a:r>
          </a:p>
        </c:rich>
      </c:tx>
      <c:overlay val="0"/>
      <c:spPr>
        <a:noFill/>
        <a:ln>
          <a:noFill/>
        </a:ln>
        <a:effectLst/>
      </c:spPr>
      <c:txPr>
        <a:bodyPr rot="0" spcFirstLastPara="1" vertOverflow="ellipsis" vert="horz" wrap="square" anchor="ctr" anchorCtr="1"/>
        <a:lstStyle/>
        <a:p>
          <a:pPr>
            <a:defRPr sz="1680" b="1" i="0" u="none" strike="noStrike" kern="1200" cap="all" spc="100" normalizeH="0" baseline="0">
              <a:solidFill>
                <a:schemeClr val="lt1"/>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lt1"/>
          </a:solidFill>
          <a:ln w="19050">
            <a:solidFill>
              <a:schemeClr val="accent5"/>
            </a:solid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accent5"/>
                  </a:solidFill>
                  <a:latin typeface="Cambria" panose="02040503050406030204" pitchFamily="18" charset="0"/>
                  <a:ea typeface="Cambria" panose="02040503050406030204" pitchFamily="18" charset="0"/>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TABLE'!$D$5</c:f>
              <c:strCache>
                <c:ptCount val="1"/>
                <c:pt idx="0">
                  <c:v>Total</c:v>
                </c:pt>
              </c:strCache>
            </c:strRef>
          </c:tx>
          <c:spPr>
            <a:solidFill>
              <a:schemeClr val="lt1"/>
            </a:solidFill>
            <a:ln w="19050">
              <a:solidFill>
                <a:schemeClr val="accent5"/>
              </a:solidFill>
            </a:ln>
            <a:effectLst/>
          </c:spPr>
          <c:dPt>
            <c:idx val="0"/>
            <c:bubble3D val="0"/>
            <c:spPr>
              <a:solidFill>
                <a:schemeClr val="lt1"/>
              </a:solidFill>
              <a:ln w="19050">
                <a:solidFill>
                  <a:schemeClr val="accent5"/>
                </a:solidFill>
              </a:ln>
              <a:effectLst/>
            </c:spPr>
          </c:dPt>
          <c:dPt>
            <c:idx val="1"/>
            <c:bubble3D val="0"/>
            <c:spPr>
              <a:solidFill>
                <a:schemeClr val="lt1"/>
              </a:solidFill>
              <a:ln w="19050">
                <a:solidFill>
                  <a:schemeClr val="accent5"/>
                </a:solidFill>
              </a:ln>
              <a:effectLst/>
            </c:spPr>
          </c:dPt>
          <c:dPt>
            <c:idx val="2"/>
            <c:bubble3D val="0"/>
            <c:spPr>
              <a:solidFill>
                <a:schemeClr val="lt1"/>
              </a:solidFill>
              <a:ln w="19050">
                <a:solidFill>
                  <a:schemeClr val="accent5"/>
                </a:solidFill>
              </a:ln>
              <a:effectLst/>
            </c:spPr>
          </c:dPt>
          <c:dPt>
            <c:idx val="3"/>
            <c:bubble3D val="0"/>
            <c:spPr>
              <a:solidFill>
                <a:schemeClr val="lt1"/>
              </a:solidFill>
              <a:ln w="19050">
                <a:solidFill>
                  <a:schemeClr val="accent5"/>
                </a:solidFill>
              </a:ln>
              <a:effectLst/>
            </c:spPr>
          </c:dPt>
          <c:dLbls>
            <c:spPr>
              <a:noFill/>
              <a:ln>
                <a:noFill/>
              </a:ln>
              <a:effectLst/>
            </c:spPr>
            <c:txPr>
              <a:bodyPr rot="0" spcFirstLastPara="1" vertOverflow="ellipsis" vert="horz" wrap="square" anchor="ctr" anchorCtr="1"/>
              <a:lstStyle/>
              <a:p>
                <a:pPr>
                  <a:defRPr sz="1400" b="1" i="0" u="none" strike="noStrike" kern="1200" baseline="0">
                    <a:solidFill>
                      <a:schemeClr val="accent5"/>
                    </a:solidFill>
                    <a:latin typeface="Cambria" panose="02040503050406030204" pitchFamily="18" charset="0"/>
                    <a:ea typeface="Cambria" panose="02040503050406030204" pitchFamily="18" charset="0"/>
                    <a:cs typeface="+mn-cs"/>
                  </a:defRPr>
                </a:pPr>
                <a:endParaRPr lang="en-US"/>
              </a:p>
            </c:txPr>
            <c:dLblPos val="inEnd"/>
            <c:showLegendKey val="0"/>
            <c:showVal val="0"/>
            <c:showCatName val="1"/>
            <c:showSerName val="0"/>
            <c:showPercent val="1"/>
            <c:showBubbleSize val="0"/>
            <c:showLeaderLines val="1"/>
            <c:leaderLines>
              <c:spPr>
                <a:ln w="9525">
                  <a:solidFill>
                    <a:schemeClr val="accent5">
                      <a:lumMod val="60000"/>
                      <a:lumOff val="40000"/>
                    </a:schemeClr>
                  </a:solidFill>
                </a:ln>
                <a:effectLst/>
              </c:spPr>
            </c:leaderLines>
            <c:extLst>
              <c:ext xmlns:c15="http://schemas.microsoft.com/office/drawing/2012/chart" uri="{CE6537A1-D6FC-4f65-9D91-7224C49458BB}"/>
            </c:extLst>
          </c:dLbls>
          <c:cat>
            <c:strRef>
              <c:f>'PIVOT TABLE'!$C$6:$C$10</c:f>
              <c:strCache>
                <c:ptCount val="4"/>
                <c:pt idx="0">
                  <c:v>East</c:v>
                </c:pt>
                <c:pt idx="1">
                  <c:v>North</c:v>
                </c:pt>
                <c:pt idx="2">
                  <c:v>South</c:v>
                </c:pt>
                <c:pt idx="3">
                  <c:v>West</c:v>
                </c:pt>
              </c:strCache>
            </c:strRef>
          </c:cat>
          <c:val>
            <c:numRef>
              <c:f>'PIVOT TABLE'!$D$6:$D$10</c:f>
              <c:numCache>
                <c:formatCode>General</c:formatCode>
                <c:ptCount val="4"/>
                <c:pt idx="0">
                  <c:v>8419</c:v>
                </c:pt>
                <c:pt idx="1">
                  <c:v>7157</c:v>
                </c:pt>
                <c:pt idx="2">
                  <c:v>6292</c:v>
                </c:pt>
                <c:pt idx="3">
                  <c:v>6934</c:v>
                </c:pt>
              </c:numCache>
            </c:numRef>
          </c:val>
          <c:extLst>
            <c:ext xmlns:c16="http://schemas.microsoft.com/office/drawing/2014/chart" uri="{C3380CC4-5D6E-409C-BE32-E72D297353CC}">
              <c16:uniqueId val="{00000000-A401-4EC3-AEE2-59926D75F631}"/>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solidFill>
    <a:ln w="9525" cap="flat" cmpd="sng" algn="ctr">
      <a:solidFill>
        <a:schemeClr val="accent5"/>
      </a:solidFill>
      <a:round/>
    </a:ln>
    <a:effectLst/>
  </c:spPr>
  <c:txPr>
    <a:bodyPr/>
    <a:lstStyle/>
    <a:p>
      <a:pPr>
        <a:defRPr sz="1400">
          <a:latin typeface="Cambria" panose="02040503050406030204" pitchFamily="18" charset="0"/>
          <a:ea typeface="Cambria" panose="0204050305040603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847725</xdr:colOff>
      <xdr:row>24</xdr:row>
      <xdr:rowOff>57150</xdr:rowOff>
    </xdr:from>
    <xdr:to>
      <xdr:col>11</xdr:col>
      <xdr:colOff>314325</xdr:colOff>
      <xdr:row>38</xdr:row>
      <xdr:rowOff>133350</xdr:rowOff>
    </xdr:to>
    <xdr:graphicFrame macro="">
      <xdr:nvGraphicFramePr>
        <xdr:cNvPr id="4" name="Chart 3">
          <a:extLst>
            <a:ext uri="{FF2B5EF4-FFF2-40B4-BE49-F238E27FC236}">
              <a16:creationId xmlns:a16="http://schemas.microsoft.com/office/drawing/2014/main" id="{5824DE17-2208-0D81-829A-0BC2FE374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28575</xdr:colOff>
      <xdr:row>10</xdr:row>
      <xdr:rowOff>19050</xdr:rowOff>
    </xdr:from>
    <xdr:to>
      <xdr:col>8</xdr:col>
      <xdr:colOff>333375</xdr:colOff>
      <xdr:row>24</xdr:row>
      <xdr:rowOff>95250</xdr:rowOff>
    </xdr:to>
    <xdr:graphicFrame macro="">
      <xdr:nvGraphicFramePr>
        <xdr:cNvPr id="5" name="Chart 4">
          <a:extLst>
            <a:ext uri="{FF2B5EF4-FFF2-40B4-BE49-F238E27FC236}">
              <a16:creationId xmlns:a16="http://schemas.microsoft.com/office/drawing/2014/main" id="{7E7EB082-CD42-058A-A495-BB2B15732F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19050</xdr:colOff>
      <xdr:row>24</xdr:row>
      <xdr:rowOff>66675</xdr:rowOff>
    </xdr:from>
    <xdr:to>
      <xdr:col>3</xdr:col>
      <xdr:colOff>857250</xdr:colOff>
      <xdr:row>37</xdr:row>
      <xdr:rowOff>114300</xdr:rowOff>
    </xdr:to>
    <mc:AlternateContent xmlns:mc="http://schemas.openxmlformats.org/markup-compatibility/2006" xmlns:a14="http://schemas.microsoft.com/office/drawing/2010/main">
      <mc:Choice Requires="a14">
        <xdr:graphicFrame macro="">
          <xdr:nvGraphicFramePr>
            <xdr:cNvPr id="6" name="Date">
              <a:extLst>
                <a:ext uri="{FF2B5EF4-FFF2-40B4-BE49-F238E27FC236}">
                  <a16:creationId xmlns:a16="http://schemas.microsoft.com/office/drawing/2014/main" id="{8210FD6F-7849-EDFB-CA95-8C84CD34C241}"/>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2962275" y="4705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371475</xdr:colOff>
      <xdr:row>10</xdr:row>
      <xdr:rowOff>161925</xdr:rowOff>
    </xdr:from>
    <xdr:to>
      <xdr:col>14</xdr:col>
      <xdr:colOff>371475</xdr:colOff>
      <xdr:row>24</xdr:row>
      <xdr:rowOff>19050</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149C44D5-8AF1-9575-80B1-89FB6A44504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525000" y="2133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371475</xdr:colOff>
      <xdr:row>10</xdr:row>
      <xdr:rowOff>142875</xdr:rowOff>
    </xdr:from>
    <xdr:to>
      <xdr:col>11</xdr:col>
      <xdr:colOff>371475</xdr:colOff>
      <xdr:row>24</xdr:row>
      <xdr:rowOff>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0124DF0-D3F7-5DEA-1EC8-E03916DE15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96200" y="2114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0</xdr:row>
      <xdr:rowOff>19050</xdr:rowOff>
    </xdr:from>
    <xdr:to>
      <xdr:col>15</xdr:col>
      <xdr:colOff>342900</xdr:colOff>
      <xdr:row>40</xdr:row>
      <xdr:rowOff>85725</xdr:rowOff>
    </xdr:to>
    <xdr:sp macro="" textlink="">
      <xdr:nvSpPr>
        <xdr:cNvPr id="9" name="Rectangle 8">
          <a:extLst>
            <a:ext uri="{FF2B5EF4-FFF2-40B4-BE49-F238E27FC236}">
              <a16:creationId xmlns:a16="http://schemas.microsoft.com/office/drawing/2014/main" id="{B640732E-B046-6B18-C2F2-B78F1E0FA4CA}"/>
            </a:ext>
          </a:extLst>
        </xdr:cNvPr>
        <xdr:cNvSpPr/>
      </xdr:nvSpPr>
      <xdr:spPr>
        <a:xfrm>
          <a:off x="38100" y="19050"/>
          <a:ext cx="10648950" cy="768667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38100</xdr:colOff>
      <xdr:row>0</xdr:row>
      <xdr:rowOff>9525</xdr:rowOff>
    </xdr:from>
    <xdr:to>
      <xdr:col>9</xdr:col>
      <xdr:colOff>457200</xdr:colOff>
      <xdr:row>2</xdr:row>
      <xdr:rowOff>0</xdr:rowOff>
    </xdr:to>
    <xdr:sp macro="" textlink="">
      <xdr:nvSpPr>
        <xdr:cNvPr id="10" name="TextBox 9">
          <a:extLst>
            <a:ext uri="{FF2B5EF4-FFF2-40B4-BE49-F238E27FC236}">
              <a16:creationId xmlns:a16="http://schemas.microsoft.com/office/drawing/2014/main" id="{6D8FA747-E5FA-52FB-0784-F0BA8F7C4CB0}"/>
            </a:ext>
          </a:extLst>
        </xdr:cNvPr>
        <xdr:cNvSpPr txBox="1"/>
      </xdr:nvSpPr>
      <xdr:spPr>
        <a:xfrm>
          <a:off x="38100" y="9525"/>
          <a:ext cx="8124825"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latin typeface="Cambria" panose="02040503050406030204" pitchFamily="18" charset="0"/>
              <a:ea typeface="Cambria" panose="02040503050406030204" pitchFamily="18" charset="0"/>
            </a:rPr>
            <a:t>SALES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7735</xdr:rowOff>
    </xdr:from>
    <xdr:to>
      <xdr:col>10</xdr:col>
      <xdr:colOff>309849</xdr:colOff>
      <xdr:row>27</xdr:row>
      <xdr:rowOff>91807</xdr:rowOff>
    </xdr:to>
    <xdr:graphicFrame macro="">
      <xdr:nvGraphicFramePr>
        <xdr:cNvPr id="2" name="Chart 1">
          <a:extLst>
            <a:ext uri="{FF2B5EF4-FFF2-40B4-BE49-F238E27FC236}">
              <a16:creationId xmlns:a16="http://schemas.microsoft.com/office/drawing/2014/main" id="{D9122F5E-3C85-B32E-1728-AE89257DC8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309849</xdr:colOff>
      <xdr:row>4</xdr:row>
      <xdr:rowOff>0</xdr:rowOff>
    </xdr:from>
    <xdr:to>
      <xdr:col>19</xdr:col>
      <xdr:colOff>604356</xdr:colOff>
      <xdr:row>27</xdr:row>
      <xdr:rowOff>92383</xdr:rowOff>
    </xdr:to>
    <xdr:graphicFrame macro="">
      <xdr:nvGraphicFramePr>
        <xdr:cNvPr id="3" name="Chart 2">
          <a:extLst>
            <a:ext uri="{FF2B5EF4-FFF2-40B4-BE49-F238E27FC236}">
              <a16:creationId xmlns:a16="http://schemas.microsoft.com/office/drawing/2014/main" id="{56DEE245-B017-5D5D-A8A9-A58AD9A5FE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516415</xdr:rowOff>
    </xdr:from>
    <xdr:to>
      <xdr:col>4</xdr:col>
      <xdr:colOff>605403</xdr:colOff>
      <xdr:row>4</xdr:row>
      <xdr:rowOff>34427</xdr:rowOff>
    </xdr:to>
    <xdr:sp macro="" textlink="">
      <xdr:nvSpPr>
        <xdr:cNvPr id="4" name="TextBox 3">
          <a:extLst>
            <a:ext uri="{FF2B5EF4-FFF2-40B4-BE49-F238E27FC236}">
              <a16:creationId xmlns:a16="http://schemas.microsoft.com/office/drawing/2014/main" id="{E9DE0F18-1A66-D148-B4B1-11DD4FA64ECA}"/>
            </a:ext>
          </a:extLst>
        </xdr:cNvPr>
        <xdr:cNvSpPr txBox="1"/>
      </xdr:nvSpPr>
      <xdr:spPr>
        <a:xfrm>
          <a:off x="0" y="516415"/>
          <a:ext cx="3038295" cy="619699"/>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tx1"/>
              </a:solidFill>
              <a:latin typeface="Cambria" panose="02040503050406030204" pitchFamily="18" charset="0"/>
              <a:ea typeface="Cambria" panose="02040503050406030204" pitchFamily="18" charset="0"/>
            </a:rPr>
            <a:t>TOTAL</a:t>
          </a:r>
          <a:r>
            <a:rPr lang="en-IN" sz="1800" b="1" baseline="0">
              <a:solidFill>
                <a:schemeClr val="tx1"/>
              </a:solidFill>
              <a:latin typeface="Cambria" panose="02040503050406030204" pitchFamily="18" charset="0"/>
              <a:ea typeface="Cambria" panose="02040503050406030204" pitchFamily="18" charset="0"/>
            </a:rPr>
            <a:t> SALES </a:t>
          </a:r>
          <a:r>
            <a:rPr lang="en-IN" sz="2800" baseline="0">
              <a:solidFill>
                <a:schemeClr val="tx1"/>
              </a:solidFill>
              <a:latin typeface="Cambria" panose="02040503050406030204" pitchFamily="18" charset="0"/>
              <a:ea typeface="Cambria" panose="02040503050406030204" pitchFamily="18" charset="0"/>
            </a:rPr>
            <a:t>:</a:t>
          </a:r>
          <a:endParaRPr lang="en-IN" sz="1800">
            <a:solidFill>
              <a:schemeClr val="tx1"/>
            </a:solidFill>
            <a:latin typeface="Cambria" panose="02040503050406030204" pitchFamily="18" charset="0"/>
            <a:ea typeface="Cambria" panose="02040503050406030204" pitchFamily="18" charset="0"/>
          </a:endParaRPr>
        </a:p>
      </xdr:txBody>
    </xdr:sp>
    <xdr:clientData/>
  </xdr:twoCellAnchor>
  <xdr:twoCellAnchor editAs="oneCell">
    <xdr:from>
      <xdr:col>6</xdr:col>
      <xdr:colOff>49232</xdr:colOff>
      <xdr:row>27</xdr:row>
      <xdr:rowOff>67248</xdr:rowOff>
    </xdr:from>
    <xdr:to>
      <xdr:col>9</xdr:col>
      <xdr:colOff>53363</xdr:colOff>
      <xdr:row>40</xdr:row>
      <xdr:rowOff>55199</xdr:rowOff>
    </xdr:to>
    <mc:AlternateContent xmlns:mc="http://schemas.openxmlformats.org/markup-compatibility/2006">
      <mc:Choice xmlns:a14="http://schemas.microsoft.com/office/drawing/2010/main" Requires="a14">
        <xdr:graphicFrame macro="">
          <xdr:nvGraphicFramePr>
            <xdr:cNvPr id="6" name="Date 1">
              <a:extLst>
                <a:ext uri="{FF2B5EF4-FFF2-40B4-BE49-F238E27FC236}">
                  <a16:creationId xmlns:a16="http://schemas.microsoft.com/office/drawing/2014/main" id="{5E55CAFC-98D7-76BE-8668-067165372B89}"/>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3698569" y="571339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32018</xdr:colOff>
      <xdr:row>27</xdr:row>
      <xdr:rowOff>72986</xdr:rowOff>
    </xdr:from>
    <xdr:to>
      <xdr:col>6</xdr:col>
      <xdr:colOff>36150</xdr:colOff>
      <xdr:row>40</xdr:row>
      <xdr:rowOff>60937</xdr:rowOff>
    </xdr:to>
    <mc:AlternateContent xmlns:mc="http://schemas.openxmlformats.org/markup-compatibility/2006">
      <mc:Choice xmlns:a14="http://schemas.microsoft.com/office/drawing/2010/main" Requires="a14">
        <xdr:graphicFrame macro="">
          <xdr:nvGraphicFramePr>
            <xdr:cNvPr id="7" name="Category 1">
              <a:extLst>
                <a:ext uri="{FF2B5EF4-FFF2-40B4-BE49-F238E27FC236}">
                  <a16:creationId xmlns:a16="http://schemas.microsoft.com/office/drawing/2014/main" id="{8A399402-CEF8-0998-AFDE-8AE7555BCB2E}"/>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856687" y="5719131"/>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14804</xdr:colOff>
      <xdr:row>27</xdr:row>
      <xdr:rowOff>78725</xdr:rowOff>
    </xdr:from>
    <xdr:to>
      <xdr:col>3</xdr:col>
      <xdr:colOff>18935</xdr:colOff>
      <xdr:row>40</xdr:row>
      <xdr:rowOff>66676</xdr:rowOff>
    </xdr:to>
    <mc:AlternateContent xmlns:mc="http://schemas.openxmlformats.org/markup-compatibility/2006">
      <mc:Choice xmlns:a14="http://schemas.microsoft.com/office/drawing/2010/main" Requires="a14">
        <xdr:graphicFrame macro="">
          <xdr:nvGraphicFramePr>
            <xdr:cNvPr id="8" name="Region 1">
              <a:extLst>
                <a:ext uri="{FF2B5EF4-FFF2-40B4-BE49-F238E27FC236}">
                  <a16:creationId xmlns:a16="http://schemas.microsoft.com/office/drawing/2014/main" id="{C15D9395-2536-3B20-ECA2-BCB399312BF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4804" y="572487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310308</xdr:colOff>
      <xdr:row>27</xdr:row>
      <xdr:rowOff>98807</xdr:rowOff>
    </xdr:from>
    <xdr:to>
      <xdr:col>13</xdr:col>
      <xdr:colOff>314439</xdr:colOff>
      <xdr:row>40</xdr:row>
      <xdr:rowOff>86758</xdr:rowOff>
    </xdr:to>
    <mc:AlternateContent xmlns:mc="http://schemas.openxmlformats.org/markup-compatibility/2006">
      <mc:Choice xmlns:a14="http://schemas.microsoft.com/office/drawing/2010/main" Requires="a14">
        <xdr:graphicFrame macro="">
          <xdr:nvGraphicFramePr>
            <xdr:cNvPr id="10" name="Product">
              <a:extLst>
                <a:ext uri="{FF2B5EF4-FFF2-40B4-BE49-F238E27FC236}">
                  <a16:creationId xmlns:a16="http://schemas.microsoft.com/office/drawing/2014/main" id="{10DBF9C1-9050-A50D-3674-D3EF9E791EC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392537" y="5744952"/>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327522</xdr:colOff>
      <xdr:row>27</xdr:row>
      <xdr:rowOff>104545</xdr:rowOff>
    </xdr:from>
    <xdr:to>
      <xdr:col>16</xdr:col>
      <xdr:colOff>331654</xdr:colOff>
      <xdr:row>40</xdr:row>
      <xdr:rowOff>92496</xdr:rowOff>
    </xdr:to>
    <mc:AlternateContent xmlns:mc="http://schemas.openxmlformats.org/markup-compatibility/2006">
      <mc:Choice xmlns:a14="http://schemas.microsoft.com/office/drawing/2010/main" Requires="a14">
        <xdr:graphicFrame macro="">
          <xdr:nvGraphicFramePr>
            <xdr:cNvPr id="11" name="Category 2">
              <a:extLst>
                <a:ext uri="{FF2B5EF4-FFF2-40B4-BE49-F238E27FC236}">
                  <a16:creationId xmlns:a16="http://schemas.microsoft.com/office/drawing/2014/main" id="{FE4BA66E-BA72-A60A-D266-C23E083F9E27}"/>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8234420" y="575069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332801</xdr:colOff>
      <xdr:row>27</xdr:row>
      <xdr:rowOff>98807</xdr:rowOff>
    </xdr:from>
    <xdr:to>
      <xdr:col>19</xdr:col>
      <xdr:colOff>589861</xdr:colOff>
      <xdr:row>40</xdr:row>
      <xdr:rowOff>86758</xdr:rowOff>
    </xdr:to>
    <mc:AlternateContent xmlns:mc="http://schemas.openxmlformats.org/markup-compatibility/2006">
      <mc:Choice xmlns:a14="http://schemas.microsoft.com/office/drawing/2010/main" Requires="a14">
        <xdr:graphicFrame macro="">
          <xdr:nvGraphicFramePr>
            <xdr:cNvPr id="12" name="Region 2">
              <a:extLst>
                <a:ext uri="{FF2B5EF4-FFF2-40B4-BE49-F238E27FC236}">
                  <a16:creationId xmlns:a16="http://schemas.microsoft.com/office/drawing/2014/main" id="{8E6122FB-B7AA-CF3D-B61C-5A6A435DB5FA}"/>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0064367" y="5744952"/>
              <a:ext cx="2081729"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904.996895601849" createdVersion="8" refreshedVersion="8" minRefreshableVersion="3" recordCount="100" xr:uid="{61D60D4F-662A-4930-AC5D-CFD2047EDE2B}">
  <cacheSource type="worksheet">
    <worksheetSource ref="A1:H101" sheet="SALES DATASET"/>
  </cacheSource>
  <cacheFields count="8">
    <cacheField name="Order ID" numFmtId="0">
      <sharedItems containsSemiMixedTypes="0" containsString="0" containsNumber="1" containsInteger="1" minValue="1001" maxValue="1100"/>
    </cacheField>
    <cacheField name="Date" numFmtId="0">
      <sharedItems count="100">
        <s v="2025-01-05"/>
        <s v="2025-01-06"/>
        <s v="2025-01-07"/>
        <s v="2025-01-08"/>
        <s v="2025-01-09"/>
        <s v="2025-01-10"/>
        <s v="2025-01-11"/>
        <s v="2025-01-12"/>
        <s v="2025-01-13"/>
        <s v="2025-01-14"/>
        <s v="2025-01-15"/>
        <s v="2025-01-16"/>
        <s v="2025-01-17"/>
        <s v="2025-01-18"/>
        <s v="2025-01-19"/>
        <s v="2025-01-20"/>
        <s v="2025-01-21"/>
        <s v="2025-01-22"/>
        <s v="2025-01-23"/>
        <s v="2025-01-24"/>
        <s v="2025-01-25"/>
        <s v="2025-01-26"/>
        <s v="2025-01-27"/>
        <s v="2025-01-28"/>
        <s v="2025-01-29"/>
        <s v="2025-01-30"/>
        <s v="2025-01-31"/>
        <s v="2025-02-01"/>
        <s v="2025-02-02"/>
        <s v="2025-02-03"/>
        <s v="2025-02-04"/>
        <s v="2025-02-05"/>
        <s v="2025-02-06"/>
        <s v="2025-02-07"/>
        <s v="2025-02-08"/>
        <s v="2025-02-09"/>
        <s v="2025-02-10"/>
        <s v="2025-02-11"/>
        <s v="2025-02-12"/>
        <s v="2025-02-13"/>
        <s v="2025-02-14"/>
        <s v="2025-02-15"/>
        <s v="2025-02-16"/>
        <s v="2025-02-17"/>
        <s v="2025-02-18"/>
        <s v="2025-02-19"/>
        <s v="2025-02-20"/>
        <s v="2025-02-21"/>
        <s v="2025-02-22"/>
        <s v="2025-02-23"/>
        <s v="2025-02-24"/>
        <s v="2025-02-25"/>
        <s v="2025-02-26"/>
        <s v="2025-02-27"/>
        <s v="2025-02-28"/>
        <s v="2025-03-01"/>
        <s v="2025-03-02"/>
        <s v="2025-03-03"/>
        <s v="2025-03-04"/>
        <s v="2025-03-05"/>
        <s v="2025-03-06"/>
        <s v="2025-03-07"/>
        <s v="2025-03-08"/>
        <s v="2025-03-09"/>
        <s v="2025-03-10"/>
        <s v="2025-03-11"/>
        <s v="2025-03-12"/>
        <s v="2025-03-13"/>
        <s v="2025-03-14"/>
        <s v="2025-03-15"/>
        <s v="2025-03-16"/>
        <s v="2025-03-17"/>
        <s v="2025-03-18"/>
        <s v="2025-03-19"/>
        <s v="2025-03-20"/>
        <s v="2025-03-21"/>
        <s v="2025-03-22"/>
        <s v="2025-03-23"/>
        <s v="2025-03-24"/>
        <s v="2025-03-25"/>
        <s v="2025-03-26"/>
        <s v="2025-03-27"/>
        <s v="2025-03-28"/>
        <s v="2025-03-29"/>
        <s v="2025-03-30"/>
        <s v="2025-03-31"/>
        <s v="2025-04-01"/>
        <s v="2025-04-02"/>
        <s v="2025-04-03"/>
        <s v="2025-04-04"/>
        <s v="2025-04-05"/>
        <s v="2025-04-06"/>
        <s v="2025-04-07"/>
        <s v="2025-04-08"/>
        <s v="2025-04-09"/>
        <s v="2025-04-10"/>
        <s v="2025-04-11"/>
        <s v="2025-04-12"/>
        <s v="2025-04-13"/>
        <s v="2025-04-14"/>
      </sharedItems>
    </cacheField>
    <cacheField name="Product" numFmtId="0">
      <sharedItems count="23">
        <s v="Laptop"/>
        <s v="Phone"/>
        <s v="Chair"/>
        <s v="Desk"/>
        <s v="Tablet"/>
        <s v="Sofa"/>
        <s v="Camera"/>
        <s v="Bed"/>
        <s v="Pen"/>
        <s v="Stapler"/>
        <s v="Microwave"/>
        <s v="Bookshelf"/>
        <s v="Marker"/>
        <s v="Mixer"/>
        <s v="Notebook"/>
        <s v="Monitor"/>
        <s v="Paper"/>
        <s v="Oven"/>
        <s v="Fan"/>
        <s v="Headphones"/>
        <s v="Table"/>
        <s v="Printer"/>
        <s v="Washing Machine"/>
      </sharedItems>
    </cacheField>
    <cacheField name="Category" numFmtId="0">
      <sharedItems count="4">
        <s v="Electronics"/>
        <s v="Furniture"/>
        <s v="Office Supplies"/>
        <s v="Appliances"/>
      </sharedItems>
    </cacheField>
    <cacheField name="Quantity" numFmtId="0">
      <sharedItems containsSemiMixedTypes="0" containsString="0" containsNumber="1" containsInteger="1" minValue="1" maxValue="6"/>
    </cacheField>
    <cacheField name="Sales" numFmtId="0">
      <sharedItems containsSemiMixedTypes="0" containsString="0" containsNumber="1" containsInteger="1" minValue="201" maxValue="2974"/>
    </cacheField>
    <cacheField name="Profit" numFmtId="0">
      <sharedItems containsSemiMixedTypes="0" containsString="0" containsNumber="1" containsInteger="1" minValue="32" maxValue="829"/>
    </cacheField>
    <cacheField name="Region" numFmtId="0">
      <sharedItems count="4">
        <s v="East"/>
        <s v="West"/>
        <s v="South"/>
        <s v="North"/>
      </sharedItems>
    </cacheField>
  </cacheFields>
  <extLst>
    <ext xmlns:x14="http://schemas.microsoft.com/office/spreadsheetml/2009/9/main" uri="{725AE2AE-9491-48be-B2B4-4EB974FC3084}">
      <x14:pivotCacheDefinition pivotCacheId="15998211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001"/>
    <x v="0"/>
    <x v="0"/>
    <x v="0"/>
    <n v="2"/>
    <n v="1500"/>
    <n v="300"/>
    <x v="0"/>
  </r>
  <r>
    <n v="1002"/>
    <x v="1"/>
    <x v="1"/>
    <x v="0"/>
    <n v="5"/>
    <n v="2500"/>
    <n v="600"/>
    <x v="1"/>
  </r>
  <r>
    <n v="1003"/>
    <x v="2"/>
    <x v="2"/>
    <x v="1"/>
    <n v="3"/>
    <n v="900"/>
    <n v="200"/>
    <x v="2"/>
  </r>
  <r>
    <n v="1004"/>
    <x v="3"/>
    <x v="3"/>
    <x v="1"/>
    <n v="1"/>
    <n v="700"/>
    <n v="150"/>
    <x v="3"/>
  </r>
  <r>
    <n v="1005"/>
    <x v="4"/>
    <x v="4"/>
    <x v="0"/>
    <n v="4"/>
    <n v="1200"/>
    <n v="250"/>
    <x v="0"/>
  </r>
  <r>
    <n v="1006"/>
    <x v="5"/>
    <x v="5"/>
    <x v="1"/>
    <n v="2"/>
    <n v="1800"/>
    <n v="400"/>
    <x v="1"/>
  </r>
  <r>
    <n v="1007"/>
    <x v="6"/>
    <x v="0"/>
    <x v="0"/>
    <n v="6"/>
    <n v="1326"/>
    <n v="197"/>
    <x v="1"/>
  </r>
  <r>
    <n v="1008"/>
    <x v="7"/>
    <x v="6"/>
    <x v="0"/>
    <n v="6"/>
    <n v="2433"/>
    <n v="285"/>
    <x v="2"/>
  </r>
  <r>
    <n v="1009"/>
    <x v="8"/>
    <x v="0"/>
    <x v="0"/>
    <n v="1"/>
    <n v="1095"/>
    <n v="160"/>
    <x v="0"/>
  </r>
  <r>
    <n v="1010"/>
    <x v="9"/>
    <x v="7"/>
    <x v="1"/>
    <n v="6"/>
    <n v="2432"/>
    <n v="447"/>
    <x v="2"/>
  </r>
  <r>
    <n v="1011"/>
    <x v="10"/>
    <x v="8"/>
    <x v="2"/>
    <n v="2"/>
    <n v="1931"/>
    <n v="324"/>
    <x v="1"/>
  </r>
  <r>
    <n v="1012"/>
    <x v="11"/>
    <x v="5"/>
    <x v="1"/>
    <n v="1"/>
    <n v="579"/>
    <n v="101"/>
    <x v="3"/>
  </r>
  <r>
    <n v="1013"/>
    <x v="12"/>
    <x v="9"/>
    <x v="2"/>
    <n v="3"/>
    <n v="377"/>
    <n v="92"/>
    <x v="0"/>
  </r>
  <r>
    <n v="1014"/>
    <x v="13"/>
    <x v="10"/>
    <x v="3"/>
    <n v="5"/>
    <n v="1400"/>
    <n v="372"/>
    <x v="3"/>
  </r>
  <r>
    <n v="1015"/>
    <x v="14"/>
    <x v="7"/>
    <x v="1"/>
    <n v="1"/>
    <n v="387"/>
    <n v="89"/>
    <x v="3"/>
  </r>
  <r>
    <n v="1016"/>
    <x v="15"/>
    <x v="1"/>
    <x v="0"/>
    <n v="1"/>
    <n v="1756"/>
    <n v="273"/>
    <x v="3"/>
  </r>
  <r>
    <n v="1017"/>
    <x v="16"/>
    <x v="5"/>
    <x v="1"/>
    <n v="3"/>
    <n v="1058"/>
    <n v="247"/>
    <x v="0"/>
  </r>
  <r>
    <n v="1018"/>
    <x v="17"/>
    <x v="11"/>
    <x v="1"/>
    <n v="6"/>
    <n v="1202"/>
    <n v="159"/>
    <x v="2"/>
  </r>
  <r>
    <n v="1019"/>
    <x v="18"/>
    <x v="12"/>
    <x v="2"/>
    <n v="6"/>
    <n v="2481"/>
    <n v="357"/>
    <x v="3"/>
  </r>
  <r>
    <n v="1020"/>
    <x v="19"/>
    <x v="1"/>
    <x v="0"/>
    <n v="1"/>
    <n v="1492"/>
    <n v="268"/>
    <x v="0"/>
  </r>
  <r>
    <n v="1021"/>
    <x v="20"/>
    <x v="11"/>
    <x v="1"/>
    <n v="6"/>
    <n v="1488"/>
    <n v="212"/>
    <x v="2"/>
  </r>
  <r>
    <n v="1022"/>
    <x v="21"/>
    <x v="13"/>
    <x v="3"/>
    <n v="4"/>
    <n v="785"/>
    <n v="120"/>
    <x v="1"/>
  </r>
  <r>
    <n v="1023"/>
    <x v="22"/>
    <x v="12"/>
    <x v="2"/>
    <n v="5"/>
    <n v="1954"/>
    <n v="546"/>
    <x v="2"/>
  </r>
  <r>
    <n v="1024"/>
    <x v="23"/>
    <x v="14"/>
    <x v="2"/>
    <n v="2"/>
    <n v="2287"/>
    <n v="454"/>
    <x v="0"/>
  </r>
  <r>
    <n v="1025"/>
    <x v="24"/>
    <x v="1"/>
    <x v="0"/>
    <n v="6"/>
    <n v="855"/>
    <n v="220"/>
    <x v="2"/>
  </r>
  <r>
    <n v="1026"/>
    <x v="25"/>
    <x v="15"/>
    <x v="0"/>
    <n v="4"/>
    <n v="2640"/>
    <n v="789"/>
    <x v="3"/>
  </r>
  <r>
    <n v="1027"/>
    <x v="26"/>
    <x v="6"/>
    <x v="0"/>
    <n v="6"/>
    <n v="669"/>
    <n v="158"/>
    <x v="3"/>
  </r>
  <r>
    <n v="1028"/>
    <x v="27"/>
    <x v="8"/>
    <x v="2"/>
    <n v="3"/>
    <n v="1980"/>
    <n v="260"/>
    <x v="0"/>
  </r>
  <r>
    <n v="1029"/>
    <x v="28"/>
    <x v="9"/>
    <x v="2"/>
    <n v="2"/>
    <n v="2279"/>
    <n v="643"/>
    <x v="3"/>
  </r>
  <r>
    <n v="1030"/>
    <x v="29"/>
    <x v="3"/>
    <x v="1"/>
    <n v="3"/>
    <n v="861"/>
    <n v="178"/>
    <x v="0"/>
  </r>
  <r>
    <n v="1031"/>
    <x v="30"/>
    <x v="16"/>
    <x v="2"/>
    <n v="1"/>
    <n v="658"/>
    <n v="188"/>
    <x v="3"/>
  </r>
  <r>
    <n v="1032"/>
    <x v="31"/>
    <x v="2"/>
    <x v="1"/>
    <n v="2"/>
    <n v="2523"/>
    <n v="730"/>
    <x v="0"/>
  </r>
  <r>
    <n v="1033"/>
    <x v="32"/>
    <x v="10"/>
    <x v="3"/>
    <n v="5"/>
    <n v="715"/>
    <n v="89"/>
    <x v="2"/>
  </r>
  <r>
    <n v="1034"/>
    <x v="33"/>
    <x v="5"/>
    <x v="1"/>
    <n v="5"/>
    <n v="2684"/>
    <n v="495"/>
    <x v="1"/>
  </r>
  <r>
    <n v="1035"/>
    <x v="34"/>
    <x v="7"/>
    <x v="1"/>
    <n v="3"/>
    <n v="1834"/>
    <n v="548"/>
    <x v="3"/>
  </r>
  <r>
    <n v="1036"/>
    <x v="35"/>
    <x v="17"/>
    <x v="3"/>
    <n v="4"/>
    <n v="695"/>
    <n v="103"/>
    <x v="0"/>
  </r>
  <r>
    <n v="1037"/>
    <x v="36"/>
    <x v="8"/>
    <x v="2"/>
    <n v="5"/>
    <n v="2468"/>
    <n v="360"/>
    <x v="1"/>
  </r>
  <r>
    <n v="1038"/>
    <x v="37"/>
    <x v="0"/>
    <x v="0"/>
    <n v="6"/>
    <n v="2784"/>
    <n v="311"/>
    <x v="0"/>
  </r>
  <r>
    <n v="1039"/>
    <x v="38"/>
    <x v="4"/>
    <x v="0"/>
    <n v="1"/>
    <n v="2305"/>
    <n v="340"/>
    <x v="2"/>
  </r>
  <r>
    <n v="1040"/>
    <x v="39"/>
    <x v="11"/>
    <x v="1"/>
    <n v="2"/>
    <n v="2538"/>
    <n v="546"/>
    <x v="1"/>
  </r>
  <r>
    <n v="1041"/>
    <x v="40"/>
    <x v="18"/>
    <x v="3"/>
    <n v="2"/>
    <n v="586"/>
    <n v="69"/>
    <x v="2"/>
  </r>
  <r>
    <n v="1042"/>
    <x v="41"/>
    <x v="16"/>
    <x v="2"/>
    <n v="4"/>
    <n v="2112"/>
    <n v="576"/>
    <x v="0"/>
  </r>
  <r>
    <n v="1043"/>
    <x v="42"/>
    <x v="0"/>
    <x v="0"/>
    <n v="4"/>
    <n v="1589"/>
    <n v="413"/>
    <x v="0"/>
  </r>
  <r>
    <n v="1044"/>
    <x v="43"/>
    <x v="3"/>
    <x v="1"/>
    <n v="2"/>
    <n v="2396"/>
    <n v="454"/>
    <x v="2"/>
  </r>
  <r>
    <n v="1045"/>
    <x v="44"/>
    <x v="5"/>
    <x v="1"/>
    <n v="4"/>
    <n v="1223"/>
    <n v="336"/>
    <x v="0"/>
  </r>
  <r>
    <n v="1046"/>
    <x v="45"/>
    <x v="17"/>
    <x v="3"/>
    <n v="1"/>
    <n v="407"/>
    <n v="93"/>
    <x v="0"/>
  </r>
  <r>
    <n v="1047"/>
    <x v="46"/>
    <x v="1"/>
    <x v="0"/>
    <n v="2"/>
    <n v="1864"/>
    <n v="367"/>
    <x v="1"/>
  </r>
  <r>
    <n v="1048"/>
    <x v="47"/>
    <x v="10"/>
    <x v="3"/>
    <n v="2"/>
    <n v="1752"/>
    <n v="175"/>
    <x v="2"/>
  </r>
  <r>
    <n v="1049"/>
    <x v="48"/>
    <x v="16"/>
    <x v="2"/>
    <n v="3"/>
    <n v="1932"/>
    <n v="462"/>
    <x v="2"/>
  </r>
  <r>
    <n v="1050"/>
    <x v="49"/>
    <x v="3"/>
    <x v="1"/>
    <n v="3"/>
    <n v="1091"/>
    <n v="320"/>
    <x v="0"/>
  </r>
  <r>
    <n v="1051"/>
    <x v="50"/>
    <x v="8"/>
    <x v="2"/>
    <n v="1"/>
    <n v="2592"/>
    <n v="506"/>
    <x v="1"/>
  </r>
  <r>
    <n v="1052"/>
    <x v="51"/>
    <x v="19"/>
    <x v="0"/>
    <n v="1"/>
    <n v="961"/>
    <n v="109"/>
    <x v="0"/>
  </r>
  <r>
    <n v="1053"/>
    <x v="52"/>
    <x v="20"/>
    <x v="1"/>
    <n v="1"/>
    <n v="2533"/>
    <n v="378"/>
    <x v="0"/>
  </r>
  <r>
    <n v="1054"/>
    <x v="53"/>
    <x v="15"/>
    <x v="0"/>
    <n v="6"/>
    <n v="2590"/>
    <n v="551"/>
    <x v="3"/>
  </r>
  <r>
    <n v="1055"/>
    <x v="54"/>
    <x v="14"/>
    <x v="2"/>
    <n v="6"/>
    <n v="1486"/>
    <n v="219"/>
    <x v="2"/>
  </r>
  <r>
    <n v="1056"/>
    <x v="55"/>
    <x v="7"/>
    <x v="1"/>
    <n v="6"/>
    <n v="1428"/>
    <n v="273"/>
    <x v="0"/>
  </r>
  <r>
    <n v="1057"/>
    <x v="56"/>
    <x v="15"/>
    <x v="0"/>
    <n v="5"/>
    <n v="2506"/>
    <n v="749"/>
    <x v="0"/>
  </r>
  <r>
    <n v="1058"/>
    <x v="57"/>
    <x v="11"/>
    <x v="1"/>
    <n v="3"/>
    <n v="742"/>
    <n v="212"/>
    <x v="0"/>
  </r>
  <r>
    <n v="1059"/>
    <x v="58"/>
    <x v="5"/>
    <x v="1"/>
    <n v="3"/>
    <n v="846"/>
    <n v="158"/>
    <x v="3"/>
  </r>
  <r>
    <n v="1060"/>
    <x v="59"/>
    <x v="6"/>
    <x v="0"/>
    <n v="5"/>
    <n v="1426"/>
    <n v="408"/>
    <x v="0"/>
  </r>
  <r>
    <n v="1061"/>
    <x v="60"/>
    <x v="5"/>
    <x v="1"/>
    <n v="1"/>
    <n v="638"/>
    <n v="158"/>
    <x v="1"/>
  </r>
  <r>
    <n v="1062"/>
    <x v="61"/>
    <x v="21"/>
    <x v="2"/>
    <n v="5"/>
    <n v="1062"/>
    <n v="258"/>
    <x v="1"/>
  </r>
  <r>
    <n v="1063"/>
    <x v="62"/>
    <x v="9"/>
    <x v="2"/>
    <n v="4"/>
    <n v="1228"/>
    <n v="345"/>
    <x v="0"/>
  </r>
  <r>
    <n v="1064"/>
    <x v="63"/>
    <x v="6"/>
    <x v="0"/>
    <n v="4"/>
    <n v="1333"/>
    <n v="145"/>
    <x v="3"/>
  </r>
  <r>
    <n v="1065"/>
    <x v="64"/>
    <x v="7"/>
    <x v="1"/>
    <n v="3"/>
    <n v="861"/>
    <n v="213"/>
    <x v="2"/>
  </r>
  <r>
    <n v="1066"/>
    <x v="65"/>
    <x v="0"/>
    <x v="0"/>
    <n v="1"/>
    <n v="810"/>
    <n v="169"/>
    <x v="3"/>
  </r>
  <r>
    <n v="1067"/>
    <x v="66"/>
    <x v="20"/>
    <x v="1"/>
    <n v="2"/>
    <n v="371"/>
    <n v="59"/>
    <x v="0"/>
  </r>
  <r>
    <n v="1068"/>
    <x v="67"/>
    <x v="14"/>
    <x v="2"/>
    <n v="6"/>
    <n v="1222"/>
    <n v="285"/>
    <x v="3"/>
  </r>
  <r>
    <n v="1069"/>
    <x v="68"/>
    <x v="17"/>
    <x v="3"/>
    <n v="6"/>
    <n v="833"/>
    <n v="237"/>
    <x v="1"/>
  </r>
  <r>
    <n v="1070"/>
    <x v="69"/>
    <x v="3"/>
    <x v="1"/>
    <n v="4"/>
    <n v="301"/>
    <n v="40"/>
    <x v="3"/>
  </r>
  <r>
    <n v="1071"/>
    <x v="70"/>
    <x v="13"/>
    <x v="3"/>
    <n v="6"/>
    <n v="1216"/>
    <n v="186"/>
    <x v="0"/>
  </r>
  <r>
    <n v="1072"/>
    <x v="71"/>
    <x v="10"/>
    <x v="3"/>
    <n v="4"/>
    <n v="1111"/>
    <n v="155"/>
    <x v="2"/>
  </r>
  <r>
    <n v="1073"/>
    <x v="72"/>
    <x v="21"/>
    <x v="2"/>
    <n v="2"/>
    <n v="1113"/>
    <n v="116"/>
    <x v="1"/>
  </r>
  <r>
    <n v="1074"/>
    <x v="73"/>
    <x v="22"/>
    <x v="3"/>
    <n v="3"/>
    <n v="484"/>
    <n v="141"/>
    <x v="3"/>
  </r>
  <r>
    <n v="1075"/>
    <x v="74"/>
    <x v="12"/>
    <x v="2"/>
    <n v="5"/>
    <n v="1837"/>
    <n v="433"/>
    <x v="3"/>
  </r>
  <r>
    <n v="1076"/>
    <x v="75"/>
    <x v="0"/>
    <x v="0"/>
    <n v="3"/>
    <n v="931"/>
    <n v="201"/>
    <x v="3"/>
  </r>
  <r>
    <n v="1077"/>
    <x v="76"/>
    <x v="0"/>
    <x v="0"/>
    <n v="5"/>
    <n v="1979"/>
    <n v="334"/>
    <x v="3"/>
  </r>
  <r>
    <n v="1078"/>
    <x v="77"/>
    <x v="17"/>
    <x v="3"/>
    <n v="5"/>
    <n v="673"/>
    <n v="119"/>
    <x v="1"/>
  </r>
  <r>
    <n v="1079"/>
    <x v="78"/>
    <x v="8"/>
    <x v="2"/>
    <n v="6"/>
    <n v="1986"/>
    <n v="199"/>
    <x v="1"/>
  </r>
  <r>
    <n v="1080"/>
    <x v="79"/>
    <x v="16"/>
    <x v="2"/>
    <n v="1"/>
    <n v="2920"/>
    <n v="829"/>
    <x v="3"/>
  </r>
  <r>
    <n v="1081"/>
    <x v="80"/>
    <x v="6"/>
    <x v="0"/>
    <n v="3"/>
    <n v="2277"/>
    <n v="368"/>
    <x v="2"/>
  </r>
  <r>
    <n v="1082"/>
    <x v="81"/>
    <x v="16"/>
    <x v="2"/>
    <n v="6"/>
    <n v="1411"/>
    <n v="297"/>
    <x v="1"/>
  </r>
  <r>
    <n v="1083"/>
    <x v="82"/>
    <x v="13"/>
    <x v="3"/>
    <n v="4"/>
    <n v="2974"/>
    <n v="742"/>
    <x v="1"/>
  </r>
  <r>
    <n v="1084"/>
    <x v="83"/>
    <x v="16"/>
    <x v="2"/>
    <n v="5"/>
    <n v="201"/>
    <n v="32"/>
    <x v="1"/>
  </r>
  <r>
    <n v="1085"/>
    <x v="84"/>
    <x v="17"/>
    <x v="3"/>
    <n v="5"/>
    <n v="2881"/>
    <n v="473"/>
    <x v="2"/>
  </r>
  <r>
    <n v="1086"/>
    <x v="85"/>
    <x v="13"/>
    <x v="3"/>
    <n v="2"/>
    <n v="2293"/>
    <n v="446"/>
    <x v="1"/>
  </r>
  <r>
    <n v="1087"/>
    <x v="86"/>
    <x v="4"/>
    <x v="0"/>
    <n v="5"/>
    <n v="2919"/>
    <n v="661"/>
    <x v="3"/>
  </r>
  <r>
    <n v="1088"/>
    <x v="87"/>
    <x v="1"/>
    <x v="0"/>
    <n v="6"/>
    <n v="1471"/>
    <n v="213"/>
    <x v="1"/>
  </r>
  <r>
    <n v="1089"/>
    <x v="88"/>
    <x v="2"/>
    <x v="1"/>
    <n v="1"/>
    <n v="1202"/>
    <n v="356"/>
    <x v="0"/>
  </r>
  <r>
    <n v="1090"/>
    <x v="89"/>
    <x v="18"/>
    <x v="3"/>
    <n v="6"/>
    <n v="2557"/>
    <n v="355"/>
    <x v="2"/>
  </r>
  <r>
    <n v="1091"/>
    <x v="90"/>
    <x v="18"/>
    <x v="3"/>
    <n v="2"/>
    <n v="804"/>
    <n v="185"/>
    <x v="0"/>
  </r>
  <r>
    <n v="1092"/>
    <x v="91"/>
    <x v="15"/>
    <x v="0"/>
    <n v="2"/>
    <n v="920"/>
    <n v="239"/>
    <x v="2"/>
  </r>
  <r>
    <n v="1093"/>
    <x v="92"/>
    <x v="19"/>
    <x v="0"/>
    <n v="2"/>
    <n v="697"/>
    <n v="133"/>
    <x v="2"/>
  </r>
  <r>
    <n v="1094"/>
    <x v="93"/>
    <x v="16"/>
    <x v="2"/>
    <n v="5"/>
    <n v="2267"/>
    <n v="420"/>
    <x v="2"/>
  </r>
  <r>
    <n v="1095"/>
    <x v="94"/>
    <x v="7"/>
    <x v="1"/>
    <n v="4"/>
    <n v="2043"/>
    <n v="310"/>
    <x v="1"/>
  </r>
  <r>
    <n v="1096"/>
    <x v="95"/>
    <x v="9"/>
    <x v="2"/>
    <n v="4"/>
    <n v="2767"/>
    <n v="409"/>
    <x v="2"/>
  </r>
  <r>
    <n v="1097"/>
    <x v="96"/>
    <x v="6"/>
    <x v="0"/>
    <n v="3"/>
    <n v="1160"/>
    <n v="179"/>
    <x v="3"/>
  </r>
  <r>
    <n v="1098"/>
    <x v="97"/>
    <x v="1"/>
    <x v="0"/>
    <n v="2"/>
    <n v="1147"/>
    <n v="202"/>
    <x v="1"/>
  </r>
  <r>
    <n v="1099"/>
    <x v="98"/>
    <x v="2"/>
    <x v="1"/>
    <n v="4"/>
    <n v="1869"/>
    <n v="310"/>
    <x v="2"/>
  </r>
  <r>
    <n v="1100"/>
    <x v="99"/>
    <x v="10"/>
    <x v="3"/>
    <n v="2"/>
    <n v="1920"/>
    <n v="34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052318-C6B8-4455-AA3D-73936BFCDD7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1" rowHeaderCaption="Top Products">
  <location ref="A5:B29" firstHeaderRow="1" firstDataRow="1" firstDataCol="1"/>
  <pivotFields count="8">
    <pivotField showAll="0"/>
    <pivotField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Row" showAll="0" sortType="ascending">
      <items count="24">
        <item x="7"/>
        <item x="11"/>
        <item x="6"/>
        <item x="2"/>
        <item x="3"/>
        <item x="18"/>
        <item x="19"/>
        <item x="0"/>
        <item x="12"/>
        <item x="10"/>
        <item x="13"/>
        <item x="15"/>
        <item x="14"/>
        <item x="17"/>
        <item x="16"/>
        <item x="8"/>
        <item x="1"/>
        <item x="21"/>
        <item x="5"/>
        <item x="9"/>
        <item x="20"/>
        <item x="4"/>
        <item x="22"/>
        <item t="default"/>
      </items>
      <autoSortScope>
        <pivotArea dataOnly="0" outline="0" fieldPosition="0">
          <references count="1">
            <reference field="4294967294" count="1" selected="0">
              <x v="0"/>
            </reference>
          </references>
        </pivotArea>
      </autoSortScope>
    </pivotField>
    <pivotField showAll="0">
      <items count="5">
        <item x="3"/>
        <item x="0"/>
        <item x="1"/>
        <item x="2"/>
        <item t="default"/>
      </items>
    </pivotField>
    <pivotField showAll="0"/>
    <pivotField dataField="1" showAll="0"/>
    <pivotField showAll="0"/>
    <pivotField showAll="0">
      <items count="5">
        <item x="0"/>
        <item x="3"/>
        <item x="2"/>
        <item x="1"/>
        <item t="default"/>
      </items>
    </pivotField>
  </pivotFields>
  <rowFields count="1">
    <field x="2"/>
  </rowFields>
  <rowItems count="24">
    <i>
      <x v="22"/>
    </i>
    <i>
      <x v="6"/>
    </i>
    <i>
      <x v="17"/>
    </i>
    <i>
      <x v="20"/>
    </i>
    <i>
      <x v="5"/>
    </i>
    <i>
      <x v="12"/>
    </i>
    <i>
      <x v="4"/>
    </i>
    <i>
      <x v="13"/>
    </i>
    <i>
      <x v="1"/>
    </i>
    <i>
      <x v="8"/>
    </i>
    <i>
      <x v="21"/>
    </i>
    <i>
      <x v="3"/>
    </i>
    <i>
      <x v="19"/>
    </i>
    <i>
      <x v="9"/>
    </i>
    <i>
      <x v="10"/>
    </i>
    <i>
      <x v="11"/>
    </i>
    <i>
      <x v="18"/>
    </i>
    <i>
      <x/>
    </i>
    <i>
      <x v="2"/>
    </i>
    <i>
      <x v="15"/>
    </i>
    <i>
      <x v="16"/>
    </i>
    <i>
      <x v="14"/>
    </i>
    <i>
      <x v="7"/>
    </i>
    <i t="grand">
      <x/>
    </i>
  </rowItems>
  <colItems count="1">
    <i/>
  </colItems>
  <dataFields count="1">
    <dataField name="Sum of Sales" fld="5" baseField="0" baseItem="0"/>
  </dataFields>
  <formats count="6">
    <format dxfId="234">
      <pivotArea type="all" dataOnly="0" outline="0" fieldPosition="0"/>
    </format>
    <format dxfId="233">
      <pivotArea outline="0" collapsedLevelsAreSubtotals="1" fieldPosition="0"/>
    </format>
    <format dxfId="232">
      <pivotArea field="2" type="button" dataOnly="0" labelOnly="1" outline="0" axis="axisRow" fieldPosition="0"/>
    </format>
    <format dxfId="231">
      <pivotArea dataOnly="0" labelOnly="1" fieldPosition="0">
        <references count="1">
          <reference field="2" count="0"/>
        </references>
      </pivotArea>
    </format>
    <format dxfId="230">
      <pivotArea dataOnly="0" labelOnly="1" grandRow="1" outline="0" fieldPosition="0"/>
    </format>
    <format dxfId="229">
      <pivotArea dataOnly="0" labelOnly="1" outline="0" axis="axisValues" fieldPosition="0"/>
    </format>
  </formats>
  <chartFormats count="148">
    <chartFormat chart="1"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51" format="0" series="1">
      <pivotArea type="data" outline="0" fieldPosition="0">
        <references count="1">
          <reference field="4294967294" count="1" selected="0">
            <x v="0"/>
          </reference>
        </references>
      </pivotArea>
    </chartFormat>
    <chartFormat chart="52" format="0"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4" format="0"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56" format="0" series="1">
      <pivotArea type="data" outline="0" fieldPosition="0">
        <references count="1">
          <reference field="4294967294" count="1" selected="0">
            <x v="0"/>
          </reference>
        </references>
      </pivotArea>
    </chartFormat>
    <chartFormat chart="57" format="0"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59" format="0" series="1">
      <pivotArea type="data" outline="0" fieldPosition="0">
        <references count="1">
          <reference field="4294967294" count="1" selected="0">
            <x v="0"/>
          </reference>
        </references>
      </pivotArea>
    </chartFormat>
    <chartFormat chart="60" format="0" series="1">
      <pivotArea type="data" outline="0" fieldPosition="0">
        <references count="1">
          <reference field="4294967294" count="1" selected="0">
            <x v="0"/>
          </reference>
        </references>
      </pivotArea>
    </chartFormat>
    <chartFormat chart="61" format="0" series="1">
      <pivotArea type="data" outline="0" fieldPosition="0">
        <references count="1">
          <reference field="4294967294" count="1" selected="0">
            <x v="0"/>
          </reference>
        </references>
      </pivotArea>
    </chartFormat>
    <chartFormat chart="62" format="0" series="1">
      <pivotArea type="data" outline="0" fieldPosition="0">
        <references count="1">
          <reference field="4294967294" count="1" selected="0">
            <x v="0"/>
          </reference>
        </references>
      </pivotArea>
    </chartFormat>
    <chartFormat chart="63" format="0" series="1">
      <pivotArea type="data" outline="0" fieldPosition="0">
        <references count="1">
          <reference field="4294967294" count="1" selected="0">
            <x v="0"/>
          </reference>
        </references>
      </pivotArea>
    </chartFormat>
    <chartFormat chart="64" format="0" series="1">
      <pivotArea type="data" outline="0" fieldPosition="0">
        <references count="1">
          <reference field="4294967294" count="1" selected="0">
            <x v="0"/>
          </reference>
        </references>
      </pivotArea>
    </chartFormat>
    <chartFormat chart="67" format="0" series="1">
      <pivotArea type="data" outline="0" fieldPosition="0">
        <references count="1">
          <reference field="4294967294" count="1" selected="0">
            <x v="0"/>
          </reference>
        </references>
      </pivotArea>
    </chartFormat>
    <chartFormat chart="68" format="0" series="1">
      <pivotArea type="data" outline="0" fieldPosition="0">
        <references count="1">
          <reference field="4294967294" count="1" selected="0">
            <x v="0"/>
          </reference>
        </references>
      </pivotArea>
    </chartFormat>
    <chartFormat chart="69" format="0" series="1">
      <pivotArea type="data" outline="0" fieldPosition="0">
        <references count="1">
          <reference field="4294967294" count="1" selected="0">
            <x v="0"/>
          </reference>
        </references>
      </pivotArea>
    </chartFormat>
    <chartFormat chart="71" format="0" series="1">
      <pivotArea type="data" outline="0" fieldPosition="0">
        <references count="1">
          <reference field="4294967294" count="1" selected="0">
            <x v="0"/>
          </reference>
        </references>
      </pivotArea>
    </chartFormat>
    <chartFormat chart="72" format="0" series="1">
      <pivotArea type="data" outline="0" fieldPosition="0">
        <references count="1">
          <reference field="4294967294" count="1" selected="0">
            <x v="0"/>
          </reference>
        </references>
      </pivotArea>
    </chartFormat>
    <chartFormat chart="73" format="0" series="1">
      <pivotArea type="data" outline="0" fieldPosition="0">
        <references count="1">
          <reference field="4294967294" count="1" selected="0">
            <x v="0"/>
          </reference>
        </references>
      </pivotArea>
    </chartFormat>
    <chartFormat chart="74" format="0" series="1">
      <pivotArea type="data" outline="0" fieldPosition="0">
        <references count="1">
          <reference field="4294967294" count="1" selected="0">
            <x v="0"/>
          </reference>
        </references>
      </pivotArea>
    </chartFormat>
    <chartFormat chart="75" format="0" series="1">
      <pivotArea type="data" outline="0" fieldPosition="0">
        <references count="1">
          <reference field="4294967294" count="1" selected="0">
            <x v="0"/>
          </reference>
        </references>
      </pivotArea>
    </chartFormat>
    <chartFormat chart="76" format="0" series="1">
      <pivotArea type="data" outline="0" fieldPosition="0">
        <references count="1">
          <reference field="4294967294" count="1" selected="0">
            <x v="0"/>
          </reference>
        </references>
      </pivotArea>
    </chartFormat>
    <chartFormat chart="77" format="0" series="1">
      <pivotArea type="data" outline="0" fieldPosition="0">
        <references count="1">
          <reference field="4294967294" count="1" selected="0">
            <x v="0"/>
          </reference>
        </references>
      </pivotArea>
    </chartFormat>
    <chartFormat chart="78" format="0" series="1">
      <pivotArea type="data" outline="0" fieldPosition="0">
        <references count="1">
          <reference field="4294967294" count="1" selected="0">
            <x v="0"/>
          </reference>
        </references>
      </pivotArea>
    </chartFormat>
    <chartFormat chart="79" format="0" series="1">
      <pivotArea type="data" outline="0" fieldPosition="0">
        <references count="1">
          <reference field="4294967294" count="1" selected="0">
            <x v="0"/>
          </reference>
        </references>
      </pivotArea>
    </chartFormat>
    <chartFormat chart="80" format="0" series="1">
      <pivotArea type="data" outline="0" fieldPosition="0">
        <references count="1">
          <reference field="4294967294" count="1" selected="0">
            <x v="0"/>
          </reference>
        </references>
      </pivotArea>
    </chartFormat>
    <chartFormat chart="81" format="0" series="1">
      <pivotArea type="data" outline="0" fieldPosition="0">
        <references count="1">
          <reference field="4294967294" count="1" selected="0">
            <x v="0"/>
          </reference>
        </references>
      </pivotArea>
    </chartFormat>
    <chartFormat chart="82" format="0" series="1">
      <pivotArea type="data" outline="0" fieldPosition="0">
        <references count="1">
          <reference field="4294967294" count="1" selected="0">
            <x v="0"/>
          </reference>
        </references>
      </pivotArea>
    </chartFormat>
    <chartFormat chart="83" format="0" series="1">
      <pivotArea type="data" outline="0" fieldPosition="0">
        <references count="1">
          <reference field="4294967294" count="1" selected="0">
            <x v="0"/>
          </reference>
        </references>
      </pivotArea>
    </chartFormat>
    <chartFormat chart="84" format="0" series="1">
      <pivotArea type="data" outline="0" fieldPosition="0">
        <references count="1">
          <reference field="4294967294" count="1" selected="0">
            <x v="0"/>
          </reference>
        </references>
      </pivotArea>
    </chartFormat>
    <chartFormat chart="85" format="0" series="1">
      <pivotArea type="data" outline="0" fieldPosition="0">
        <references count="1">
          <reference field="4294967294" count="1" selected="0">
            <x v="0"/>
          </reference>
        </references>
      </pivotArea>
    </chartFormat>
    <chartFormat chart="86" format="0" series="1">
      <pivotArea type="data" outline="0" fieldPosition="0">
        <references count="1">
          <reference field="4294967294" count="1" selected="0">
            <x v="0"/>
          </reference>
        </references>
      </pivotArea>
    </chartFormat>
    <chartFormat chart="87" format="0" series="1">
      <pivotArea type="data" outline="0" fieldPosition="0">
        <references count="1">
          <reference field="4294967294" count="1" selected="0">
            <x v="0"/>
          </reference>
        </references>
      </pivotArea>
    </chartFormat>
    <chartFormat chart="88" format="0" series="1">
      <pivotArea type="data" outline="0" fieldPosition="0">
        <references count="1">
          <reference field="4294967294" count="1" selected="0">
            <x v="0"/>
          </reference>
        </references>
      </pivotArea>
    </chartFormat>
    <chartFormat chart="89" format="0" series="1">
      <pivotArea type="data" outline="0" fieldPosition="0">
        <references count="1">
          <reference field="4294967294" count="1" selected="0">
            <x v="0"/>
          </reference>
        </references>
      </pivotArea>
    </chartFormat>
    <chartFormat chart="90" format="0" series="1">
      <pivotArea type="data" outline="0" fieldPosition="0">
        <references count="1">
          <reference field="4294967294" count="1" selected="0">
            <x v="0"/>
          </reference>
        </references>
      </pivotArea>
    </chartFormat>
    <chartFormat chart="91" format="0" series="1">
      <pivotArea type="data" outline="0" fieldPosition="0">
        <references count="1">
          <reference field="4294967294" count="1" selected="0">
            <x v="0"/>
          </reference>
        </references>
      </pivotArea>
    </chartFormat>
    <chartFormat chart="92" format="0" series="1">
      <pivotArea type="data" outline="0" fieldPosition="0">
        <references count="1">
          <reference field="4294967294" count="1" selected="0">
            <x v="0"/>
          </reference>
        </references>
      </pivotArea>
    </chartFormat>
    <chartFormat chart="93" format="0" series="1">
      <pivotArea type="data" outline="0" fieldPosition="0">
        <references count="1">
          <reference field="4294967294" count="1" selected="0">
            <x v="0"/>
          </reference>
        </references>
      </pivotArea>
    </chartFormat>
    <chartFormat chart="94" format="0" series="1">
      <pivotArea type="data" outline="0" fieldPosition="0">
        <references count="1">
          <reference field="4294967294" count="1" selected="0">
            <x v="0"/>
          </reference>
        </references>
      </pivotArea>
    </chartFormat>
    <chartFormat chart="95" format="0" series="1">
      <pivotArea type="data" outline="0" fieldPosition="0">
        <references count="1">
          <reference field="4294967294" count="1" selected="0">
            <x v="0"/>
          </reference>
        </references>
      </pivotArea>
    </chartFormat>
    <chartFormat chart="96" format="0" series="1">
      <pivotArea type="data" outline="0" fieldPosition="0">
        <references count="1">
          <reference field="4294967294" count="1" selected="0">
            <x v="0"/>
          </reference>
        </references>
      </pivotArea>
    </chartFormat>
    <chartFormat chart="97" format="0" series="1">
      <pivotArea type="data" outline="0" fieldPosition="0">
        <references count="1">
          <reference field="4294967294" count="1" selected="0">
            <x v="0"/>
          </reference>
        </references>
      </pivotArea>
    </chartFormat>
    <chartFormat chart="98" format="0" series="1">
      <pivotArea type="data" outline="0" fieldPosition="0">
        <references count="1">
          <reference field="4294967294" count="1" selected="0">
            <x v="0"/>
          </reference>
        </references>
      </pivotArea>
    </chartFormat>
    <chartFormat chart="99" format="0" series="1">
      <pivotArea type="data" outline="0" fieldPosition="0">
        <references count="1">
          <reference field="4294967294" count="1" selected="0">
            <x v="0"/>
          </reference>
        </references>
      </pivotArea>
    </chartFormat>
    <chartFormat chart="100" format="0" series="1">
      <pivotArea type="data" outline="0" fieldPosition="0">
        <references count="1">
          <reference field="4294967294" count="1" selected="0">
            <x v="0"/>
          </reference>
        </references>
      </pivotArea>
    </chartFormat>
    <chartFormat chart="101" format="0" series="1">
      <pivotArea type="data" outline="0" fieldPosition="0">
        <references count="1">
          <reference field="4294967294" count="1" selected="0">
            <x v="0"/>
          </reference>
        </references>
      </pivotArea>
    </chartFormat>
    <chartFormat chart="102" format="0" series="1">
      <pivotArea type="data" outline="0" fieldPosition="0">
        <references count="1">
          <reference field="4294967294" count="1" selected="0">
            <x v="0"/>
          </reference>
        </references>
      </pivotArea>
    </chartFormat>
    <chartFormat chart="103" format="0" series="1">
      <pivotArea type="data" outline="0" fieldPosition="0">
        <references count="1">
          <reference field="4294967294" count="1" selected="0">
            <x v="0"/>
          </reference>
        </references>
      </pivotArea>
    </chartFormat>
    <chartFormat chart="104" format="0" series="1">
      <pivotArea type="data" outline="0" fieldPosition="0">
        <references count="1">
          <reference field="4294967294" count="1" selected="0">
            <x v="0"/>
          </reference>
        </references>
      </pivotArea>
    </chartFormat>
    <chartFormat chart="105" format="0" series="1">
      <pivotArea type="data" outline="0" fieldPosition="0">
        <references count="1">
          <reference field="4294967294" count="1" selected="0">
            <x v="0"/>
          </reference>
        </references>
      </pivotArea>
    </chartFormat>
    <chartFormat chart="106" format="0" series="1">
      <pivotArea type="data" outline="0" fieldPosition="0">
        <references count="1">
          <reference field="4294967294" count="1" selected="0">
            <x v="0"/>
          </reference>
        </references>
      </pivotArea>
    </chartFormat>
    <chartFormat chart="107" format="0" series="1">
      <pivotArea type="data" outline="0" fieldPosition="0">
        <references count="1">
          <reference field="4294967294" count="1" selected="0">
            <x v="0"/>
          </reference>
        </references>
      </pivotArea>
    </chartFormat>
    <chartFormat chart="108" format="0" series="1">
      <pivotArea type="data" outline="0" fieldPosition="0">
        <references count="1">
          <reference field="4294967294" count="1" selected="0">
            <x v="0"/>
          </reference>
        </references>
      </pivotArea>
    </chartFormat>
    <chartFormat chart="109" format="0" series="1">
      <pivotArea type="data" outline="0" fieldPosition="0">
        <references count="1">
          <reference field="4294967294" count="1" selected="0">
            <x v="0"/>
          </reference>
        </references>
      </pivotArea>
    </chartFormat>
    <chartFormat chart="110" format="0" series="1">
      <pivotArea type="data" outline="0" fieldPosition="0">
        <references count="1">
          <reference field="4294967294" count="1" selected="0">
            <x v="0"/>
          </reference>
        </references>
      </pivotArea>
    </chartFormat>
    <chartFormat chart="111" format="0" series="1">
      <pivotArea type="data" outline="0" fieldPosition="0">
        <references count="1">
          <reference field="4294967294" count="1" selected="0">
            <x v="0"/>
          </reference>
        </references>
      </pivotArea>
    </chartFormat>
    <chartFormat chart="112" format="0" series="1">
      <pivotArea type="data" outline="0" fieldPosition="0">
        <references count="1">
          <reference field="4294967294" count="1" selected="0">
            <x v="0"/>
          </reference>
        </references>
      </pivotArea>
    </chartFormat>
    <chartFormat chart="113" format="0" series="1">
      <pivotArea type="data" outline="0" fieldPosition="0">
        <references count="1">
          <reference field="4294967294" count="1" selected="0">
            <x v="0"/>
          </reference>
        </references>
      </pivotArea>
    </chartFormat>
    <chartFormat chart="114" format="0" series="1">
      <pivotArea type="data" outline="0" fieldPosition="0">
        <references count="1">
          <reference field="4294967294" count="1" selected="0">
            <x v="0"/>
          </reference>
        </references>
      </pivotArea>
    </chartFormat>
    <chartFormat chart="115" format="0" series="1">
      <pivotArea type="data" outline="0" fieldPosition="0">
        <references count="1">
          <reference field="4294967294" count="1" selected="0">
            <x v="0"/>
          </reference>
        </references>
      </pivotArea>
    </chartFormat>
    <chartFormat chart="116" format="0" series="1">
      <pivotArea type="data" outline="0" fieldPosition="0">
        <references count="1">
          <reference field="4294967294" count="1" selected="0">
            <x v="0"/>
          </reference>
        </references>
      </pivotArea>
    </chartFormat>
    <chartFormat chart="117" format="0" series="1">
      <pivotArea type="data" outline="0" fieldPosition="0">
        <references count="1">
          <reference field="4294967294" count="1" selected="0">
            <x v="0"/>
          </reference>
        </references>
      </pivotArea>
    </chartFormat>
    <chartFormat chart="118" format="0" series="1">
      <pivotArea type="data" outline="0" fieldPosition="0">
        <references count="1">
          <reference field="4294967294" count="1" selected="0">
            <x v="0"/>
          </reference>
        </references>
      </pivotArea>
    </chartFormat>
    <chartFormat chart="119" format="0" series="1">
      <pivotArea type="data" outline="0" fieldPosition="0">
        <references count="1">
          <reference field="4294967294" count="1" selected="0">
            <x v="0"/>
          </reference>
        </references>
      </pivotArea>
    </chartFormat>
    <chartFormat chart="120" format="0" series="1">
      <pivotArea type="data" outline="0" fieldPosition="0">
        <references count="1">
          <reference field="4294967294" count="1" selected="0">
            <x v="0"/>
          </reference>
        </references>
      </pivotArea>
    </chartFormat>
    <chartFormat chart="121" format="0" series="1">
      <pivotArea type="data" outline="0" fieldPosition="0">
        <references count="1">
          <reference field="4294967294" count="1" selected="0">
            <x v="0"/>
          </reference>
        </references>
      </pivotArea>
    </chartFormat>
    <chartFormat chart="122" format="0" series="1">
      <pivotArea type="data" outline="0" fieldPosition="0">
        <references count="1">
          <reference field="4294967294" count="1" selected="0">
            <x v="0"/>
          </reference>
        </references>
      </pivotArea>
    </chartFormat>
    <chartFormat chart="123" format="0" series="1">
      <pivotArea type="data" outline="0" fieldPosition="0">
        <references count="1">
          <reference field="4294967294" count="1" selected="0">
            <x v="0"/>
          </reference>
        </references>
      </pivotArea>
    </chartFormat>
    <chartFormat chart="124" format="0" series="1">
      <pivotArea type="data" outline="0" fieldPosition="0">
        <references count="1">
          <reference field="4294967294" count="1" selected="0">
            <x v="0"/>
          </reference>
        </references>
      </pivotArea>
    </chartFormat>
    <chartFormat chart="125" format="0" series="1">
      <pivotArea type="data" outline="0" fieldPosition="0">
        <references count="1">
          <reference field="4294967294" count="1" selected="0">
            <x v="0"/>
          </reference>
        </references>
      </pivotArea>
    </chartFormat>
    <chartFormat chart="126" format="0" series="1">
      <pivotArea type="data" outline="0" fieldPosition="0">
        <references count="1">
          <reference field="4294967294" count="1" selected="0">
            <x v="0"/>
          </reference>
        </references>
      </pivotArea>
    </chartFormat>
    <chartFormat chart="127" format="0" series="1">
      <pivotArea type="data" outline="0" fieldPosition="0">
        <references count="1">
          <reference field="4294967294" count="1" selected="0">
            <x v="0"/>
          </reference>
        </references>
      </pivotArea>
    </chartFormat>
    <chartFormat chart="128" format="0" series="1">
      <pivotArea type="data" outline="0" fieldPosition="0">
        <references count="1">
          <reference field="4294967294" count="1" selected="0">
            <x v="0"/>
          </reference>
        </references>
      </pivotArea>
    </chartFormat>
    <chartFormat chart="129" format="0" series="1">
      <pivotArea type="data" outline="0" fieldPosition="0">
        <references count="1">
          <reference field="4294967294" count="1" selected="0">
            <x v="0"/>
          </reference>
        </references>
      </pivotArea>
    </chartFormat>
    <chartFormat chart="130" format="0" series="1">
      <pivotArea type="data" outline="0" fieldPosition="0">
        <references count="1">
          <reference field="4294967294" count="1" selected="0">
            <x v="0"/>
          </reference>
        </references>
      </pivotArea>
    </chartFormat>
    <chartFormat chart="131" format="0" series="1">
      <pivotArea type="data" outline="0" fieldPosition="0">
        <references count="1">
          <reference field="4294967294" count="1" selected="0">
            <x v="0"/>
          </reference>
        </references>
      </pivotArea>
    </chartFormat>
    <chartFormat chart="132" format="0" series="1">
      <pivotArea type="data" outline="0" fieldPosition="0">
        <references count="1">
          <reference field="4294967294" count="1" selected="0">
            <x v="0"/>
          </reference>
        </references>
      </pivotArea>
    </chartFormat>
    <chartFormat chart="133" format="0" series="1">
      <pivotArea type="data" outline="0" fieldPosition="0">
        <references count="1">
          <reference field="4294967294" count="1" selected="0">
            <x v="0"/>
          </reference>
        </references>
      </pivotArea>
    </chartFormat>
    <chartFormat chart="134" format="0" series="1">
      <pivotArea type="data" outline="0" fieldPosition="0">
        <references count="1">
          <reference field="4294967294" count="1" selected="0">
            <x v="0"/>
          </reference>
        </references>
      </pivotArea>
    </chartFormat>
    <chartFormat chart="135" format="0" series="1">
      <pivotArea type="data" outline="0" fieldPosition="0">
        <references count="1">
          <reference field="4294967294" count="1" selected="0">
            <x v="0"/>
          </reference>
        </references>
      </pivotArea>
    </chartFormat>
    <chartFormat chart="136" format="0" series="1">
      <pivotArea type="data" outline="0" fieldPosition="0">
        <references count="1">
          <reference field="4294967294" count="1" selected="0">
            <x v="0"/>
          </reference>
        </references>
      </pivotArea>
    </chartFormat>
    <chartFormat chart="137" format="0" series="1">
      <pivotArea type="data" outline="0" fieldPosition="0">
        <references count="1">
          <reference field="4294967294" count="1" selected="0">
            <x v="0"/>
          </reference>
        </references>
      </pivotArea>
    </chartFormat>
    <chartFormat chart="138" format="0" series="1">
      <pivotArea type="data" outline="0" fieldPosition="0">
        <references count="1">
          <reference field="4294967294" count="1" selected="0">
            <x v="0"/>
          </reference>
        </references>
      </pivotArea>
    </chartFormat>
    <chartFormat chart="139" format="0" series="1">
      <pivotArea type="data" outline="0" fieldPosition="0">
        <references count="1">
          <reference field="4294967294" count="1" selected="0">
            <x v="0"/>
          </reference>
        </references>
      </pivotArea>
    </chartFormat>
    <chartFormat chart="140" format="0" series="1">
      <pivotArea type="data" outline="0" fieldPosition="0">
        <references count="1">
          <reference field="4294967294" count="1" selected="0">
            <x v="0"/>
          </reference>
        </references>
      </pivotArea>
    </chartFormat>
    <chartFormat chart="141" format="0" series="1">
      <pivotArea type="data" outline="0" fieldPosition="0">
        <references count="1">
          <reference field="4294967294" count="1" selected="0">
            <x v="0"/>
          </reference>
        </references>
      </pivotArea>
    </chartFormat>
    <chartFormat chart="142" format="0" series="1">
      <pivotArea type="data" outline="0" fieldPosition="0">
        <references count="1">
          <reference field="4294967294" count="1" selected="0">
            <x v="0"/>
          </reference>
        </references>
      </pivotArea>
    </chartFormat>
    <chartFormat chart="143" format="0" series="1">
      <pivotArea type="data" outline="0" fieldPosition="0">
        <references count="1">
          <reference field="4294967294" count="1" selected="0">
            <x v="0"/>
          </reference>
        </references>
      </pivotArea>
    </chartFormat>
    <chartFormat chart="144" format="0" series="1">
      <pivotArea type="data" outline="0" fieldPosition="0">
        <references count="1">
          <reference field="4294967294" count="1" selected="0">
            <x v="0"/>
          </reference>
        </references>
      </pivotArea>
    </chartFormat>
    <chartFormat chart="145" format="0" series="1">
      <pivotArea type="data" outline="0" fieldPosition="0">
        <references count="1">
          <reference field="4294967294" count="1" selected="0">
            <x v="0"/>
          </reference>
        </references>
      </pivotArea>
    </chartFormat>
    <chartFormat chart="146" format="0" series="1">
      <pivotArea type="data" outline="0" fieldPosition="0">
        <references count="1">
          <reference field="4294967294" count="1" selected="0">
            <x v="0"/>
          </reference>
        </references>
      </pivotArea>
    </chartFormat>
    <chartFormat chart="147" format="0" series="1">
      <pivotArea type="data" outline="0" fieldPosition="0">
        <references count="1">
          <reference field="4294967294" count="1" selected="0">
            <x v="0"/>
          </reference>
        </references>
      </pivotArea>
    </chartFormat>
    <chartFormat chart="148" format="0" series="1">
      <pivotArea type="data" outline="0" fieldPosition="0">
        <references count="1">
          <reference field="4294967294" count="1" selected="0">
            <x v="0"/>
          </reference>
        </references>
      </pivotArea>
    </chartFormat>
    <chartFormat chart="149" format="0" series="1">
      <pivotArea type="data" outline="0" fieldPosition="0">
        <references count="1">
          <reference field="4294967294" count="1" selected="0">
            <x v="0"/>
          </reference>
        </references>
      </pivotArea>
    </chartFormat>
    <chartFormat chart="150" format="0" series="1">
      <pivotArea type="data" outline="0" fieldPosition="0">
        <references count="1">
          <reference field="4294967294" count="1" selected="0">
            <x v="0"/>
          </reference>
        </references>
      </pivotArea>
    </chartFormat>
    <chartFormat chart="151" format="0" series="1">
      <pivotArea type="data" outline="0" fieldPosition="0">
        <references count="1">
          <reference field="4294967294" count="1" selected="0">
            <x v="0"/>
          </reference>
        </references>
      </pivotArea>
    </chartFormat>
    <chartFormat chart="152" format="0" series="1">
      <pivotArea type="data" outline="0" fieldPosition="0">
        <references count="1">
          <reference field="4294967294" count="1" selected="0">
            <x v="0"/>
          </reference>
        </references>
      </pivotArea>
    </chartFormat>
    <chartFormat chart="153" format="0" series="1">
      <pivotArea type="data" outline="0" fieldPosition="0">
        <references count="1">
          <reference field="4294967294" count="1" selected="0">
            <x v="0"/>
          </reference>
        </references>
      </pivotArea>
    </chartFormat>
    <chartFormat chart="154" format="0" series="1">
      <pivotArea type="data" outline="0" fieldPosition="0">
        <references count="1">
          <reference field="4294967294" count="1" selected="0">
            <x v="0"/>
          </reference>
        </references>
      </pivotArea>
    </chartFormat>
    <chartFormat chart="155" format="0" series="1">
      <pivotArea type="data" outline="0" fieldPosition="0">
        <references count="1">
          <reference field="4294967294" count="1" selected="0">
            <x v="0"/>
          </reference>
        </references>
      </pivotArea>
    </chartFormat>
    <chartFormat chart="156" format="0" series="1">
      <pivotArea type="data" outline="0" fieldPosition="0">
        <references count="1">
          <reference field="4294967294" count="1" selected="0">
            <x v="0"/>
          </reference>
        </references>
      </pivotArea>
    </chartFormat>
    <chartFormat chart="157" format="0" series="1">
      <pivotArea type="data" outline="0" fieldPosition="0">
        <references count="1">
          <reference field="4294967294" count="1" selected="0">
            <x v="0"/>
          </reference>
        </references>
      </pivotArea>
    </chartFormat>
    <chartFormat chart="158" format="0" series="1">
      <pivotArea type="data" outline="0" fieldPosition="0">
        <references count="1">
          <reference field="4294967294" count="1" selected="0">
            <x v="0"/>
          </reference>
        </references>
      </pivotArea>
    </chartFormat>
    <chartFormat chart="159" format="0" series="1">
      <pivotArea type="data" outline="0" fieldPosition="0">
        <references count="1">
          <reference field="4294967294" count="1" selected="0">
            <x v="0"/>
          </reference>
        </references>
      </pivotArea>
    </chartFormat>
    <chartFormat chart="16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B83DBA-9E32-4952-84F8-EA0FFCE7FFD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A4" firstHeaderRow="1" firstDataRow="1" firstDataCol="0"/>
  <pivotFields count="8">
    <pivotField showAll="0"/>
    <pivotField showAll="0"/>
    <pivotField showAll="0"/>
    <pivotField showAll="0"/>
    <pivotField showAll="0"/>
    <pivotField dataField="1" showAll="0"/>
    <pivotField showAll="0"/>
    <pivotField showAll="0"/>
  </pivotFields>
  <rowItems count="1">
    <i/>
  </rowItems>
  <colItems count="1">
    <i/>
  </colItems>
  <dataFields count="1">
    <dataField name="Total Sales" fld="5" baseField="0" baseItem="0"/>
  </dataFields>
  <formats count="7">
    <format dxfId="240">
      <pivotArea type="all" dataOnly="0" outline="0" fieldPosition="0"/>
    </format>
    <format dxfId="239">
      <pivotArea outline="0" collapsedLevelsAreSubtotals="1" fieldPosition="0"/>
    </format>
    <format dxfId="238">
      <pivotArea dataOnly="0" labelOnly="1" outline="0" axis="axisValues" fieldPosition="0"/>
    </format>
    <format dxfId="237">
      <pivotArea dataOnly="0" labelOnly="1" outline="0" axis="axisValues" fieldPosition="0"/>
    </format>
    <format dxfId="236">
      <pivotArea dataOnly="0" labelOnly="1" outline="0" axis="axisValues" fieldPosition="0"/>
    </format>
    <format dxfId="235">
      <pivotArea dataOnly="0" labelOnly="1" outline="0" axis="axisValues" fieldPosition="0"/>
    </format>
    <format dxfId="228">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F24421-7A7F-443B-B8D1-B5C06A9B442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7">
  <location ref="C5:D10" firstHeaderRow="1" firstDataRow="1" firstDataCol="1"/>
  <pivotFields count="8">
    <pivotField showAll="0"/>
    <pivotField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24">
        <item h="1" x="7"/>
        <item x="11"/>
        <item x="6"/>
        <item x="2"/>
        <item x="3"/>
        <item x="18"/>
        <item x="19"/>
        <item x="0"/>
        <item x="12"/>
        <item x="10"/>
        <item x="13"/>
        <item x="15"/>
        <item x="14"/>
        <item x="17"/>
        <item x="16"/>
        <item x="8"/>
        <item x="1"/>
        <item x="21"/>
        <item x="5"/>
        <item x="9"/>
        <item x="20"/>
        <item x="4"/>
        <item x="22"/>
        <item t="default"/>
      </items>
    </pivotField>
    <pivotField showAll="0">
      <items count="5">
        <item x="3"/>
        <item x="0"/>
        <item x="1"/>
        <item x="2"/>
        <item t="default"/>
      </items>
    </pivotField>
    <pivotField showAll="0"/>
    <pivotField showAll="0"/>
    <pivotField dataField="1" showAll="0"/>
    <pivotField axis="axisRow" showAll="0">
      <items count="5">
        <item x="0"/>
        <item x="3"/>
        <item x="2"/>
        <item x="1"/>
        <item t="default"/>
      </items>
    </pivotField>
  </pivotFields>
  <rowFields count="1">
    <field x="7"/>
  </rowFields>
  <rowItems count="5">
    <i>
      <x/>
    </i>
    <i>
      <x v="1"/>
    </i>
    <i>
      <x v="2"/>
    </i>
    <i>
      <x v="3"/>
    </i>
    <i t="grand">
      <x/>
    </i>
  </rowItems>
  <colItems count="1">
    <i/>
  </colItems>
  <dataFields count="1">
    <dataField name="Sum of Profit" fld="6" baseField="0" baseItem="0"/>
  </dataFields>
  <formats count="6">
    <format dxfId="246">
      <pivotArea type="all" dataOnly="0" outline="0" fieldPosition="0"/>
    </format>
    <format dxfId="245">
      <pivotArea outline="0" collapsedLevelsAreSubtotals="1" fieldPosition="0"/>
    </format>
    <format dxfId="244">
      <pivotArea field="7" type="button" dataOnly="0" labelOnly="1" outline="0" axis="axisRow" fieldPosition="0"/>
    </format>
    <format dxfId="243">
      <pivotArea dataOnly="0" labelOnly="1" fieldPosition="0">
        <references count="1">
          <reference field="7" count="0"/>
        </references>
      </pivotArea>
    </format>
    <format dxfId="242">
      <pivotArea dataOnly="0" labelOnly="1" grandRow="1" outline="0" fieldPosition="0"/>
    </format>
    <format dxfId="241">
      <pivotArea dataOnly="0" labelOnly="1" outline="0" axis="axisValues" fieldPosition="0"/>
    </format>
  </formats>
  <chartFormats count="13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51" format="0" series="1">
      <pivotArea type="data" outline="0" fieldPosition="0">
        <references count="1">
          <reference field="4294967294" count="1" selected="0">
            <x v="0"/>
          </reference>
        </references>
      </pivotArea>
    </chartFormat>
    <chartFormat chart="52" format="0"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4" format="0"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56" format="0" series="1">
      <pivotArea type="data" outline="0" fieldPosition="0">
        <references count="1">
          <reference field="4294967294" count="1" selected="0">
            <x v="0"/>
          </reference>
        </references>
      </pivotArea>
    </chartFormat>
    <chartFormat chart="57" format="0"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59" format="0" series="1">
      <pivotArea type="data" outline="0" fieldPosition="0">
        <references count="1">
          <reference field="4294967294" count="1" selected="0">
            <x v="0"/>
          </reference>
        </references>
      </pivotArea>
    </chartFormat>
    <chartFormat chart="60" format="0" series="1">
      <pivotArea type="data" outline="0" fieldPosition="0">
        <references count="1">
          <reference field="4294967294" count="1" selected="0">
            <x v="0"/>
          </reference>
        </references>
      </pivotArea>
    </chartFormat>
    <chartFormat chart="61" format="0" series="1">
      <pivotArea type="data" outline="0" fieldPosition="0">
        <references count="1">
          <reference field="4294967294" count="1" selected="0">
            <x v="0"/>
          </reference>
        </references>
      </pivotArea>
    </chartFormat>
    <chartFormat chart="62" format="0" series="1">
      <pivotArea type="data" outline="0" fieldPosition="0">
        <references count="1">
          <reference field="4294967294" count="1" selected="0">
            <x v="0"/>
          </reference>
        </references>
      </pivotArea>
    </chartFormat>
    <chartFormat chart="63" format="0" series="1">
      <pivotArea type="data" outline="0" fieldPosition="0">
        <references count="1">
          <reference field="4294967294" count="1" selected="0">
            <x v="0"/>
          </reference>
        </references>
      </pivotArea>
    </chartFormat>
    <chartFormat chart="64" format="0" series="1">
      <pivotArea type="data" outline="0" fieldPosition="0">
        <references count="1">
          <reference field="4294967294" count="1" selected="0">
            <x v="0"/>
          </reference>
        </references>
      </pivotArea>
    </chartFormat>
    <chartFormat chart="65" format="0" series="1">
      <pivotArea type="data" outline="0" fieldPosition="0">
        <references count="1">
          <reference field="4294967294" count="1" selected="0">
            <x v="0"/>
          </reference>
        </references>
      </pivotArea>
    </chartFormat>
    <chartFormat chart="66" format="0" series="1">
      <pivotArea type="data" outline="0" fieldPosition="0">
        <references count="1">
          <reference field="4294967294" count="1" selected="0">
            <x v="0"/>
          </reference>
        </references>
      </pivotArea>
    </chartFormat>
    <chartFormat chart="67" format="0" series="1">
      <pivotArea type="data" outline="0" fieldPosition="0">
        <references count="1">
          <reference field="4294967294" count="1" selected="0">
            <x v="0"/>
          </reference>
        </references>
      </pivotArea>
    </chartFormat>
    <chartFormat chart="68" format="0" series="1">
      <pivotArea type="data" outline="0" fieldPosition="0">
        <references count="1">
          <reference field="4294967294" count="1" selected="0">
            <x v="0"/>
          </reference>
        </references>
      </pivotArea>
    </chartFormat>
    <chartFormat chart="69" format="0" series="1">
      <pivotArea type="data" outline="0" fieldPosition="0">
        <references count="1">
          <reference field="4294967294" count="1" selected="0">
            <x v="0"/>
          </reference>
        </references>
      </pivotArea>
    </chartFormat>
    <chartFormat chart="70" format="0" series="1">
      <pivotArea type="data" outline="0" fieldPosition="0">
        <references count="1">
          <reference field="4294967294" count="1" selected="0">
            <x v="0"/>
          </reference>
        </references>
      </pivotArea>
    </chartFormat>
    <chartFormat chart="71" format="0" series="1">
      <pivotArea type="data" outline="0" fieldPosition="0">
        <references count="1">
          <reference field="4294967294" count="1" selected="0">
            <x v="0"/>
          </reference>
        </references>
      </pivotArea>
    </chartFormat>
    <chartFormat chart="72" format="0" series="1">
      <pivotArea type="data" outline="0" fieldPosition="0">
        <references count="1">
          <reference field="4294967294" count="1" selected="0">
            <x v="0"/>
          </reference>
        </references>
      </pivotArea>
    </chartFormat>
    <chartFormat chart="73" format="0" series="1">
      <pivotArea type="data" outline="0" fieldPosition="0">
        <references count="1">
          <reference field="4294967294" count="1" selected="0">
            <x v="0"/>
          </reference>
        </references>
      </pivotArea>
    </chartFormat>
    <chartFormat chart="74" format="0" series="1">
      <pivotArea type="data" outline="0" fieldPosition="0">
        <references count="1">
          <reference field="4294967294" count="1" selected="0">
            <x v="0"/>
          </reference>
        </references>
      </pivotArea>
    </chartFormat>
    <chartFormat chart="75" format="0" series="1">
      <pivotArea type="data" outline="0" fieldPosition="0">
        <references count="1">
          <reference field="4294967294" count="1" selected="0">
            <x v="0"/>
          </reference>
        </references>
      </pivotArea>
    </chartFormat>
    <chartFormat chart="76" format="0" series="1">
      <pivotArea type="data" outline="0" fieldPosition="0">
        <references count="1">
          <reference field="4294967294" count="1" selected="0">
            <x v="0"/>
          </reference>
        </references>
      </pivotArea>
    </chartFormat>
    <chartFormat chart="77" format="0" series="1">
      <pivotArea type="data" outline="0" fieldPosition="0">
        <references count="1">
          <reference field="4294967294" count="1" selected="0">
            <x v="0"/>
          </reference>
        </references>
      </pivotArea>
    </chartFormat>
    <chartFormat chart="78" format="0" series="1">
      <pivotArea type="data" outline="0" fieldPosition="0">
        <references count="1">
          <reference field="4294967294" count="1" selected="0">
            <x v="0"/>
          </reference>
        </references>
      </pivotArea>
    </chartFormat>
    <chartFormat chart="79" format="0" series="1">
      <pivotArea type="data" outline="0" fieldPosition="0">
        <references count="1">
          <reference field="4294967294" count="1" selected="0">
            <x v="0"/>
          </reference>
        </references>
      </pivotArea>
    </chartFormat>
    <chartFormat chart="80" format="0" series="1">
      <pivotArea type="data" outline="0" fieldPosition="0">
        <references count="1">
          <reference field="4294967294" count="1" selected="0">
            <x v="0"/>
          </reference>
        </references>
      </pivotArea>
    </chartFormat>
    <chartFormat chart="81" format="0" series="1">
      <pivotArea type="data" outline="0" fieldPosition="0">
        <references count="1">
          <reference field="4294967294" count="1" selected="0">
            <x v="0"/>
          </reference>
        </references>
      </pivotArea>
    </chartFormat>
    <chartFormat chart="82" format="0" series="1">
      <pivotArea type="data" outline="0" fieldPosition="0">
        <references count="1">
          <reference field="4294967294" count="1" selected="0">
            <x v="0"/>
          </reference>
        </references>
      </pivotArea>
    </chartFormat>
    <chartFormat chart="83" format="0" series="1">
      <pivotArea type="data" outline="0" fieldPosition="0">
        <references count="1">
          <reference field="4294967294" count="1" selected="0">
            <x v="0"/>
          </reference>
        </references>
      </pivotArea>
    </chartFormat>
    <chartFormat chart="84" format="0" series="1">
      <pivotArea type="data" outline="0" fieldPosition="0">
        <references count="1">
          <reference field="4294967294" count="1" selected="0">
            <x v="0"/>
          </reference>
        </references>
      </pivotArea>
    </chartFormat>
    <chartFormat chart="85" format="0" series="1">
      <pivotArea type="data" outline="0" fieldPosition="0">
        <references count="1">
          <reference field="4294967294" count="1" selected="0">
            <x v="0"/>
          </reference>
        </references>
      </pivotArea>
    </chartFormat>
    <chartFormat chart="86" format="0" series="1">
      <pivotArea type="data" outline="0" fieldPosition="0">
        <references count="1">
          <reference field="4294967294" count="1" selected="0">
            <x v="0"/>
          </reference>
        </references>
      </pivotArea>
    </chartFormat>
    <chartFormat chart="87" format="0" series="1">
      <pivotArea type="data" outline="0" fieldPosition="0">
        <references count="1">
          <reference field="4294967294" count="1" selected="0">
            <x v="0"/>
          </reference>
        </references>
      </pivotArea>
    </chartFormat>
    <chartFormat chart="88" format="0" series="1">
      <pivotArea type="data" outline="0" fieldPosition="0">
        <references count="1">
          <reference field="4294967294" count="1" selected="0">
            <x v="0"/>
          </reference>
        </references>
      </pivotArea>
    </chartFormat>
    <chartFormat chart="89" format="0" series="1">
      <pivotArea type="data" outline="0" fieldPosition="0">
        <references count="1">
          <reference field="4294967294" count="1" selected="0">
            <x v="0"/>
          </reference>
        </references>
      </pivotArea>
    </chartFormat>
    <chartFormat chart="90" format="0" series="1">
      <pivotArea type="data" outline="0" fieldPosition="0">
        <references count="1">
          <reference field="4294967294" count="1" selected="0">
            <x v="0"/>
          </reference>
        </references>
      </pivotArea>
    </chartFormat>
    <chartFormat chart="91" format="0" series="1">
      <pivotArea type="data" outline="0" fieldPosition="0">
        <references count="1">
          <reference field="4294967294" count="1" selected="0">
            <x v="0"/>
          </reference>
        </references>
      </pivotArea>
    </chartFormat>
    <chartFormat chart="92" format="0" series="1">
      <pivotArea type="data" outline="0" fieldPosition="0">
        <references count="1">
          <reference field="4294967294" count="1" selected="0">
            <x v="0"/>
          </reference>
        </references>
      </pivotArea>
    </chartFormat>
    <chartFormat chart="93" format="0" series="1">
      <pivotArea type="data" outline="0" fieldPosition="0">
        <references count="1">
          <reference field="4294967294" count="1" selected="0">
            <x v="0"/>
          </reference>
        </references>
      </pivotArea>
    </chartFormat>
    <chartFormat chart="94" format="0" series="1">
      <pivotArea type="data" outline="0" fieldPosition="0">
        <references count="1">
          <reference field="4294967294" count="1" selected="0">
            <x v="0"/>
          </reference>
        </references>
      </pivotArea>
    </chartFormat>
    <chartFormat chart="95" format="0" series="1">
      <pivotArea type="data" outline="0" fieldPosition="0">
        <references count="1">
          <reference field="4294967294" count="1" selected="0">
            <x v="0"/>
          </reference>
        </references>
      </pivotArea>
    </chartFormat>
    <chartFormat chart="96" format="0" series="1">
      <pivotArea type="data" outline="0" fieldPosition="0">
        <references count="1">
          <reference field="4294967294" count="1" selected="0">
            <x v="0"/>
          </reference>
        </references>
      </pivotArea>
    </chartFormat>
    <chartFormat chart="97" format="0" series="1">
      <pivotArea type="data" outline="0" fieldPosition="0">
        <references count="1">
          <reference field="4294967294" count="1" selected="0">
            <x v="0"/>
          </reference>
        </references>
      </pivotArea>
    </chartFormat>
    <chartFormat chart="98" format="0" series="1">
      <pivotArea type="data" outline="0" fieldPosition="0">
        <references count="1">
          <reference field="4294967294" count="1" selected="0">
            <x v="0"/>
          </reference>
        </references>
      </pivotArea>
    </chartFormat>
    <chartFormat chart="99" format="0" series="1">
      <pivotArea type="data" outline="0" fieldPosition="0">
        <references count="1">
          <reference field="4294967294" count="1" selected="0">
            <x v="0"/>
          </reference>
        </references>
      </pivotArea>
    </chartFormat>
    <chartFormat chart="100" format="0" series="1">
      <pivotArea type="data" outline="0" fieldPosition="0">
        <references count="1">
          <reference field="4294967294" count="1" selected="0">
            <x v="0"/>
          </reference>
        </references>
      </pivotArea>
    </chartFormat>
    <chartFormat chart="101" format="0" series="1">
      <pivotArea type="data" outline="0" fieldPosition="0">
        <references count="1">
          <reference field="4294967294" count="1" selected="0">
            <x v="0"/>
          </reference>
        </references>
      </pivotArea>
    </chartFormat>
    <chartFormat chart="102" format="0" series="1">
      <pivotArea type="data" outline="0" fieldPosition="0">
        <references count="1">
          <reference field="4294967294" count="1" selected="0">
            <x v="0"/>
          </reference>
        </references>
      </pivotArea>
    </chartFormat>
    <chartFormat chart="103" format="0" series="1">
      <pivotArea type="data" outline="0" fieldPosition="0">
        <references count="1">
          <reference field="4294967294" count="1" selected="0">
            <x v="0"/>
          </reference>
        </references>
      </pivotArea>
    </chartFormat>
    <chartFormat chart="104" format="0" series="1">
      <pivotArea type="data" outline="0" fieldPosition="0">
        <references count="1">
          <reference field="4294967294" count="1" selected="0">
            <x v="0"/>
          </reference>
        </references>
      </pivotArea>
    </chartFormat>
    <chartFormat chart="105" format="0" series="1">
      <pivotArea type="data" outline="0" fieldPosition="0">
        <references count="1">
          <reference field="4294967294" count="1" selected="0">
            <x v="0"/>
          </reference>
        </references>
      </pivotArea>
    </chartFormat>
    <chartFormat chart="106" format="0" series="1">
      <pivotArea type="data" outline="0" fieldPosition="0">
        <references count="1">
          <reference field="4294967294" count="1" selected="0">
            <x v="0"/>
          </reference>
        </references>
      </pivotArea>
    </chartFormat>
    <chartFormat chart="107" format="0" series="1">
      <pivotArea type="data" outline="0" fieldPosition="0">
        <references count="1">
          <reference field="4294967294" count="1" selected="0">
            <x v="0"/>
          </reference>
        </references>
      </pivotArea>
    </chartFormat>
    <chartFormat chart="108" format="0" series="1">
      <pivotArea type="data" outline="0" fieldPosition="0">
        <references count="1">
          <reference field="4294967294" count="1" selected="0">
            <x v="0"/>
          </reference>
        </references>
      </pivotArea>
    </chartFormat>
    <chartFormat chart="109" format="0" series="1">
      <pivotArea type="data" outline="0" fieldPosition="0">
        <references count="1">
          <reference field="4294967294" count="1" selected="0">
            <x v="0"/>
          </reference>
        </references>
      </pivotArea>
    </chartFormat>
    <chartFormat chart="110" format="0" series="1">
      <pivotArea type="data" outline="0" fieldPosition="0">
        <references count="1">
          <reference field="4294967294" count="1" selected="0">
            <x v="0"/>
          </reference>
        </references>
      </pivotArea>
    </chartFormat>
    <chartFormat chart="111" format="0" series="1">
      <pivotArea type="data" outline="0" fieldPosition="0">
        <references count="1">
          <reference field="4294967294" count="1" selected="0">
            <x v="0"/>
          </reference>
        </references>
      </pivotArea>
    </chartFormat>
    <chartFormat chart="112" format="0" series="1">
      <pivotArea type="data" outline="0" fieldPosition="0">
        <references count="1">
          <reference field="4294967294" count="1" selected="0">
            <x v="0"/>
          </reference>
        </references>
      </pivotArea>
    </chartFormat>
    <chartFormat chart="113" format="0" series="1">
      <pivotArea type="data" outline="0" fieldPosition="0">
        <references count="1">
          <reference field="4294967294" count="1" selected="0">
            <x v="0"/>
          </reference>
        </references>
      </pivotArea>
    </chartFormat>
    <chartFormat chart="114" format="0" series="1">
      <pivotArea type="data" outline="0" fieldPosition="0">
        <references count="1">
          <reference field="4294967294" count="1" selected="0">
            <x v="0"/>
          </reference>
        </references>
      </pivotArea>
    </chartFormat>
    <chartFormat chart="115" format="0" series="1">
      <pivotArea type="data" outline="0" fieldPosition="0">
        <references count="1">
          <reference field="4294967294" count="1" selected="0">
            <x v="0"/>
          </reference>
        </references>
      </pivotArea>
    </chartFormat>
    <chartFormat chart="116" format="0" series="1">
      <pivotArea type="data" outline="0" fieldPosition="0">
        <references count="1">
          <reference field="4294967294" count="1" selected="0">
            <x v="0"/>
          </reference>
        </references>
      </pivotArea>
    </chartFormat>
    <chartFormat chart="117" format="0" series="1">
      <pivotArea type="data" outline="0" fieldPosition="0">
        <references count="1">
          <reference field="4294967294" count="1" selected="0">
            <x v="0"/>
          </reference>
        </references>
      </pivotArea>
    </chartFormat>
    <chartFormat chart="118" format="0" series="1">
      <pivotArea type="data" outline="0" fieldPosition="0">
        <references count="1">
          <reference field="4294967294" count="1" selected="0">
            <x v="0"/>
          </reference>
        </references>
      </pivotArea>
    </chartFormat>
    <chartFormat chart="119" format="0" series="1">
      <pivotArea type="data" outline="0" fieldPosition="0">
        <references count="1">
          <reference field="4294967294" count="1" selected="0">
            <x v="0"/>
          </reference>
        </references>
      </pivotArea>
    </chartFormat>
    <chartFormat chart="120" format="0" series="1">
      <pivotArea type="data" outline="0" fieldPosition="0">
        <references count="1">
          <reference field="4294967294" count="1" selected="0">
            <x v="0"/>
          </reference>
        </references>
      </pivotArea>
    </chartFormat>
    <chartFormat chart="121" format="0" series="1">
      <pivotArea type="data" outline="0" fieldPosition="0">
        <references count="1">
          <reference field="4294967294" count="1" selected="0">
            <x v="0"/>
          </reference>
        </references>
      </pivotArea>
    </chartFormat>
    <chartFormat chart="122" format="0" series="1">
      <pivotArea type="data" outline="0" fieldPosition="0">
        <references count="1">
          <reference field="4294967294" count="1" selected="0">
            <x v="0"/>
          </reference>
        </references>
      </pivotArea>
    </chartFormat>
    <chartFormat chart="123" format="0" series="1">
      <pivotArea type="data" outline="0" fieldPosition="0">
        <references count="1">
          <reference field="4294967294" count="1" selected="0">
            <x v="0"/>
          </reference>
        </references>
      </pivotArea>
    </chartFormat>
    <chartFormat chart="124" format="0" series="1">
      <pivotArea type="data" outline="0" fieldPosition="0">
        <references count="1">
          <reference field="4294967294" count="1" selected="0">
            <x v="0"/>
          </reference>
        </references>
      </pivotArea>
    </chartFormat>
    <chartFormat chart="125" format="0" series="1">
      <pivotArea type="data" outline="0" fieldPosition="0">
        <references count="1">
          <reference field="4294967294" count="1" selected="0">
            <x v="0"/>
          </reference>
        </references>
      </pivotArea>
    </chartFormat>
    <chartFormat chart="126" format="0" series="1">
      <pivotArea type="data" outline="0" fieldPosition="0">
        <references count="1">
          <reference field="4294967294" count="1" selected="0">
            <x v="0"/>
          </reference>
        </references>
      </pivotArea>
    </chartFormat>
    <chartFormat chart="127" format="0" series="1">
      <pivotArea type="data" outline="0" fieldPosition="0">
        <references count="1">
          <reference field="4294967294" count="1" selected="0">
            <x v="0"/>
          </reference>
        </references>
      </pivotArea>
    </chartFormat>
    <chartFormat chart="128" format="0" series="1">
      <pivotArea type="data" outline="0" fieldPosition="0">
        <references count="1">
          <reference field="4294967294" count="1" selected="0">
            <x v="0"/>
          </reference>
        </references>
      </pivotArea>
    </chartFormat>
    <chartFormat chart="129" format="0" series="1">
      <pivotArea type="data" outline="0" fieldPosition="0">
        <references count="1">
          <reference field="4294967294" count="1" selected="0">
            <x v="0"/>
          </reference>
        </references>
      </pivotArea>
    </chartFormat>
    <chartFormat chart="130" format="0" series="1">
      <pivotArea type="data" outline="0" fieldPosition="0">
        <references count="1">
          <reference field="4294967294" count="1" selected="0">
            <x v="0"/>
          </reference>
        </references>
      </pivotArea>
    </chartFormat>
    <chartFormat chart="131" format="0" series="1">
      <pivotArea type="data" outline="0" fieldPosition="0">
        <references count="1">
          <reference field="4294967294" count="1" selected="0">
            <x v="0"/>
          </reference>
        </references>
      </pivotArea>
    </chartFormat>
    <chartFormat chart="132" format="0" series="1">
      <pivotArea type="data" outline="0" fieldPosition="0">
        <references count="1">
          <reference field="4294967294" count="1" selected="0">
            <x v="0"/>
          </reference>
        </references>
      </pivotArea>
    </chartFormat>
    <chartFormat chart="133" format="0" series="1">
      <pivotArea type="data" outline="0" fieldPosition="0">
        <references count="1">
          <reference field="4294967294" count="1" selected="0">
            <x v="0"/>
          </reference>
        </references>
      </pivotArea>
    </chartFormat>
    <chartFormat chart="134" format="0" series="1">
      <pivotArea type="data" outline="0" fieldPosition="0">
        <references count="1">
          <reference field="4294967294" count="1" selected="0">
            <x v="0"/>
          </reference>
        </references>
      </pivotArea>
    </chartFormat>
    <chartFormat chart="135" format="0" series="1">
      <pivotArea type="data" outline="0" fieldPosition="0">
        <references count="1">
          <reference field="4294967294" count="1" selected="0">
            <x v="0"/>
          </reference>
        </references>
      </pivotArea>
    </chartFormat>
    <chartFormat chart="13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F967EE04-8FD7-4FF3-94A6-E87267511B64}" sourceName="Date">
  <pivotTables>
    <pivotTable tabId="2" name="PivotTable5"/>
  </pivotTables>
  <data>
    <tabular pivotCacheId="1599821157">
      <items count="100">
        <i x="0" s="1"/>
        <i x="1" s="1"/>
        <i x="2" s="1"/>
        <i x="3" s="1"/>
        <i x="4" s="1"/>
        <i x="5" s="1"/>
        <i x="6" s="1"/>
        <i x="7" s="1"/>
        <i x="8" s="1"/>
        <i x="10" s="1"/>
        <i x="11" s="1"/>
        <i x="12" s="1"/>
        <i x="13" s="1"/>
        <i x="15" s="1"/>
        <i x="16" s="1"/>
        <i x="17" s="1"/>
        <i x="18" s="1"/>
        <i x="19" s="1"/>
        <i x="20" s="1"/>
        <i x="21" s="1"/>
        <i x="22" s="1"/>
        <i x="23" s="1"/>
        <i x="24" s="1"/>
        <i x="25" s="1"/>
        <i x="26" s="1"/>
        <i x="27" s="1"/>
        <i x="28" s="1"/>
        <i x="29" s="1"/>
        <i x="30" s="1"/>
        <i x="31" s="1"/>
        <i x="32" s="1"/>
        <i x="33" s="1"/>
        <i x="35" s="1"/>
        <i x="36" s="1"/>
        <i x="37" s="1"/>
        <i x="38" s="1"/>
        <i x="39" s="1"/>
        <i x="40" s="1"/>
        <i x="41" s="1"/>
        <i x="42" s="1"/>
        <i x="43" s="1"/>
        <i x="44" s="1"/>
        <i x="45" s="1"/>
        <i x="46" s="1"/>
        <i x="47" s="1"/>
        <i x="48" s="1"/>
        <i x="49" s="1"/>
        <i x="50" s="1"/>
        <i x="51" s="1"/>
        <i x="52" s="1"/>
        <i x="53" s="1"/>
        <i x="54" s="1"/>
        <i x="56" s="1"/>
        <i x="57" s="1"/>
        <i x="58" s="1"/>
        <i x="59" s="1"/>
        <i x="60" s="1"/>
        <i x="61" s="1"/>
        <i x="62" s="1"/>
        <i x="63" s="1"/>
        <i x="65" s="1"/>
        <i x="66" s="1"/>
        <i x="67" s="1"/>
        <i x="68" s="1"/>
        <i x="69" s="1"/>
        <i x="70" s="1"/>
        <i x="71" s="1"/>
        <i x="72" s="1"/>
        <i x="73" s="1"/>
        <i x="74" s="1"/>
        <i x="75" s="1"/>
        <i x="76" s="1"/>
        <i x="77" s="1"/>
        <i x="78" s="1"/>
        <i x="79" s="1"/>
        <i x="80" s="1"/>
        <i x="81" s="1"/>
        <i x="82" s="1"/>
        <i x="83" s="1"/>
        <i x="84" s="1"/>
        <i x="85" s="1"/>
        <i x="86" s="1"/>
        <i x="87" s="1"/>
        <i x="88" s="1"/>
        <i x="89" s="1"/>
        <i x="90" s="1"/>
        <i x="91" s="1"/>
        <i x="92" s="1"/>
        <i x="93" s="1"/>
        <i x="95" s="1"/>
        <i x="96" s="1"/>
        <i x="97" s="1"/>
        <i x="98" s="1"/>
        <i x="99" s="1"/>
        <i x="9" s="1" nd="1"/>
        <i x="14" s="1" nd="1"/>
        <i x="34" s="1" nd="1"/>
        <i x="55" s="1" nd="1"/>
        <i x="64" s="1" nd="1"/>
        <i x="9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EC2A3BB-7A51-4B53-8112-8FAB1C31CDE3}" sourceName="Category">
  <pivotTables>
    <pivotTable tabId="2" name="PivotTable5"/>
  </pivotTables>
  <data>
    <tabular pivotCacheId="1599821157">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951552-1F01-4A34-9C06-9CD5475B72BD}" sourceName="Region">
  <pivotTables>
    <pivotTable tabId="2" name="PivotTable5"/>
  </pivotTables>
  <data>
    <tabular pivotCacheId="1599821157">
      <items count="4">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4F7A8595-D505-428C-B0F8-DFFCA989DA17}" sourceName="Date">
  <pivotTables>
    <pivotTable tabId="2" name="PivotTable4"/>
  </pivotTables>
  <data>
    <tabular pivotCacheId="1599821157">
      <items count="10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12441E15-E9E2-4B86-853A-B3BE9309CD1E}" sourceName="Category">
  <pivotTables>
    <pivotTable tabId="2" name="PivotTable4"/>
  </pivotTables>
  <data>
    <tabular pivotCacheId="1599821157">
      <items count="4">
        <i x="3" s="1"/>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764D26F5-20C2-40C7-8C0C-E5EB1269CD4F}" sourceName="Region">
  <pivotTables>
    <pivotTable tabId="2" name="PivotTable4"/>
  </pivotTables>
  <data>
    <tabular pivotCacheId="1599821157">
      <items count="4">
        <i x="0" s="1"/>
        <i x="3"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9A9FD95-1DD4-4505-A65A-DAF3A557F26B}" sourceName="Product">
  <pivotTables>
    <pivotTable tabId="2" name="PivotTable5"/>
  </pivotTables>
  <data>
    <tabular pivotCacheId="1599821157">
      <items count="23">
        <i x="7"/>
        <i x="11" s="1"/>
        <i x="6" s="1"/>
        <i x="2" s="1"/>
        <i x="3" s="1"/>
        <i x="18" s="1"/>
        <i x="19" s="1"/>
        <i x="0" s="1"/>
        <i x="12" s="1"/>
        <i x="10" s="1"/>
        <i x="13" s="1"/>
        <i x="15" s="1"/>
        <i x="14" s="1"/>
        <i x="17" s="1"/>
        <i x="16" s="1"/>
        <i x="8" s="1"/>
        <i x="1" s="1"/>
        <i x="21" s="1"/>
        <i x="5" s="1"/>
        <i x="9" s="1"/>
        <i x="20" s="1"/>
        <i x="4" s="1"/>
        <i x="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C8761E24-F359-4BB4-9642-B17BC9EA8EB2}" cache="Slicer_Date" caption="Date" startItem="6" rowHeight="241300"/>
  <slicer name="Category" xr10:uid="{0F00C457-6BF7-4974-9AC1-7EACB2802BA6}" cache="Slicer_Category" caption="Category" rowHeight="241300"/>
  <slicer name="Region" xr10:uid="{CCEC4584-0700-4D81-B9EE-8867C41F2B0D}"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B0994816-A755-45ED-9C48-5C997FD71B5E}" cache="Slicer_Category" caption="Category" rowHeight="241300"/>
  <slicer name="Region 2" xr10:uid="{89AA1C63-7BD0-4720-B862-29E96F8DEAF5}" cache="Slicer_Region" caption="Region" rowHeight="241300"/>
  <slicer name="Date 1" xr10:uid="{E5FD845E-E949-4548-B59C-31428A74BD94}" cache="Slicer_Date1" caption="Date" rowHeight="241300"/>
  <slicer name="Category 1" xr10:uid="{86D6BFD3-7882-418A-AD61-93165C8C4195}" cache="Slicer_Category1" caption="Category" rowHeight="241300"/>
  <slicer name="Region 1" xr10:uid="{EDD2854A-048F-49C6-A1C5-260BA0A204AC}" cache="Slicer_Region1" caption="Region" rowHeight="241300"/>
  <slicer name="Product" xr10:uid="{8E1DBA65-F092-474B-8283-F4C103595794}" cache="Slicer_Product" caption="Product" startItem="15"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C2055-C7D8-4D00-8D44-1042C01DB7D4}">
  <dimension ref="A3:G29"/>
  <sheetViews>
    <sheetView workbookViewId="0">
      <selection activeCell="B3" sqref="B3:G3"/>
    </sheetView>
  </sheetViews>
  <sheetFormatPr defaultRowHeight="15" x14ac:dyDescent="0.25"/>
  <cols>
    <col min="1" max="1" width="17" bestFit="1" customWidth="1"/>
    <col min="2" max="2" width="13.7109375" bestFit="1" customWidth="1"/>
    <col min="3" max="3" width="14.85546875" bestFit="1" customWidth="1"/>
    <col min="4" max="4" width="14.28515625" bestFit="1" customWidth="1"/>
  </cols>
  <sheetData>
    <row r="3" spans="1:7" ht="22.5" x14ac:dyDescent="0.25">
      <c r="A3" s="5" t="s">
        <v>143</v>
      </c>
      <c r="B3" s="6">
        <f>GETPIVOTDATA("Sales",$A$3)</f>
        <v>154302</v>
      </c>
      <c r="C3" s="6"/>
      <c r="D3" s="6"/>
      <c r="E3" s="6"/>
      <c r="F3" s="6"/>
      <c r="G3" s="6"/>
    </row>
    <row r="4" spans="1:7" ht="0.75" customHeight="1" x14ac:dyDescent="0.25">
      <c r="A4" s="2">
        <v>154302</v>
      </c>
      <c r="B4" s="2"/>
      <c r="C4" s="2"/>
      <c r="D4" s="2"/>
    </row>
    <row r="5" spans="1:7" x14ac:dyDescent="0.25">
      <c r="A5" s="3" t="s">
        <v>144</v>
      </c>
      <c r="B5" s="2" t="s">
        <v>139</v>
      </c>
      <c r="C5" s="3" t="s">
        <v>140</v>
      </c>
      <c r="D5" s="2" t="s">
        <v>142</v>
      </c>
    </row>
    <row r="6" spans="1:7" x14ac:dyDescent="0.25">
      <c r="A6" s="4" t="s">
        <v>130</v>
      </c>
      <c r="B6" s="7">
        <v>484</v>
      </c>
      <c r="C6" s="4" t="s">
        <v>135</v>
      </c>
      <c r="D6" s="7">
        <v>8419</v>
      </c>
    </row>
    <row r="7" spans="1:7" x14ac:dyDescent="0.25">
      <c r="A7" s="4" t="s">
        <v>127</v>
      </c>
      <c r="B7" s="7">
        <v>1658</v>
      </c>
      <c r="C7" s="4" t="s">
        <v>138</v>
      </c>
      <c r="D7" s="7">
        <v>7157</v>
      </c>
    </row>
    <row r="8" spans="1:7" x14ac:dyDescent="0.25">
      <c r="A8" s="4" t="s">
        <v>129</v>
      </c>
      <c r="B8" s="7">
        <v>2175</v>
      </c>
      <c r="C8" s="4" t="s">
        <v>137</v>
      </c>
      <c r="D8" s="7">
        <v>6292</v>
      </c>
    </row>
    <row r="9" spans="1:7" x14ac:dyDescent="0.25">
      <c r="A9" s="4" t="s">
        <v>128</v>
      </c>
      <c r="B9" s="7">
        <v>2904</v>
      </c>
      <c r="C9" s="4" t="s">
        <v>136</v>
      </c>
      <c r="D9" s="7">
        <v>6934</v>
      </c>
    </row>
    <row r="10" spans="1:7" x14ac:dyDescent="0.25">
      <c r="A10" s="4" t="s">
        <v>126</v>
      </c>
      <c r="B10" s="7">
        <v>3947</v>
      </c>
      <c r="C10" s="4" t="s">
        <v>141</v>
      </c>
      <c r="D10" s="7">
        <v>28802</v>
      </c>
    </row>
    <row r="11" spans="1:7" x14ac:dyDescent="0.25">
      <c r="A11" s="4" t="s">
        <v>122</v>
      </c>
      <c r="B11" s="7">
        <v>4995</v>
      </c>
      <c r="C11" s="2"/>
      <c r="D11" s="2"/>
    </row>
    <row r="12" spans="1:7" x14ac:dyDescent="0.25">
      <c r="A12" s="4" t="s">
        <v>111</v>
      </c>
      <c r="B12" s="7">
        <v>5349</v>
      </c>
      <c r="C12" s="2"/>
      <c r="D12" s="2"/>
    </row>
    <row r="13" spans="1:7" x14ac:dyDescent="0.25">
      <c r="A13" s="4" t="s">
        <v>125</v>
      </c>
      <c r="B13" s="7">
        <v>5489</v>
      </c>
      <c r="C13" s="2"/>
      <c r="D13" s="2"/>
    </row>
    <row r="14" spans="1:7" x14ac:dyDescent="0.25">
      <c r="A14" s="4" t="s">
        <v>119</v>
      </c>
      <c r="B14" s="7">
        <v>5970</v>
      </c>
      <c r="C14" s="2"/>
      <c r="D14" s="2"/>
    </row>
    <row r="15" spans="1:7" x14ac:dyDescent="0.25">
      <c r="A15" s="4" t="s">
        <v>120</v>
      </c>
      <c r="B15" s="7">
        <v>6272</v>
      </c>
      <c r="C15" s="2"/>
      <c r="D15" s="2"/>
    </row>
    <row r="16" spans="1:7" x14ac:dyDescent="0.25">
      <c r="A16" s="4" t="s">
        <v>112</v>
      </c>
      <c r="B16" s="7">
        <v>6424</v>
      </c>
      <c r="C16" s="2"/>
      <c r="D16" s="2"/>
    </row>
    <row r="17" spans="1:4" x14ac:dyDescent="0.25">
      <c r="A17" s="4" t="s">
        <v>110</v>
      </c>
      <c r="B17" s="7">
        <v>6494</v>
      </c>
      <c r="C17" s="2"/>
      <c r="D17" s="2"/>
    </row>
    <row r="18" spans="1:4" x14ac:dyDescent="0.25">
      <c r="A18" s="4" t="s">
        <v>117</v>
      </c>
      <c r="B18" s="7">
        <v>6651</v>
      </c>
      <c r="C18" s="2"/>
      <c r="D18" s="2"/>
    </row>
    <row r="19" spans="1:4" x14ac:dyDescent="0.25">
      <c r="A19" s="4" t="s">
        <v>118</v>
      </c>
      <c r="B19" s="7">
        <v>6898</v>
      </c>
      <c r="C19" s="2"/>
      <c r="D19" s="2"/>
    </row>
    <row r="20" spans="1:4" x14ac:dyDescent="0.25">
      <c r="A20" s="4" t="s">
        <v>121</v>
      </c>
      <c r="B20" s="7">
        <v>7268</v>
      </c>
      <c r="C20" s="2"/>
      <c r="D20" s="2"/>
    </row>
    <row r="21" spans="1:4" x14ac:dyDescent="0.25">
      <c r="A21" s="4" t="s">
        <v>123</v>
      </c>
      <c r="B21" s="7">
        <v>8656</v>
      </c>
      <c r="C21" s="2"/>
      <c r="D21" s="2"/>
    </row>
    <row r="22" spans="1:4" x14ac:dyDescent="0.25">
      <c r="A22" s="4" t="s">
        <v>113</v>
      </c>
      <c r="B22" s="7">
        <v>8828</v>
      </c>
      <c r="C22" s="2"/>
      <c r="D22" s="2"/>
    </row>
    <row r="23" spans="1:4" x14ac:dyDescent="0.25">
      <c r="A23" s="4" t="s">
        <v>115</v>
      </c>
      <c r="B23" s="7">
        <v>8985</v>
      </c>
      <c r="C23" s="2"/>
      <c r="D23" s="2"/>
    </row>
    <row r="24" spans="1:4" x14ac:dyDescent="0.25">
      <c r="A24" s="4" t="s">
        <v>114</v>
      </c>
      <c r="B24" s="7">
        <v>9298</v>
      </c>
      <c r="C24" s="2"/>
      <c r="D24" s="2"/>
    </row>
    <row r="25" spans="1:4" x14ac:dyDescent="0.25">
      <c r="A25" s="4" t="s">
        <v>116</v>
      </c>
      <c r="B25" s="7">
        <v>10957</v>
      </c>
      <c r="C25" s="2"/>
      <c r="D25" s="2"/>
    </row>
    <row r="26" spans="1:4" x14ac:dyDescent="0.25">
      <c r="A26" s="4" t="s">
        <v>109</v>
      </c>
      <c r="B26" s="7">
        <v>11085</v>
      </c>
      <c r="C26" s="2"/>
      <c r="D26" s="2"/>
    </row>
    <row r="27" spans="1:4" x14ac:dyDescent="0.25">
      <c r="A27" s="4" t="s">
        <v>124</v>
      </c>
      <c r="B27" s="7">
        <v>11501</v>
      </c>
      <c r="C27" s="2"/>
      <c r="D27" s="2"/>
    </row>
    <row r="28" spans="1:4" x14ac:dyDescent="0.25">
      <c r="A28" s="4" t="s">
        <v>108</v>
      </c>
      <c r="B28" s="7">
        <v>12014</v>
      </c>
      <c r="C28" s="2"/>
      <c r="D28" s="2"/>
    </row>
    <row r="29" spans="1:4" x14ac:dyDescent="0.25">
      <c r="A29" s="4" t="s">
        <v>141</v>
      </c>
      <c r="B29" s="7">
        <v>154302</v>
      </c>
      <c r="C29" s="2"/>
      <c r="D29" s="2"/>
    </row>
  </sheetData>
  <mergeCells count="1">
    <mergeCell ref="B3:G3"/>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C85AA-5FE6-4A6C-A34F-284BD4480538}">
  <dimension ref="A1:T4"/>
  <sheetViews>
    <sheetView tabSelected="1" zoomScale="83" zoomScaleNormal="55" workbookViewId="0">
      <selection activeCell="V6" sqref="V6"/>
    </sheetView>
  </sheetViews>
  <sheetFormatPr defaultRowHeight="15" x14ac:dyDescent="0.25"/>
  <sheetData>
    <row r="1" spans="1:20" ht="40.5" customHeight="1" x14ac:dyDescent="0.25">
      <c r="A1" s="9" t="s">
        <v>145</v>
      </c>
      <c r="B1" s="10"/>
      <c r="C1" s="10"/>
      <c r="D1" s="10"/>
      <c r="E1" s="10"/>
      <c r="F1" s="10"/>
      <c r="G1" s="10"/>
      <c r="H1" s="10"/>
      <c r="I1" s="10"/>
      <c r="J1" s="10"/>
      <c r="K1" s="10"/>
      <c r="L1" s="10"/>
      <c r="M1" s="10"/>
      <c r="N1" s="10"/>
      <c r="O1" s="10"/>
      <c r="P1" s="10"/>
      <c r="Q1" s="10"/>
      <c r="R1" s="10"/>
      <c r="S1" s="10"/>
      <c r="T1" s="10"/>
    </row>
    <row r="2" spans="1:20" ht="15" customHeight="1" x14ac:dyDescent="0.25">
      <c r="F2" s="8">
        <f>GETPIVOTDATA("Sales",'PIVOT TABLE'!$A$3)</f>
        <v>154302</v>
      </c>
      <c r="G2" s="8"/>
      <c r="H2" s="8"/>
      <c r="I2" s="8"/>
      <c r="J2" s="8"/>
      <c r="K2" s="8"/>
      <c r="L2" s="8"/>
      <c r="M2" s="8"/>
      <c r="N2" s="8"/>
      <c r="O2" s="8"/>
      <c r="P2" s="8"/>
      <c r="Q2" s="8"/>
      <c r="R2" s="8"/>
      <c r="S2" s="8"/>
      <c r="T2" s="8"/>
    </row>
    <row r="3" spans="1:20" ht="15" customHeight="1" x14ac:dyDescent="0.25">
      <c r="F3" s="8"/>
      <c r="G3" s="8"/>
      <c r="H3" s="8"/>
      <c r="I3" s="8"/>
      <c r="J3" s="8"/>
      <c r="K3" s="8"/>
      <c r="L3" s="8"/>
      <c r="M3" s="8"/>
      <c r="N3" s="8"/>
      <c r="O3" s="8"/>
      <c r="P3" s="8"/>
      <c r="Q3" s="8"/>
      <c r="R3" s="8"/>
      <c r="S3" s="8"/>
      <c r="T3" s="8"/>
    </row>
    <row r="4" spans="1:20" ht="20.25" customHeight="1" x14ac:dyDescent="0.25">
      <c r="F4" s="8"/>
      <c r="G4" s="8"/>
      <c r="H4" s="8"/>
      <c r="I4" s="8"/>
      <c r="J4" s="8"/>
      <c r="K4" s="8"/>
      <c r="L4" s="8"/>
      <c r="M4" s="8"/>
      <c r="N4" s="8"/>
      <c r="O4" s="8"/>
      <c r="P4" s="8"/>
      <c r="Q4" s="8"/>
      <c r="R4" s="8"/>
      <c r="S4" s="8"/>
      <c r="T4" s="8"/>
    </row>
  </sheetData>
  <mergeCells count="2">
    <mergeCell ref="F2:T4"/>
    <mergeCell ref="A1:T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1"/>
  <sheetViews>
    <sheetView topLeftCell="A25" workbookViewId="0">
      <selection activeCell="K38" sqref="K38"/>
    </sheetView>
  </sheetViews>
  <sheetFormatPr defaultRowHeight="15" x14ac:dyDescent="0.25"/>
  <sheetData>
    <row r="1" spans="1:8" x14ac:dyDescent="0.25">
      <c r="A1" s="1" t="s">
        <v>0</v>
      </c>
      <c r="B1" s="1" t="s">
        <v>1</v>
      </c>
      <c r="C1" s="1" t="s">
        <v>2</v>
      </c>
      <c r="D1" s="1" t="s">
        <v>3</v>
      </c>
      <c r="E1" s="1" t="s">
        <v>4</v>
      </c>
      <c r="F1" s="1" t="s">
        <v>5</v>
      </c>
      <c r="G1" s="1" t="s">
        <v>6</v>
      </c>
      <c r="H1" s="1" t="s">
        <v>7</v>
      </c>
    </row>
    <row r="2" spans="1:8" x14ac:dyDescent="0.25">
      <c r="A2">
        <v>1001</v>
      </c>
      <c r="B2" t="s">
        <v>8</v>
      </c>
      <c r="C2" t="s">
        <v>108</v>
      </c>
      <c r="D2" t="s">
        <v>131</v>
      </c>
      <c r="E2">
        <v>2</v>
      </c>
      <c r="F2">
        <v>1500</v>
      </c>
      <c r="G2">
        <v>300</v>
      </c>
      <c r="H2" t="s">
        <v>135</v>
      </c>
    </row>
    <row r="3" spans="1:8" x14ac:dyDescent="0.25">
      <c r="A3">
        <v>1002</v>
      </c>
      <c r="B3" t="s">
        <v>9</v>
      </c>
      <c r="C3" t="s">
        <v>109</v>
      </c>
      <c r="D3" t="s">
        <v>131</v>
      </c>
      <c r="E3">
        <v>5</v>
      </c>
      <c r="F3">
        <v>2500</v>
      </c>
      <c r="G3">
        <v>600</v>
      </c>
      <c r="H3" t="s">
        <v>136</v>
      </c>
    </row>
    <row r="4" spans="1:8" x14ac:dyDescent="0.25">
      <c r="A4">
        <v>1003</v>
      </c>
      <c r="B4" t="s">
        <v>10</v>
      </c>
      <c r="C4" t="s">
        <v>110</v>
      </c>
      <c r="D4" t="s">
        <v>132</v>
      </c>
      <c r="E4">
        <v>3</v>
      </c>
      <c r="F4">
        <v>900</v>
      </c>
      <c r="G4">
        <v>200</v>
      </c>
      <c r="H4" t="s">
        <v>137</v>
      </c>
    </row>
    <row r="5" spans="1:8" x14ac:dyDescent="0.25">
      <c r="A5">
        <v>1004</v>
      </c>
      <c r="B5" t="s">
        <v>11</v>
      </c>
      <c r="C5" t="s">
        <v>111</v>
      </c>
      <c r="D5" t="s">
        <v>132</v>
      </c>
      <c r="E5">
        <v>1</v>
      </c>
      <c r="F5">
        <v>700</v>
      </c>
      <c r="G5">
        <v>150</v>
      </c>
      <c r="H5" t="s">
        <v>138</v>
      </c>
    </row>
    <row r="6" spans="1:8" x14ac:dyDescent="0.25">
      <c r="A6">
        <v>1005</v>
      </c>
      <c r="B6" t="s">
        <v>12</v>
      </c>
      <c r="C6" t="s">
        <v>112</v>
      </c>
      <c r="D6" t="s">
        <v>131</v>
      </c>
      <c r="E6">
        <v>4</v>
      </c>
      <c r="F6">
        <v>1200</v>
      </c>
      <c r="G6">
        <v>250</v>
      </c>
      <c r="H6" t="s">
        <v>135</v>
      </c>
    </row>
    <row r="7" spans="1:8" x14ac:dyDescent="0.25">
      <c r="A7">
        <v>1006</v>
      </c>
      <c r="B7" t="s">
        <v>13</v>
      </c>
      <c r="C7" t="s">
        <v>113</v>
      </c>
      <c r="D7" t="s">
        <v>132</v>
      </c>
      <c r="E7">
        <v>2</v>
      </c>
      <c r="F7">
        <v>1800</v>
      </c>
      <c r="G7">
        <v>400</v>
      </c>
      <c r="H7" t="s">
        <v>136</v>
      </c>
    </row>
    <row r="8" spans="1:8" x14ac:dyDescent="0.25">
      <c r="A8">
        <v>1007</v>
      </c>
      <c r="B8" t="s">
        <v>14</v>
      </c>
      <c r="C8" t="s">
        <v>108</v>
      </c>
      <c r="D8" t="s">
        <v>131</v>
      </c>
      <c r="E8">
        <v>6</v>
      </c>
      <c r="F8">
        <v>1326</v>
      </c>
      <c r="G8">
        <v>197</v>
      </c>
      <c r="H8" t="s">
        <v>136</v>
      </c>
    </row>
    <row r="9" spans="1:8" x14ac:dyDescent="0.25">
      <c r="A9">
        <v>1008</v>
      </c>
      <c r="B9" t="s">
        <v>15</v>
      </c>
      <c r="C9" t="s">
        <v>114</v>
      </c>
      <c r="D9" t="s">
        <v>131</v>
      </c>
      <c r="E9">
        <v>6</v>
      </c>
      <c r="F9">
        <v>2433</v>
      </c>
      <c r="G9">
        <v>285</v>
      </c>
      <c r="H9" t="s">
        <v>137</v>
      </c>
    </row>
    <row r="10" spans="1:8" x14ac:dyDescent="0.25">
      <c r="A10">
        <v>1009</v>
      </c>
      <c r="B10" t="s">
        <v>16</v>
      </c>
      <c r="C10" t="s">
        <v>108</v>
      </c>
      <c r="D10" t="s">
        <v>131</v>
      </c>
      <c r="E10">
        <v>1</v>
      </c>
      <c r="F10">
        <v>1095</v>
      </c>
      <c r="G10">
        <v>160</v>
      </c>
      <c r="H10" t="s">
        <v>135</v>
      </c>
    </row>
    <row r="11" spans="1:8" x14ac:dyDescent="0.25">
      <c r="A11">
        <v>1010</v>
      </c>
      <c r="B11" t="s">
        <v>17</v>
      </c>
      <c r="C11" t="s">
        <v>115</v>
      </c>
      <c r="D11" t="s">
        <v>132</v>
      </c>
      <c r="E11">
        <v>6</v>
      </c>
      <c r="F11">
        <v>2432</v>
      </c>
      <c r="G11">
        <v>447</v>
      </c>
      <c r="H11" t="s">
        <v>137</v>
      </c>
    </row>
    <row r="12" spans="1:8" x14ac:dyDescent="0.25">
      <c r="A12">
        <v>1011</v>
      </c>
      <c r="B12" t="s">
        <v>18</v>
      </c>
      <c r="C12" t="s">
        <v>116</v>
      </c>
      <c r="D12" t="s">
        <v>133</v>
      </c>
      <c r="E12">
        <v>2</v>
      </c>
      <c r="F12">
        <v>1931</v>
      </c>
      <c r="G12">
        <v>324</v>
      </c>
      <c r="H12" t="s">
        <v>136</v>
      </c>
    </row>
    <row r="13" spans="1:8" x14ac:dyDescent="0.25">
      <c r="A13">
        <v>1012</v>
      </c>
      <c r="B13" t="s">
        <v>19</v>
      </c>
      <c r="C13" t="s">
        <v>113</v>
      </c>
      <c r="D13" t="s">
        <v>132</v>
      </c>
      <c r="E13">
        <v>1</v>
      </c>
      <c r="F13">
        <v>579</v>
      </c>
      <c r="G13">
        <v>101</v>
      </c>
      <c r="H13" t="s">
        <v>138</v>
      </c>
    </row>
    <row r="14" spans="1:8" x14ac:dyDescent="0.25">
      <c r="A14">
        <v>1013</v>
      </c>
      <c r="B14" t="s">
        <v>20</v>
      </c>
      <c r="C14" t="s">
        <v>117</v>
      </c>
      <c r="D14" t="s">
        <v>133</v>
      </c>
      <c r="E14">
        <v>3</v>
      </c>
      <c r="F14">
        <v>377</v>
      </c>
      <c r="G14">
        <v>92</v>
      </c>
      <c r="H14" t="s">
        <v>135</v>
      </c>
    </row>
    <row r="15" spans="1:8" x14ac:dyDescent="0.25">
      <c r="A15">
        <v>1014</v>
      </c>
      <c r="B15" t="s">
        <v>21</v>
      </c>
      <c r="C15" t="s">
        <v>118</v>
      </c>
      <c r="D15" t="s">
        <v>134</v>
      </c>
      <c r="E15">
        <v>5</v>
      </c>
      <c r="F15">
        <v>1400</v>
      </c>
      <c r="G15">
        <v>372</v>
      </c>
      <c r="H15" t="s">
        <v>138</v>
      </c>
    </row>
    <row r="16" spans="1:8" x14ac:dyDescent="0.25">
      <c r="A16">
        <v>1015</v>
      </c>
      <c r="B16" t="s">
        <v>22</v>
      </c>
      <c r="C16" t="s">
        <v>115</v>
      </c>
      <c r="D16" t="s">
        <v>132</v>
      </c>
      <c r="E16">
        <v>1</v>
      </c>
      <c r="F16">
        <v>387</v>
      </c>
      <c r="G16">
        <v>89</v>
      </c>
      <c r="H16" t="s">
        <v>138</v>
      </c>
    </row>
    <row r="17" spans="1:8" x14ac:dyDescent="0.25">
      <c r="A17">
        <v>1016</v>
      </c>
      <c r="B17" t="s">
        <v>23</v>
      </c>
      <c r="C17" t="s">
        <v>109</v>
      </c>
      <c r="D17" t="s">
        <v>131</v>
      </c>
      <c r="E17">
        <v>1</v>
      </c>
      <c r="F17">
        <v>1756</v>
      </c>
      <c r="G17">
        <v>273</v>
      </c>
      <c r="H17" t="s">
        <v>138</v>
      </c>
    </row>
    <row r="18" spans="1:8" x14ac:dyDescent="0.25">
      <c r="A18">
        <v>1017</v>
      </c>
      <c r="B18" t="s">
        <v>24</v>
      </c>
      <c r="C18" t="s">
        <v>113</v>
      </c>
      <c r="D18" t="s">
        <v>132</v>
      </c>
      <c r="E18">
        <v>3</v>
      </c>
      <c r="F18">
        <v>1058</v>
      </c>
      <c r="G18">
        <v>247</v>
      </c>
      <c r="H18" t="s">
        <v>135</v>
      </c>
    </row>
    <row r="19" spans="1:8" x14ac:dyDescent="0.25">
      <c r="A19">
        <v>1018</v>
      </c>
      <c r="B19" t="s">
        <v>25</v>
      </c>
      <c r="C19" t="s">
        <v>119</v>
      </c>
      <c r="D19" t="s">
        <v>132</v>
      </c>
      <c r="E19">
        <v>6</v>
      </c>
      <c r="F19">
        <v>1202</v>
      </c>
      <c r="G19">
        <v>159</v>
      </c>
      <c r="H19" t="s">
        <v>137</v>
      </c>
    </row>
    <row r="20" spans="1:8" x14ac:dyDescent="0.25">
      <c r="A20">
        <v>1019</v>
      </c>
      <c r="B20" t="s">
        <v>26</v>
      </c>
      <c r="C20" t="s">
        <v>120</v>
      </c>
      <c r="D20" t="s">
        <v>133</v>
      </c>
      <c r="E20">
        <v>6</v>
      </c>
      <c r="F20">
        <v>2481</v>
      </c>
      <c r="G20">
        <v>357</v>
      </c>
      <c r="H20" t="s">
        <v>138</v>
      </c>
    </row>
    <row r="21" spans="1:8" x14ac:dyDescent="0.25">
      <c r="A21">
        <v>1020</v>
      </c>
      <c r="B21" t="s">
        <v>27</v>
      </c>
      <c r="C21" t="s">
        <v>109</v>
      </c>
      <c r="D21" t="s">
        <v>131</v>
      </c>
      <c r="E21">
        <v>1</v>
      </c>
      <c r="F21">
        <v>1492</v>
      </c>
      <c r="G21">
        <v>268</v>
      </c>
      <c r="H21" t="s">
        <v>135</v>
      </c>
    </row>
    <row r="22" spans="1:8" x14ac:dyDescent="0.25">
      <c r="A22">
        <v>1021</v>
      </c>
      <c r="B22" t="s">
        <v>28</v>
      </c>
      <c r="C22" t="s">
        <v>119</v>
      </c>
      <c r="D22" t="s">
        <v>132</v>
      </c>
      <c r="E22">
        <v>6</v>
      </c>
      <c r="F22">
        <v>1488</v>
      </c>
      <c r="G22">
        <v>212</v>
      </c>
      <c r="H22" t="s">
        <v>137</v>
      </c>
    </row>
    <row r="23" spans="1:8" x14ac:dyDescent="0.25">
      <c r="A23">
        <v>1022</v>
      </c>
      <c r="B23" t="s">
        <v>29</v>
      </c>
      <c r="C23" t="s">
        <v>121</v>
      </c>
      <c r="D23" t="s">
        <v>134</v>
      </c>
      <c r="E23">
        <v>4</v>
      </c>
      <c r="F23">
        <v>785</v>
      </c>
      <c r="G23">
        <v>120</v>
      </c>
      <c r="H23" t="s">
        <v>136</v>
      </c>
    </row>
    <row r="24" spans="1:8" x14ac:dyDescent="0.25">
      <c r="A24">
        <v>1023</v>
      </c>
      <c r="B24" t="s">
        <v>30</v>
      </c>
      <c r="C24" t="s">
        <v>120</v>
      </c>
      <c r="D24" t="s">
        <v>133</v>
      </c>
      <c r="E24">
        <v>5</v>
      </c>
      <c r="F24">
        <v>1954</v>
      </c>
      <c r="G24">
        <v>546</v>
      </c>
      <c r="H24" t="s">
        <v>137</v>
      </c>
    </row>
    <row r="25" spans="1:8" x14ac:dyDescent="0.25">
      <c r="A25">
        <v>1024</v>
      </c>
      <c r="B25" t="s">
        <v>31</v>
      </c>
      <c r="C25" t="s">
        <v>122</v>
      </c>
      <c r="D25" t="s">
        <v>133</v>
      </c>
      <c r="E25">
        <v>2</v>
      </c>
      <c r="F25">
        <v>2287</v>
      </c>
      <c r="G25">
        <v>454</v>
      </c>
      <c r="H25" t="s">
        <v>135</v>
      </c>
    </row>
    <row r="26" spans="1:8" x14ac:dyDescent="0.25">
      <c r="A26">
        <v>1025</v>
      </c>
      <c r="B26" t="s">
        <v>32</v>
      </c>
      <c r="C26" t="s">
        <v>109</v>
      </c>
      <c r="D26" t="s">
        <v>131</v>
      </c>
      <c r="E26">
        <v>6</v>
      </c>
      <c r="F26">
        <v>855</v>
      </c>
      <c r="G26">
        <v>220</v>
      </c>
      <c r="H26" t="s">
        <v>137</v>
      </c>
    </row>
    <row r="27" spans="1:8" x14ac:dyDescent="0.25">
      <c r="A27">
        <v>1026</v>
      </c>
      <c r="B27" t="s">
        <v>33</v>
      </c>
      <c r="C27" t="s">
        <v>123</v>
      </c>
      <c r="D27" t="s">
        <v>131</v>
      </c>
      <c r="E27">
        <v>4</v>
      </c>
      <c r="F27">
        <v>2640</v>
      </c>
      <c r="G27">
        <v>789</v>
      </c>
      <c r="H27" t="s">
        <v>138</v>
      </c>
    </row>
    <row r="28" spans="1:8" x14ac:dyDescent="0.25">
      <c r="A28">
        <v>1027</v>
      </c>
      <c r="B28" t="s">
        <v>34</v>
      </c>
      <c r="C28" t="s">
        <v>114</v>
      </c>
      <c r="D28" t="s">
        <v>131</v>
      </c>
      <c r="E28">
        <v>6</v>
      </c>
      <c r="F28">
        <v>669</v>
      </c>
      <c r="G28">
        <v>158</v>
      </c>
      <c r="H28" t="s">
        <v>138</v>
      </c>
    </row>
    <row r="29" spans="1:8" x14ac:dyDescent="0.25">
      <c r="A29">
        <v>1028</v>
      </c>
      <c r="B29" t="s">
        <v>35</v>
      </c>
      <c r="C29" t="s">
        <v>116</v>
      </c>
      <c r="D29" t="s">
        <v>133</v>
      </c>
      <c r="E29">
        <v>3</v>
      </c>
      <c r="F29">
        <v>1980</v>
      </c>
      <c r="G29">
        <v>260</v>
      </c>
      <c r="H29" t="s">
        <v>135</v>
      </c>
    </row>
    <row r="30" spans="1:8" x14ac:dyDescent="0.25">
      <c r="A30">
        <v>1029</v>
      </c>
      <c r="B30" t="s">
        <v>36</v>
      </c>
      <c r="C30" t="s">
        <v>117</v>
      </c>
      <c r="D30" t="s">
        <v>133</v>
      </c>
      <c r="E30">
        <v>2</v>
      </c>
      <c r="F30">
        <v>2279</v>
      </c>
      <c r="G30">
        <v>643</v>
      </c>
      <c r="H30" t="s">
        <v>138</v>
      </c>
    </row>
    <row r="31" spans="1:8" x14ac:dyDescent="0.25">
      <c r="A31">
        <v>1030</v>
      </c>
      <c r="B31" t="s">
        <v>37</v>
      </c>
      <c r="C31" t="s">
        <v>111</v>
      </c>
      <c r="D31" t="s">
        <v>132</v>
      </c>
      <c r="E31">
        <v>3</v>
      </c>
      <c r="F31">
        <v>861</v>
      </c>
      <c r="G31">
        <v>178</v>
      </c>
      <c r="H31" t="s">
        <v>135</v>
      </c>
    </row>
    <row r="32" spans="1:8" x14ac:dyDescent="0.25">
      <c r="A32">
        <v>1031</v>
      </c>
      <c r="B32" t="s">
        <v>38</v>
      </c>
      <c r="C32" t="s">
        <v>124</v>
      </c>
      <c r="D32" t="s">
        <v>133</v>
      </c>
      <c r="E32">
        <v>1</v>
      </c>
      <c r="F32">
        <v>658</v>
      </c>
      <c r="G32">
        <v>188</v>
      </c>
      <c r="H32" t="s">
        <v>138</v>
      </c>
    </row>
    <row r="33" spans="1:8" x14ac:dyDescent="0.25">
      <c r="A33">
        <v>1032</v>
      </c>
      <c r="B33" t="s">
        <v>39</v>
      </c>
      <c r="C33" t="s">
        <v>110</v>
      </c>
      <c r="D33" t="s">
        <v>132</v>
      </c>
      <c r="E33">
        <v>2</v>
      </c>
      <c r="F33">
        <v>2523</v>
      </c>
      <c r="G33">
        <v>730</v>
      </c>
      <c r="H33" t="s">
        <v>135</v>
      </c>
    </row>
    <row r="34" spans="1:8" x14ac:dyDescent="0.25">
      <c r="A34">
        <v>1033</v>
      </c>
      <c r="B34" t="s">
        <v>40</v>
      </c>
      <c r="C34" t="s">
        <v>118</v>
      </c>
      <c r="D34" t="s">
        <v>134</v>
      </c>
      <c r="E34">
        <v>5</v>
      </c>
      <c r="F34">
        <v>715</v>
      </c>
      <c r="G34">
        <v>89</v>
      </c>
      <c r="H34" t="s">
        <v>137</v>
      </c>
    </row>
    <row r="35" spans="1:8" x14ac:dyDescent="0.25">
      <c r="A35">
        <v>1034</v>
      </c>
      <c r="B35" t="s">
        <v>41</v>
      </c>
      <c r="C35" t="s">
        <v>113</v>
      </c>
      <c r="D35" t="s">
        <v>132</v>
      </c>
      <c r="E35">
        <v>5</v>
      </c>
      <c r="F35">
        <v>2684</v>
      </c>
      <c r="G35">
        <v>495</v>
      </c>
      <c r="H35" t="s">
        <v>136</v>
      </c>
    </row>
    <row r="36" spans="1:8" x14ac:dyDescent="0.25">
      <c r="A36">
        <v>1035</v>
      </c>
      <c r="B36" t="s">
        <v>42</v>
      </c>
      <c r="C36" t="s">
        <v>115</v>
      </c>
      <c r="D36" t="s">
        <v>132</v>
      </c>
      <c r="E36">
        <v>3</v>
      </c>
      <c r="F36">
        <v>1834</v>
      </c>
      <c r="G36">
        <v>548</v>
      </c>
      <c r="H36" t="s">
        <v>138</v>
      </c>
    </row>
    <row r="37" spans="1:8" x14ac:dyDescent="0.25">
      <c r="A37">
        <v>1036</v>
      </c>
      <c r="B37" t="s">
        <v>43</v>
      </c>
      <c r="C37" t="s">
        <v>125</v>
      </c>
      <c r="D37" t="s">
        <v>134</v>
      </c>
      <c r="E37">
        <v>4</v>
      </c>
      <c r="F37">
        <v>695</v>
      </c>
      <c r="G37">
        <v>103</v>
      </c>
      <c r="H37" t="s">
        <v>135</v>
      </c>
    </row>
    <row r="38" spans="1:8" x14ac:dyDescent="0.25">
      <c r="A38">
        <v>1037</v>
      </c>
      <c r="B38" t="s">
        <v>44</v>
      </c>
      <c r="C38" t="s">
        <v>116</v>
      </c>
      <c r="D38" t="s">
        <v>133</v>
      </c>
      <c r="E38">
        <v>5</v>
      </c>
      <c r="F38">
        <v>2468</v>
      </c>
      <c r="G38">
        <v>360</v>
      </c>
      <c r="H38" t="s">
        <v>136</v>
      </c>
    </row>
    <row r="39" spans="1:8" x14ac:dyDescent="0.25">
      <c r="A39">
        <v>1038</v>
      </c>
      <c r="B39" t="s">
        <v>45</v>
      </c>
      <c r="C39" t="s">
        <v>108</v>
      </c>
      <c r="D39" t="s">
        <v>131</v>
      </c>
      <c r="E39">
        <v>6</v>
      </c>
      <c r="F39">
        <v>2784</v>
      </c>
      <c r="G39">
        <v>311</v>
      </c>
      <c r="H39" t="s">
        <v>135</v>
      </c>
    </row>
    <row r="40" spans="1:8" x14ac:dyDescent="0.25">
      <c r="A40">
        <v>1039</v>
      </c>
      <c r="B40" t="s">
        <v>46</v>
      </c>
      <c r="C40" t="s">
        <v>112</v>
      </c>
      <c r="D40" t="s">
        <v>131</v>
      </c>
      <c r="E40">
        <v>1</v>
      </c>
      <c r="F40">
        <v>2305</v>
      </c>
      <c r="G40">
        <v>340</v>
      </c>
      <c r="H40" t="s">
        <v>137</v>
      </c>
    </row>
    <row r="41" spans="1:8" x14ac:dyDescent="0.25">
      <c r="A41">
        <v>1040</v>
      </c>
      <c r="B41" t="s">
        <v>47</v>
      </c>
      <c r="C41" t="s">
        <v>119</v>
      </c>
      <c r="D41" t="s">
        <v>132</v>
      </c>
      <c r="E41">
        <v>2</v>
      </c>
      <c r="F41">
        <v>2538</v>
      </c>
      <c r="G41">
        <v>546</v>
      </c>
      <c r="H41" t="s">
        <v>136</v>
      </c>
    </row>
    <row r="42" spans="1:8" x14ac:dyDescent="0.25">
      <c r="A42">
        <v>1041</v>
      </c>
      <c r="B42" t="s">
        <v>48</v>
      </c>
      <c r="C42" t="s">
        <v>126</v>
      </c>
      <c r="D42" t="s">
        <v>134</v>
      </c>
      <c r="E42">
        <v>2</v>
      </c>
      <c r="F42">
        <v>586</v>
      </c>
      <c r="G42">
        <v>69</v>
      </c>
      <c r="H42" t="s">
        <v>137</v>
      </c>
    </row>
    <row r="43" spans="1:8" x14ac:dyDescent="0.25">
      <c r="A43">
        <v>1042</v>
      </c>
      <c r="B43" t="s">
        <v>49</v>
      </c>
      <c r="C43" t="s">
        <v>124</v>
      </c>
      <c r="D43" t="s">
        <v>133</v>
      </c>
      <c r="E43">
        <v>4</v>
      </c>
      <c r="F43">
        <v>2112</v>
      </c>
      <c r="G43">
        <v>576</v>
      </c>
      <c r="H43" t="s">
        <v>135</v>
      </c>
    </row>
    <row r="44" spans="1:8" x14ac:dyDescent="0.25">
      <c r="A44">
        <v>1043</v>
      </c>
      <c r="B44" t="s">
        <v>50</v>
      </c>
      <c r="C44" t="s">
        <v>108</v>
      </c>
      <c r="D44" t="s">
        <v>131</v>
      </c>
      <c r="E44">
        <v>4</v>
      </c>
      <c r="F44">
        <v>1589</v>
      </c>
      <c r="G44">
        <v>413</v>
      </c>
      <c r="H44" t="s">
        <v>135</v>
      </c>
    </row>
    <row r="45" spans="1:8" x14ac:dyDescent="0.25">
      <c r="A45">
        <v>1044</v>
      </c>
      <c r="B45" t="s">
        <v>51</v>
      </c>
      <c r="C45" t="s">
        <v>111</v>
      </c>
      <c r="D45" t="s">
        <v>132</v>
      </c>
      <c r="E45">
        <v>2</v>
      </c>
      <c r="F45">
        <v>2396</v>
      </c>
      <c r="G45">
        <v>454</v>
      </c>
      <c r="H45" t="s">
        <v>137</v>
      </c>
    </row>
    <row r="46" spans="1:8" x14ac:dyDescent="0.25">
      <c r="A46">
        <v>1045</v>
      </c>
      <c r="B46" t="s">
        <v>52</v>
      </c>
      <c r="C46" t="s">
        <v>113</v>
      </c>
      <c r="D46" t="s">
        <v>132</v>
      </c>
      <c r="E46">
        <v>4</v>
      </c>
      <c r="F46">
        <v>1223</v>
      </c>
      <c r="G46">
        <v>336</v>
      </c>
      <c r="H46" t="s">
        <v>135</v>
      </c>
    </row>
    <row r="47" spans="1:8" x14ac:dyDescent="0.25">
      <c r="A47">
        <v>1046</v>
      </c>
      <c r="B47" t="s">
        <v>53</v>
      </c>
      <c r="C47" t="s">
        <v>125</v>
      </c>
      <c r="D47" t="s">
        <v>134</v>
      </c>
      <c r="E47">
        <v>1</v>
      </c>
      <c r="F47">
        <v>407</v>
      </c>
      <c r="G47">
        <v>93</v>
      </c>
      <c r="H47" t="s">
        <v>135</v>
      </c>
    </row>
    <row r="48" spans="1:8" x14ac:dyDescent="0.25">
      <c r="A48">
        <v>1047</v>
      </c>
      <c r="B48" t="s">
        <v>54</v>
      </c>
      <c r="C48" t="s">
        <v>109</v>
      </c>
      <c r="D48" t="s">
        <v>131</v>
      </c>
      <c r="E48">
        <v>2</v>
      </c>
      <c r="F48">
        <v>1864</v>
      </c>
      <c r="G48">
        <v>367</v>
      </c>
      <c r="H48" t="s">
        <v>136</v>
      </c>
    </row>
    <row r="49" spans="1:8" x14ac:dyDescent="0.25">
      <c r="A49">
        <v>1048</v>
      </c>
      <c r="B49" t="s">
        <v>55</v>
      </c>
      <c r="C49" t="s">
        <v>118</v>
      </c>
      <c r="D49" t="s">
        <v>134</v>
      </c>
      <c r="E49">
        <v>2</v>
      </c>
      <c r="F49">
        <v>1752</v>
      </c>
      <c r="G49">
        <v>175</v>
      </c>
      <c r="H49" t="s">
        <v>137</v>
      </c>
    </row>
    <row r="50" spans="1:8" x14ac:dyDescent="0.25">
      <c r="A50">
        <v>1049</v>
      </c>
      <c r="B50" t="s">
        <v>56</v>
      </c>
      <c r="C50" t="s">
        <v>124</v>
      </c>
      <c r="D50" t="s">
        <v>133</v>
      </c>
      <c r="E50">
        <v>3</v>
      </c>
      <c r="F50">
        <v>1932</v>
      </c>
      <c r="G50">
        <v>462</v>
      </c>
      <c r="H50" t="s">
        <v>137</v>
      </c>
    </row>
    <row r="51" spans="1:8" x14ac:dyDescent="0.25">
      <c r="A51">
        <v>1050</v>
      </c>
      <c r="B51" t="s">
        <v>57</v>
      </c>
      <c r="C51" t="s">
        <v>111</v>
      </c>
      <c r="D51" t="s">
        <v>132</v>
      </c>
      <c r="E51">
        <v>3</v>
      </c>
      <c r="F51">
        <v>1091</v>
      </c>
      <c r="G51">
        <v>320</v>
      </c>
      <c r="H51" t="s">
        <v>135</v>
      </c>
    </row>
    <row r="52" spans="1:8" x14ac:dyDescent="0.25">
      <c r="A52">
        <v>1051</v>
      </c>
      <c r="B52" t="s">
        <v>58</v>
      </c>
      <c r="C52" t="s">
        <v>116</v>
      </c>
      <c r="D52" t="s">
        <v>133</v>
      </c>
      <c r="E52">
        <v>1</v>
      </c>
      <c r="F52">
        <v>2592</v>
      </c>
      <c r="G52">
        <v>506</v>
      </c>
      <c r="H52" t="s">
        <v>136</v>
      </c>
    </row>
    <row r="53" spans="1:8" x14ac:dyDescent="0.25">
      <c r="A53">
        <v>1052</v>
      </c>
      <c r="B53" t="s">
        <v>59</v>
      </c>
      <c r="C53" t="s">
        <v>127</v>
      </c>
      <c r="D53" t="s">
        <v>131</v>
      </c>
      <c r="E53">
        <v>1</v>
      </c>
      <c r="F53">
        <v>961</v>
      </c>
      <c r="G53">
        <v>109</v>
      </c>
      <c r="H53" t="s">
        <v>135</v>
      </c>
    </row>
    <row r="54" spans="1:8" x14ac:dyDescent="0.25">
      <c r="A54">
        <v>1053</v>
      </c>
      <c r="B54" t="s">
        <v>60</v>
      </c>
      <c r="C54" t="s">
        <v>128</v>
      </c>
      <c r="D54" t="s">
        <v>132</v>
      </c>
      <c r="E54">
        <v>1</v>
      </c>
      <c r="F54">
        <v>2533</v>
      </c>
      <c r="G54">
        <v>378</v>
      </c>
      <c r="H54" t="s">
        <v>135</v>
      </c>
    </row>
    <row r="55" spans="1:8" x14ac:dyDescent="0.25">
      <c r="A55">
        <v>1054</v>
      </c>
      <c r="B55" t="s">
        <v>61</v>
      </c>
      <c r="C55" t="s">
        <v>123</v>
      </c>
      <c r="D55" t="s">
        <v>131</v>
      </c>
      <c r="E55">
        <v>6</v>
      </c>
      <c r="F55">
        <v>2590</v>
      </c>
      <c r="G55">
        <v>551</v>
      </c>
      <c r="H55" t="s">
        <v>138</v>
      </c>
    </row>
    <row r="56" spans="1:8" x14ac:dyDescent="0.25">
      <c r="A56">
        <v>1055</v>
      </c>
      <c r="B56" t="s">
        <v>62</v>
      </c>
      <c r="C56" t="s">
        <v>122</v>
      </c>
      <c r="D56" t="s">
        <v>133</v>
      </c>
      <c r="E56">
        <v>6</v>
      </c>
      <c r="F56">
        <v>1486</v>
      </c>
      <c r="G56">
        <v>219</v>
      </c>
      <c r="H56" t="s">
        <v>137</v>
      </c>
    </row>
    <row r="57" spans="1:8" x14ac:dyDescent="0.25">
      <c r="A57">
        <v>1056</v>
      </c>
      <c r="B57" t="s">
        <v>63</v>
      </c>
      <c r="C57" t="s">
        <v>115</v>
      </c>
      <c r="D57" t="s">
        <v>132</v>
      </c>
      <c r="E57">
        <v>6</v>
      </c>
      <c r="F57">
        <v>1428</v>
      </c>
      <c r="G57">
        <v>273</v>
      </c>
      <c r="H57" t="s">
        <v>135</v>
      </c>
    </row>
    <row r="58" spans="1:8" x14ac:dyDescent="0.25">
      <c r="A58">
        <v>1057</v>
      </c>
      <c r="B58" t="s">
        <v>64</v>
      </c>
      <c r="C58" t="s">
        <v>123</v>
      </c>
      <c r="D58" t="s">
        <v>131</v>
      </c>
      <c r="E58">
        <v>5</v>
      </c>
      <c r="F58">
        <v>2506</v>
      </c>
      <c r="G58">
        <v>749</v>
      </c>
      <c r="H58" t="s">
        <v>135</v>
      </c>
    </row>
    <row r="59" spans="1:8" x14ac:dyDescent="0.25">
      <c r="A59">
        <v>1058</v>
      </c>
      <c r="B59" t="s">
        <v>65</v>
      </c>
      <c r="C59" t="s">
        <v>119</v>
      </c>
      <c r="D59" t="s">
        <v>132</v>
      </c>
      <c r="E59">
        <v>3</v>
      </c>
      <c r="F59">
        <v>742</v>
      </c>
      <c r="G59">
        <v>212</v>
      </c>
      <c r="H59" t="s">
        <v>135</v>
      </c>
    </row>
    <row r="60" spans="1:8" x14ac:dyDescent="0.25">
      <c r="A60">
        <v>1059</v>
      </c>
      <c r="B60" t="s">
        <v>66</v>
      </c>
      <c r="C60" t="s">
        <v>113</v>
      </c>
      <c r="D60" t="s">
        <v>132</v>
      </c>
      <c r="E60">
        <v>3</v>
      </c>
      <c r="F60">
        <v>846</v>
      </c>
      <c r="G60">
        <v>158</v>
      </c>
      <c r="H60" t="s">
        <v>138</v>
      </c>
    </row>
    <row r="61" spans="1:8" x14ac:dyDescent="0.25">
      <c r="A61">
        <v>1060</v>
      </c>
      <c r="B61" t="s">
        <v>67</v>
      </c>
      <c r="C61" t="s">
        <v>114</v>
      </c>
      <c r="D61" t="s">
        <v>131</v>
      </c>
      <c r="E61">
        <v>5</v>
      </c>
      <c r="F61">
        <v>1426</v>
      </c>
      <c r="G61">
        <v>408</v>
      </c>
      <c r="H61" t="s">
        <v>135</v>
      </c>
    </row>
    <row r="62" spans="1:8" x14ac:dyDescent="0.25">
      <c r="A62">
        <v>1061</v>
      </c>
      <c r="B62" t="s">
        <v>68</v>
      </c>
      <c r="C62" t="s">
        <v>113</v>
      </c>
      <c r="D62" t="s">
        <v>132</v>
      </c>
      <c r="E62">
        <v>1</v>
      </c>
      <c r="F62">
        <v>638</v>
      </c>
      <c r="G62">
        <v>158</v>
      </c>
      <c r="H62" t="s">
        <v>136</v>
      </c>
    </row>
    <row r="63" spans="1:8" x14ac:dyDescent="0.25">
      <c r="A63">
        <v>1062</v>
      </c>
      <c r="B63" t="s">
        <v>69</v>
      </c>
      <c r="C63" t="s">
        <v>129</v>
      </c>
      <c r="D63" t="s">
        <v>133</v>
      </c>
      <c r="E63">
        <v>5</v>
      </c>
      <c r="F63">
        <v>1062</v>
      </c>
      <c r="G63">
        <v>258</v>
      </c>
      <c r="H63" t="s">
        <v>136</v>
      </c>
    </row>
    <row r="64" spans="1:8" x14ac:dyDescent="0.25">
      <c r="A64">
        <v>1063</v>
      </c>
      <c r="B64" t="s">
        <v>70</v>
      </c>
      <c r="C64" t="s">
        <v>117</v>
      </c>
      <c r="D64" t="s">
        <v>133</v>
      </c>
      <c r="E64">
        <v>4</v>
      </c>
      <c r="F64">
        <v>1228</v>
      </c>
      <c r="G64">
        <v>345</v>
      </c>
      <c r="H64" t="s">
        <v>135</v>
      </c>
    </row>
    <row r="65" spans="1:8" x14ac:dyDescent="0.25">
      <c r="A65">
        <v>1064</v>
      </c>
      <c r="B65" t="s">
        <v>71</v>
      </c>
      <c r="C65" t="s">
        <v>114</v>
      </c>
      <c r="D65" t="s">
        <v>131</v>
      </c>
      <c r="E65">
        <v>4</v>
      </c>
      <c r="F65">
        <v>1333</v>
      </c>
      <c r="G65">
        <v>145</v>
      </c>
      <c r="H65" t="s">
        <v>138</v>
      </c>
    </row>
    <row r="66" spans="1:8" x14ac:dyDescent="0.25">
      <c r="A66">
        <v>1065</v>
      </c>
      <c r="B66" t="s">
        <v>72</v>
      </c>
      <c r="C66" t="s">
        <v>115</v>
      </c>
      <c r="D66" t="s">
        <v>132</v>
      </c>
      <c r="E66">
        <v>3</v>
      </c>
      <c r="F66">
        <v>861</v>
      </c>
      <c r="G66">
        <v>213</v>
      </c>
      <c r="H66" t="s">
        <v>137</v>
      </c>
    </row>
    <row r="67" spans="1:8" x14ac:dyDescent="0.25">
      <c r="A67">
        <v>1066</v>
      </c>
      <c r="B67" t="s">
        <v>73</v>
      </c>
      <c r="C67" t="s">
        <v>108</v>
      </c>
      <c r="D67" t="s">
        <v>131</v>
      </c>
      <c r="E67">
        <v>1</v>
      </c>
      <c r="F67">
        <v>810</v>
      </c>
      <c r="G67">
        <v>169</v>
      </c>
      <c r="H67" t="s">
        <v>138</v>
      </c>
    </row>
    <row r="68" spans="1:8" x14ac:dyDescent="0.25">
      <c r="A68">
        <v>1067</v>
      </c>
      <c r="B68" t="s">
        <v>74</v>
      </c>
      <c r="C68" t="s">
        <v>128</v>
      </c>
      <c r="D68" t="s">
        <v>132</v>
      </c>
      <c r="E68">
        <v>2</v>
      </c>
      <c r="F68">
        <v>371</v>
      </c>
      <c r="G68">
        <v>59</v>
      </c>
      <c r="H68" t="s">
        <v>135</v>
      </c>
    </row>
    <row r="69" spans="1:8" x14ac:dyDescent="0.25">
      <c r="A69">
        <v>1068</v>
      </c>
      <c r="B69" t="s">
        <v>75</v>
      </c>
      <c r="C69" t="s">
        <v>122</v>
      </c>
      <c r="D69" t="s">
        <v>133</v>
      </c>
      <c r="E69">
        <v>6</v>
      </c>
      <c r="F69">
        <v>1222</v>
      </c>
      <c r="G69">
        <v>285</v>
      </c>
      <c r="H69" t="s">
        <v>138</v>
      </c>
    </row>
    <row r="70" spans="1:8" x14ac:dyDescent="0.25">
      <c r="A70">
        <v>1069</v>
      </c>
      <c r="B70" t="s">
        <v>76</v>
      </c>
      <c r="C70" t="s">
        <v>125</v>
      </c>
      <c r="D70" t="s">
        <v>134</v>
      </c>
      <c r="E70">
        <v>6</v>
      </c>
      <c r="F70">
        <v>833</v>
      </c>
      <c r="G70">
        <v>237</v>
      </c>
      <c r="H70" t="s">
        <v>136</v>
      </c>
    </row>
    <row r="71" spans="1:8" x14ac:dyDescent="0.25">
      <c r="A71">
        <v>1070</v>
      </c>
      <c r="B71" t="s">
        <v>77</v>
      </c>
      <c r="C71" t="s">
        <v>111</v>
      </c>
      <c r="D71" t="s">
        <v>132</v>
      </c>
      <c r="E71">
        <v>4</v>
      </c>
      <c r="F71">
        <v>301</v>
      </c>
      <c r="G71">
        <v>40</v>
      </c>
      <c r="H71" t="s">
        <v>138</v>
      </c>
    </row>
    <row r="72" spans="1:8" x14ac:dyDescent="0.25">
      <c r="A72">
        <v>1071</v>
      </c>
      <c r="B72" t="s">
        <v>78</v>
      </c>
      <c r="C72" t="s">
        <v>121</v>
      </c>
      <c r="D72" t="s">
        <v>134</v>
      </c>
      <c r="E72">
        <v>6</v>
      </c>
      <c r="F72">
        <v>1216</v>
      </c>
      <c r="G72">
        <v>186</v>
      </c>
      <c r="H72" t="s">
        <v>135</v>
      </c>
    </row>
    <row r="73" spans="1:8" x14ac:dyDescent="0.25">
      <c r="A73">
        <v>1072</v>
      </c>
      <c r="B73" t="s">
        <v>79</v>
      </c>
      <c r="C73" t="s">
        <v>118</v>
      </c>
      <c r="D73" t="s">
        <v>134</v>
      </c>
      <c r="E73">
        <v>4</v>
      </c>
      <c r="F73">
        <v>1111</v>
      </c>
      <c r="G73">
        <v>155</v>
      </c>
      <c r="H73" t="s">
        <v>137</v>
      </c>
    </row>
    <row r="74" spans="1:8" x14ac:dyDescent="0.25">
      <c r="A74">
        <v>1073</v>
      </c>
      <c r="B74" t="s">
        <v>80</v>
      </c>
      <c r="C74" t="s">
        <v>129</v>
      </c>
      <c r="D74" t="s">
        <v>133</v>
      </c>
      <c r="E74">
        <v>2</v>
      </c>
      <c r="F74">
        <v>1113</v>
      </c>
      <c r="G74">
        <v>116</v>
      </c>
      <c r="H74" t="s">
        <v>136</v>
      </c>
    </row>
    <row r="75" spans="1:8" x14ac:dyDescent="0.25">
      <c r="A75">
        <v>1074</v>
      </c>
      <c r="B75" t="s">
        <v>81</v>
      </c>
      <c r="C75" t="s">
        <v>130</v>
      </c>
      <c r="D75" t="s">
        <v>134</v>
      </c>
      <c r="E75">
        <v>3</v>
      </c>
      <c r="F75">
        <v>484</v>
      </c>
      <c r="G75">
        <v>141</v>
      </c>
      <c r="H75" t="s">
        <v>138</v>
      </c>
    </row>
    <row r="76" spans="1:8" x14ac:dyDescent="0.25">
      <c r="A76">
        <v>1075</v>
      </c>
      <c r="B76" t="s">
        <v>82</v>
      </c>
      <c r="C76" t="s">
        <v>120</v>
      </c>
      <c r="D76" t="s">
        <v>133</v>
      </c>
      <c r="E76">
        <v>5</v>
      </c>
      <c r="F76">
        <v>1837</v>
      </c>
      <c r="G76">
        <v>433</v>
      </c>
      <c r="H76" t="s">
        <v>138</v>
      </c>
    </row>
    <row r="77" spans="1:8" x14ac:dyDescent="0.25">
      <c r="A77">
        <v>1076</v>
      </c>
      <c r="B77" t="s">
        <v>83</v>
      </c>
      <c r="C77" t="s">
        <v>108</v>
      </c>
      <c r="D77" t="s">
        <v>131</v>
      </c>
      <c r="E77">
        <v>3</v>
      </c>
      <c r="F77">
        <v>931</v>
      </c>
      <c r="G77">
        <v>201</v>
      </c>
      <c r="H77" t="s">
        <v>138</v>
      </c>
    </row>
    <row r="78" spans="1:8" x14ac:dyDescent="0.25">
      <c r="A78">
        <v>1077</v>
      </c>
      <c r="B78" t="s">
        <v>84</v>
      </c>
      <c r="C78" t="s">
        <v>108</v>
      </c>
      <c r="D78" t="s">
        <v>131</v>
      </c>
      <c r="E78">
        <v>5</v>
      </c>
      <c r="F78">
        <v>1979</v>
      </c>
      <c r="G78">
        <v>334</v>
      </c>
      <c r="H78" t="s">
        <v>138</v>
      </c>
    </row>
    <row r="79" spans="1:8" x14ac:dyDescent="0.25">
      <c r="A79">
        <v>1078</v>
      </c>
      <c r="B79" t="s">
        <v>85</v>
      </c>
      <c r="C79" t="s">
        <v>125</v>
      </c>
      <c r="D79" t="s">
        <v>134</v>
      </c>
      <c r="E79">
        <v>5</v>
      </c>
      <c r="F79">
        <v>673</v>
      </c>
      <c r="G79">
        <v>119</v>
      </c>
      <c r="H79" t="s">
        <v>136</v>
      </c>
    </row>
    <row r="80" spans="1:8" x14ac:dyDescent="0.25">
      <c r="A80">
        <v>1079</v>
      </c>
      <c r="B80" t="s">
        <v>86</v>
      </c>
      <c r="C80" t="s">
        <v>116</v>
      </c>
      <c r="D80" t="s">
        <v>133</v>
      </c>
      <c r="E80">
        <v>6</v>
      </c>
      <c r="F80">
        <v>1986</v>
      </c>
      <c r="G80">
        <v>199</v>
      </c>
      <c r="H80" t="s">
        <v>136</v>
      </c>
    </row>
    <row r="81" spans="1:8" x14ac:dyDescent="0.25">
      <c r="A81">
        <v>1080</v>
      </c>
      <c r="B81" t="s">
        <v>87</v>
      </c>
      <c r="C81" t="s">
        <v>124</v>
      </c>
      <c r="D81" t="s">
        <v>133</v>
      </c>
      <c r="E81">
        <v>1</v>
      </c>
      <c r="F81">
        <v>2920</v>
      </c>
      <c r="G81">
        <v>829</v>
      </c>
      <c r="H81" t="s">
        <v>138</v>
      </c>
    </row>
    <row r="82" spans="1:8" x14ac:dyDescent="0.25">
      <c r="A82">
        <v>1081</v>
      </c>
      <c r="B82" t="s">
        <v>88</v>
      </c>
      <c r="C82" t="s">
        <v>114</v>
      </c>
      <c r="D82" t="s">
        <v>131</v>
      </c>
      <c r="E82">
        <v>3</v>
      </c>
      <c r="F82">
        <v>2277</v>
      </c>
      <c r="G82">
        <v>368</v>
      </c>
      <c r="H82" t="s">
        <v>137</v>
      </c>
    </row>
    <row r="83" spans="1:8" x14ac:dyDescent="0.25">
      <c r="A83">
        <v>1082</v>
      </c>
      <c r="B83" t="s">
        <v>89</v>
      </c>
      <c r="C83" t="s">
        <v>124</v>
      </c>
      <c r="D83" t="s">
        <v>133</v>
      </c>
      <c r="E83">
        <v>6</v>
      </c>
      <c r="F83">
        <v>1411</v>
      </c>
      <c r="G83">
        <v>297</v>
      </c>
      <c r="H83" t="s">
        <v>136</v>
      </c>
    </row>
    <row r="84" spans="1:8" x14ac:dyDescent="0.25">
      <c r="A84">
        <v>1083</v>
      </c>
      <c r="B84" t="s">
        <v>90</v>
      </c>
      <c r="C84" t="s">
        <v>121</v>
      </c>
      <c r="D84" t="s">
        <v>134</v>
      </c>
      <c r="E84">
        <v>4</v>
      </c>
      <c r="F84">
        <v>2974</v>
      </c>
      <c r="G84">
        <v>742</v>
      </c>
      <c r="H84" t="s">
        <v>136</v>
      </c>
    </row>
    <row r="85" spans="1:8" x14ac:dyDescent="0.25">
      <c r="A85">
        <v>1084</v>
      </c>
      <c r="B85" t="s">
        <v>91</v>
      </c>
      <c r="C85" t="s">
        <v>124</v>
      </c>
      <c r="D85" t="s">
        <v>133</v>
      </c>
      <c r="E85">
        <v>5</v>
      </c>
      <c r="F85">
        <v>201</v>
      </c>
      <c r="G85">
        <v>32</v>
      </c>
      <c r="H85" t="s">
        <v>136</v>
      </c>
    </row>
    <row r="86" spans="1:8" x14ac:dyDescent="0.25">
      <c r="A86">
        <v>1085</v>
      </c>
      <c r="B86" t="s">
        <v>92</v>
      </c>
      <c r="C86" t="s">
        <v>125</v>
      </c>
      <c r="D86" t="s">
        <v>134</v>
      </c>
      <c r="E86">
        <v>5</v>
      </c>
      <c r="F86">
        <v>2881</v>
      </c>
      <c r="G86">
        <v>473</v>
      </c>
      <c r="H86" t="s">
        <v>137</v>
      </c>
    </row>
    <row r="87" spans="1:8" x14ac:dyDescent="0.25">
      <c r="A87">
        <v>1086</v>
      </c>
      <c r="B87" t="s">
        <v>93</v>
      </c>
      <c r="C87" t="s">
        <v>121</v>
      </c>
      <c r="D87" t="s">
        <v>134</v>
      </c>
      <c r="E87">
        <v>2</v>
      </c>
      <c r="F87">
        <v>2293</v>
      </c>
      <c r="G87">
        <v>446</v>
      </c>
      <c r="H87" t="s">
        <v>136</v>
      </c>
    </row>
    <row r="88" spans="1:8" x14ac:dyDescent="0.25">
      <c r="A88">
        <v>1087</v>
      </c>
      <c r="B88" t="s">
        <v>94</v>
      </c>
      <c r="C88" t="s">
        <v>112</v>
      </c>
      <c r="D88" t="s">
        <v>131</v>
      </c>
      <c r="E88">
        <v>5</v>
      </c>
      <c r="F88">
        <v>2919</v>
      </c>
      <c r="G88">
        <v>661</v>
      </c>
      <c r="H88" t="s">
        <v>138</v>
      </c>
    </row>
    <row r="89" spans="1:8" x14ac:dyDescent="0.25">
      <c r="A89">
        <v>1088</v>
      </c>
      <c r="B89" t="s">
        <v>95</v>
      </c>
      <c r="C89" t="s">
        <v>109</v>
      </c>
      <c r="D89" t="s">
        <v>131</v>
      </c>
      <c r="E89">
        <v>6</v>
      </c>
      <c r="F89">
        <v>1471</v>
      </c>
      <c r="G89">
        <v>213</v>
      </c>
      <c r="H89" t="s">
        <v>136</v>
      </c>
    </row>
    <row r="90" spans="1:8" x14ac:dyDescent="0.25">
      <c r="A90">
        <v>1089</v>
      </c>
      <c r="B90" t="s">
        <v>96</v>
      </c>
      <c r="C90" t="s">
        <v>110</v>
      </c>
      <c r="D90" t="s">
        <v>132</v>
      </c>
      <c r="E90">
        <v>1</v>
      </c>
      <c r="F90">
        <v>1202</v>
      </c>
      <c r="G90">
        <v>356</v>
      </c>
      <c r="H90" t="s">
        <v>135</v>
      </c>
    </row>
    <row r="91" spans="1:8" x14ac:dyDescent="0.25">
      <c r="A91">
        <v>1090</v>
      </c>
      <c r="B91" t="s">
        <v>97</v>
      </c>
      <c r="C91" t="s">
        <v>126</v>
      </c>
      <c r="D91" t="s">
        <v>134</v>
      </c>
      <c r="E91">
        <v>6</v>
      </c>
      <c r="F91">
        <v>2557</v>
      </c>
      <c r="G91">
        <v>355</v>
      </c>
      <c r="H91" t="s">
        <v>137</v>
      </c>
    </row>
    <row r="92" spans="1:8" x14ac:dyDescent="0.25">
      <c r="A92">
        <v>1091</v>
      </c>
      <c r="B92" t="s">
        <v>98</v>
      </c>
      <c r="C92" t="s">
        <v>126</v>
      </c>
      <c r="D92" t="s">
        <v>134</v>
      </c>
      <c r="E92">
        <v>2</v>
      </c>
      <c r="F92">
        <v>804</v>
      </c>
      <c r="G92">
        <v>185</v>
      </c>
      <c r="H92" t="s">
        <v>135</v>
      </c>
    </row>
    <row r="93" spans="1:8" x14ac:dyDescent="0.25">
      <c r="A93">
        <v>1092</v>
      </c>
      <c r="B93" t="s">
        <v>99</v>
      </c>
      <c r="C93" t="s">
        <v>123</v>
      </c>
      <c r="D93" t="s">
        <v>131</v>
      </c>
      <c r="E93">
        <v>2</v>
      </c>
      <c r="F93">
        <v>920</v>
      </c>
      <c r="G93">
        <v>239</v>
      </c>
      <c r="H93" t="s">
        <v>137</v>
      </c>
    </row>
    <row r="94" spans="1:8" x14ac:dyDescent="0.25">
      <c r="A94">
        <v>1093</v>
      </c>
      <c r="B94" t="s">
        <v>100</v>
      </c>
      <c r="C94" t="s">
        <v>127</v>
      </c>
      <c r="D94" t="s">
        <v>131</v>
      </c>
      <c r="E94">
        <v>2</v>
      </c>
      <c r="F94">
        <v>697</v>
      </c>
      <c r="G94">
        <v>133</v>
      </c>
      <c r="H94" t="s">
        <v>137</v>
      </c>
    </row>
    <row r="95" spans="1:8" x14ac:dyDescent="0.25">
      <c r="A95">
        <v>1094</v>
      </c>
      <c r="B95" t="s">
        <v>101</v>
      </c>
      <c r="C95" t="s">
        <v>124</v>
      </c>
      <c r="D95" t="s">
        <v>133</v>
      </c>
      <c r="E95">
        <v>5</v>
      </c>
      <c r="F95">
        <v>2267</v>
      </c>
      <c r="G95">
        <v>420</v>
      </c>
      <c r="H95" t="s">
        <v>137</v>
      </c>
    </row>
    <row r="96" spans="1:8" x14ac:dyDescent="0.25">
      <c r="A96">
        <v>1095</v>
      </c>
      <c r="B96" t="s">
        <v>102</v>
      </c>
      <c r="C96" t="s">
        <v>115</v>
      </c>
      <c r="D96" t="s">
        <v>132</v>
      </c>
      <c r="E96">
        <v>4</v>
      </c>
      <c r="F96">
        <v>2043</v>
      </c>
      <c r="G96">
        <v>310</v>
      </c>
      <c r="H96" t="s">
        <v>136</v>
      </c>
    </row>
    <row r="97" spans="1:8" x14ac:dyDescent="0.25">
      <c r="A97">
        <v>1096</v>
      </c>
      <c r="B97" t="s">
        <v>103</v>
      </c>
      <c r="C97" t="s">
        <v>117</v>
      </c>
      <c r="D97" t="s">
        <v>133</v>
      </c>
      <c r="E97">
        <v>4</v>
      </c>
      <c r="F97">
        <v>2767</v>
      </c>
      <c r="G97">
        <v>409</v>
      </c>
      <c r="H97" t="s">
        <v>137</v>
      </c>
    </row>
    <row r="98" spans="1:8" x14ac:dyDescent="0.25">
      <c r="A98">
        <v>1097</v>
      </c>
      <c r="B98" t="s">
        <v>104</v>
      </c>
      <c r="C98" t="s">
        <v>114</v>
      </c>
      <c r="D98" t="s">
        <v>131</v>
      </c>
      <c r="E98">
        <v>3</v>
      </c>
      <c r="F98">
        <v>1160</v>
      </c>
      <c r="G98">
        <v>179</v>
      </c>
      <c r="H98" t="s">
        <v>138</v>
      </c>
    </row>
    <row r="99" spans="1:8" x14ac:dyDescent="0.25">
      <c r="A99">
        <v>1098</v>
      </c>
      <c r="B99" t="s">
        <v>105</v>
      </c>
      <c r="C99" t="s">
        <v>109</v>
      </c>
      <c r="D99" t="s">
        <v>131</v>
      </c>
      <c r="E99">
        <v>2</v>
      </c>
      <c r="F99">
        <v>1147</v>
      </c>
      <c r="G99">
        <v>202</v>
      </c>
      <c r="H99" t="s">
        <v>136</v>
      </c>
    </row>
    <row r="100" spans="1:8" x14ac:dyDescent="0.25">
      <c r="A100">
        <v>1099</v>
      </c>
      <c r="B100" t="s">
        <v>106</v>
      </c>
      <c r="C100" t="s">
        <v>110</v>
      </c>
      <c r="D100" t="s">
        <v>132</v>
      </c>
      <c r="E100">
        <v>4</v>
      </c>
      <c r="F100">
        <v>1869</v>
      </c>
      <c r="G100">
        <v>310</v>
      </c>
      <c r="H100" t="s">
        <v>137</v>
      </c>
    </row>
    <row r="101" spans="1:8" x14ac:dyDescent="0.25">
      <c r="A101">
        <v>1100</v>
      </c>
      <c r="B101" t="s">
        <v>107</v>
      </c>
      <c r="C101" t="s">
        <v>118</v>
      </c>
      <c r="D101" t="s">
        <v>134</v>
      </c>
      <c r="E101">
        <v>2</v>
      </c>
      <c r="F101">
        <v>1920</v>
      </c>
      <c r="G101">
        <v>341</v>
      </c>
      <c r="H101" t="s">
        <v>135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SALES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SAKTHI_ RAM</cp:lastModifiedBy>
  <dcterms:created xsi:type="dcterms:W3CDTF">2025-09-04T18:24:26Z</dcterms:created>
  <dcterms:modified xsi:type="dcterms:W3CDTF">2025-09-05T03:13:54Z</dcterms:modified>
</cp:coreProperties>
</file>