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8_{068AA529-C7A0-4D1D-BA4C-BD5FB04491A3}" xr6:coauthVersionLast="47" xr6:coauthVersionMax="47" xr10:uidLastSave="{00000000-0000-0000-0000-000000000000}"/>
  <bookViews>
    <workbookView xWindow="-120" yWindow="-120" windowWidth="29040" windowHeight="15840" xr2:uid="{6FF02F68-BEAA-456E-ABD5-4EA0113F03FE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</calcChain>
</file>

<file path=xl/sharedStrings.xml><?xml version="1.0" encoding="utf-8"?>
<sst xmlns="http://schemas.openxmlformats.org/spreadsheetml/2006/main" count="21" uniqueCount="17">
  <si>
    <t>Рост (см)</t>
  </si>
  <si>
    <t>Вес (кг)</t>
  </si>
  <si>
    <t>Возраст (полных лет)</t>
  </si>
  <si>
    <t>Пол</t>
  </si>
  <si>
    <t>ИМТ</t>
  </si>
  <si>
    <t>Уровень активности</t>
  </si>
  <si>
    <t>ПБМ</t>
  </si>
  <si>
    <t>РСК</t>
  </si>
  <si>
    <t>женский</t>
  </si>
  <si>
    <t>высокий</t>
  </si>
  <si>
    <t>Коэффициент</t>
  </si>
  <si>
    <t>Коэффициенты ПБМ</t>
  </si>
  <si>
    <t>минимальный</t>
  </si>
  <si>
    <t>мужской</t>
  </si>
  <si>
    <t>низкий</t>
  </si>
  <si>
    <t>умеренный</t>
  </si>
  <si>
    <t>экстремальный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</si>
</sst>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B5B8-E338-46D7-8598-22E58320EA78}">
  <dimension ref="A1:Q10"/>
  <sheetViews>
    <sheetView tabSelected="1" workbookViewId="0">
      <selection activeCell="L11" sqref="L11"/>
    </sheetView>
  </sheetViews>
  <sheetFormatPr defaultRowHeight="15"/>
  <cols>
    <col min="1" max="8" width="15.7109375" customWidth="1"/>
    <col min="10" max="11" width="15.7109375" customWidth="1"/>
  </cols>
  <sheetData>
    <row r="1" spans="1:17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7">
      <c r="A2">
        <v>165</v>
      </c>
      <c r="B2">
        <v>72</v>
      </c>
      <c r="C2">
        <v>27</v>
      </c>
      <c r="D2" t="s">
        <v>8</v>
      </c>
      <c r="F2" t="s">
        <v>9</v>
      </c>
      <c r="G2">
        <f>IF(D2=M6,N6+O6*B2+P6*A2-Q6*C2,N7+O7*B2+P7*A2-Q7*C2)</f>
        <v>1522.634</v>
      </c>
      <c r="H2">
        <f>G2*_xlfn.SWITCH(F2,J6,K6,J7,K7,J8,K8,J9,K9,J10,K10)</f>
        <v>2588.4778000000001</v>
      </c>
    </row>
    <row r="5" spans="1:17" ht="30">
      <c r="J5" s="2" t="s">
        <v>5</v>
      </c>
      <c r="K5" s="2" t="s">
        <v>10</v>
      </c>
      <c r="M5" s="3" t="s">
        <v>3</v>
      </c>
      <c r="N5" s="4" t="s">
        <v>11</v>
      </c>
      <c r="O5" s="4"/>
      <c r="P5" s="4"/>
      <c r="Q5" s="4"/>
    </row>
    <row r="6" spans="1:17">
      <c r="J6" s="1" t="s">
        <v>12</v>
      </c>
      <c r="K6" s="1">
        <v>1.2</v>
      </c>
      <c r="M6" t="s">
        <v>13</v>
      </c>
      <c r="N6">
        <v>66.5</v>
      </c>
      <c r="O6">
        <v>13.75</v>
      </c>
      <c r="P6">
        <v>5.0030000000000001</v>
      </c>
      <c r="Q6">
        <v>6.7750000000000004</v>
      </c>
    </row>
    <row r="7" spans="1:17">
      <c r="J7" s="1" t="s">
        <v>14</v>
      </c>
      <c r="K7" s="1">
        <v>1.375</v>
      </c>
      <c r="M7" t="s">
        <v>8</v>
      </c>
      <c r="N7">
        <v>655.1</v>
      </c>
      <c r="O7">
        <v>9.5630000000000006</v>
      </c>
      <c r="P7">
        <v>1.85</v>
      </c>
      <c r="Q7">
        <v>4.6760000000000002</v>
      </c>
    </row>
    <row r="8" spans="1:17">
      <c r="J8" s="1" t="s">
        <v>15</v>
      </c>
      <c r="K8" s="1">
        <v>1.55</v>
      </c>
    </row>
    <row r="9" spans="1:17">
      <c r="J9" s="1" t="s">
        <v>9</v>
      </c>
      <c r="K9" s="1">
        <v>1.7</v>
      </c>
    </row>
    <row r="10" spans="1:17">
      <c r="J10" s="1" t="s">
        <v>16</v>
      </c>
      <c r="K10" s="1">
        <v>1.9</v>
      </c>
    </row>
  </sheetData>
  <mergeCells count="1">
    <mergeCell ref="N5:Q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2022-05-17T01:18:58Z</dcterms:created>
  <dcterms:modified xsi:type="dcterms:W3CDTF">2022-12-12T13:13:59Z</dcterms:modified>
  <cp:category/>
  <cp:contentStatus/>
</cp:coreProperties>
</file>