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на сервер 2\39 ДАРС. МАНТИКИЙ ОПЕРАТОРЛАР\"/>
    </mc:Choice>
  </mc:AlternateContent>
  <xr:revisionPtr revIDLastSave="0" documentId="13_ncr:1_{B7102467-71EC-4932-BBFB-243F2431DA13}" xr6:coauthVersionLast="45" xr6:coauthVersionMax="45" xr10:uidLastSave="{00000000-0000-0000-0000-000000000000}"/>
  <bookViews>
    <workbookView xWindow="-108" yWindow="-108" windowWidth="16608" windowHeight="9432" firstSheet="1" activeTab="1" xr2:uid="{FC096EB2-40AF-4381-928A-C6CA55B95E52}"/>
  </bookViews>
  <sheets>
    <sheet name="Режа" sheetId="1" state="hidden" r:id="rId1"/>
    <sheet name="МАНТИҚИЙ ОПЕРАТОРЛАР" sheetId="2" r:id="rId2"/>
    <sheet name="AND" sheetId="5" state="hidden" r:id="rId3"/>
    <sheet name="OR" sheetId="6" state="hidden" r:id="rId4"/>
    <sheet name="ВА" sheetId="3" state="hidden" r:id="rId5"/>
    <sheet name="ЁКИ" sheetId="4" state="hidden" r:id="rId6"/>
  </sheets>
  <definedNames>
    <definedName name="_xlnm._FilterDatabase" localSheetId="1" hidden="1">'МАНТИҚИЙ ОПЕРАТОРЛАР'!$E$5:$F$138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6" l="1"/>
  <c r="F7" i="6"/>
  <c r="F8" i="6"/>
  <c r="F9" i="6"/>
  <c r="F10" i="6"/>
  <c r="F5" i="6"/>
  <c r="F6" i="5"/>
  <c r="F7" i="5"/>
  <c r="F8" i="5"/>
  <c r="F9" i="5"/>
  <c r="F10" i="5"/>
  <c r="F5" i="5"/>
  <c r="C13" i="3" l="1"/>
  <c r="C14" i="3"/>
  <c r="C15" i="3"/>
  <c r="C16" i="3"/>
  <c r="C12" i="3"/>
  <c r="E5" i="4"/>
  <c r="E6" i="4"/>
  <c r="E7" i="4"/>
  <c r="E8" i="4"/>
  <c r="E9" i="4"/>
  <c r="E6" i="3"/>
  <c r="E7" i="3"/>
  <c r="E8" i="3"/>
  <c r="E9" i="3"/>
  <c r="E5" i="3"/>
  <c r="I3" i="1" l="1"/>
  <c r="E2" i="1"/>
</calcChain>
</file>

<file path=xl/sharedStrings.xml><?xml version="1.0" encoding="utf-8"?>
<sst xmlns="http://schemas.openxmlformats.org/spreadsheetml/2006/main" count="124" uniqueCount="68">
  <si>
    <t>&gt;</t>
  </si>
  <si>
    <t>&lt;</t>
  </si>
  <si>
    <t>=</t>
  </si>
  <si>
    <t>&lt;&gt;</t>
  </si>
  <si>
    <t>&gt;=</t>
  </si>
  <si>
    <t>&lt;=</t>
  </si>
  <si>
    <t>Бисмиллахир Рохманир Рохийм!</t>
  </si>
  <si>
    <t>3&lt;5</t>
  </si>
  <si>
    <t>https://www.excel-easy.com/examples/comparison-operators.html</t>
  </si>
  <si>
    <t>https://www.excel-easy.com/functions/logical-functions.html</t>
  </si>
  <si>
    <t>https://www.excel-easy.com/examples/if.html</t>
  </si>
  <si>
    <t>FORMULA EVALUATE'</t>
  </si>
  <si>
    <t>https://www.excel-easy.com/examples/or.html</t>
  </si>
  <si>
    <t>https://www.excel-easy.com/examples/ifs.html</t>
  </si>
  <si>
    <t>https://exceljet.net/excel-functions/excel-if-function</t>
  </si>
  <si>
    <t>1. МАНТИКИЙ ФУНКЦИЯЛАР</t>
  </si>
  <si>
    <t>2. ВА</t>
  </si>
  <si>
    <t>ЁКИ</t>
  </si>
  <si>
    <t>https://exceljet.net/excel-functions/excel-and-function</t>
  </si>
  <si>
    <t>https://exceljet.net/excel-functions/excel-or-function</t>
  </si>
  <si>
    <t>3.ЕСЛИ</t>
  </si>
  <si>
    <t>катта</t>
  </si>
  <si>
    <t>кичик</t>
  </si>
  <si>
    <t>катта еки тенг</t>
  </si>
  <si>
    <t>кичик ёки тенг</t>
  </si>
  <si>
    <t>Маьноси</t>
  </si>
  <si>
    <t>Белги</t>
  </si>
  <si>
    <t>Натижа</t>
  </si>
  <si>
    <t>тенг</t>
  </si>
  <si>
    <t>тенг эмас</t>
  </si>
  <si>
    <t>Мисол 1</t>
  </si>
  <si>
    <t>Мисол 2</t>
  </si>
  <si>
    <t>РОСТ</t>
  </si>
  <si>
    <t>ЁЛҒОН</t>
  </si>
  <si>
    <t>ИСТИНА(TRUE)</t>
  </si>
  <si>
    <t>ЛОЖЬ(FALSE)</t>
  </si>
  <si>
    <t>ЎЗБЕК ТИЛИДА</t>
  </si>
  <si>
    <t>ЁЗУВ</t>
  </si>
  <si>
    <t>"ВА" ФУНКЦИЯСИ</t>
  </si>
  <si>
    <t>Акмал</t>
  </si>
  <si>
    <t>Абдурохман</t>
  </si>
  <si>
    <t>Бобур</t>
  </si>
  <si>
    <t>Азиз</t>
  </si>
  <si>
    <t>Дилшод</t>
  </si>
  <si>
    <t>Физика</t>
  </si>
  <si>
    <t>Кимё</t>
  </si>
  <si>
    <t>Шарт</t>
  </si>
  <si>
    <t>60дан юкори</t>
  </si>
  <si>
    <t>Балл</t>
  </si>
  <si>
    <t>50 дан юқори ва 100 дан қуйи</t>
  </si>
  <si>
    <t>Ранг</t>
  </si>
  <si>
    <t>Қизил</t>
  </si>
  <si>
    <t>Сариқ</t>
  </si>
  <si>
    <t>Яшил</t>
  </si>
  <si>
    <t>Оқ</t>
  </si>
  <si>
    <t>Қора</t>
  </si>
  <si>
    <t>*70 дан катта ёки тенг, сонларни аниқланг</t>
  </si>
  <si>
    <t>МАНТИҚИЙ ОПЕРАТОРЛАР</t>
  </si>
  <si>
    <t>Boolean</t>
  </si>
  <si>
    <t>ВА - И - AND</t>
  </si>
  <si>
    <t>ЁКИ - ИЛИ - OR</t>
  </si>
  <si>
    <t>сон</t>
  </si>
  <si>
    <t>валюта</t>
  </si>
  <si>
    <t>сана</t>
  </si>
  <si>
    <t>вақт</t>
  </si>
  <si>
    <t>мантиқий</t>
  </si>
  <si>
    <t>1,2,3</t>
  </si>
  <si>
    <t>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</si>
</sst>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4" fillId="2" borderId="3" xfId="1" applyFont="1" applyFill="1" applyBorder="1"/>
    <xf numFmtId="0" fontId="5" fillId="2" borderId="3" xfId="0" applyFont="1" applyFill="1" applyBorder="1"/>
    <xf numFmtId="0" fontId="0" fillId="2" borderId="3" xfId="0" applyFill="1" applyBorder="1"/>
    <xf numFmtId="0" fontId="3" fillId="0" borderId="4" xfId="0" applyFont="1" applyBorder="1"/>
    <xf numFmtId="0" fontId="0" fillId="0" borderId="4" xfId="0" applyBorder="1"/>
    <xf numFmtId="14" fontId="0" fillId="0" borderId="4" xfId="0" applyNumberFormat="1" applyBorder="1"/>
    <xf numFmtId="20" fontId="0" fillId="0" borderId="4" xfId="0" applyNumberFormat="1" applyBorder="1"/>
  </cellXfs>
  <cellStyles count="2">
    <cellStyle name="Итог" xfId="1" builtinId="25"/>
    <cellStyle name="Обычный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66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175260</xdr:colOff>
      <xdr:row>0</xdr:row>
      <xdr:rowOff>68580</xdr:rowOff>
    </xdr:from>
    <xdr:ext cx="3360420" cy="65588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0D60152-A086-43F9-8F96-4AF331C9B5AE}"/>
            </a:ext>
          </a:extLst>
        </xdr:cNvPr>
        <xdr:cNvSpPr/>
      </xdr:nvSpPr>
      <xdr:spPr>
        <a:xfrm>
          <a:off x="6804660" y="68580"/>
          <a:ext cx="3360420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600" b="0" cap="none" spc="0">
              <a:ln w="0"/>
              <a:solidFill>
                <a:schemeClr val="accent6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akaexcel.uz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355C-E946-4E20-8C4E-0B6468B57675}">
  <dimension ref="A1:N28"/>
  <sheetViews>
    <sheetView workbookViewId="0">
      <selection activeCell="S4" sqref="S4:T8"/>
    </sheetView>
  </sheetViews>
  <sheetFormatPr defaultRowHeight="14.4" x14ac:dyDescent="0.3"/>
  <cols>
    <col min="10" max="10" width="2.5546875" customWidth="1"/>
  </cols>
  <sheetData>
    <row r="1" spans="1:14" x14ac:dyDescent="0.3">
      <c r="A1" t="s">
        <v>6</v>
      </c>
      <c r="G1" s="2" t="s">
        <v>15</v>
      </c>
      <c r="K1" s="2" t="s">
        <v>16</v>
      </c>
      <c r="L1" t="s">
        <v>18</v>
      </c>
    </row>
    <row r="2" spans="1:14" x14ac:dyDescent="0.3">
      <c r="B2">
        <v>3</v>
      </c>
      <c r="C2">
        <v>5</v>
      </c>
      <c r="D2" t="s">
        <v>0</v>
      </c>
      <c r="E2" t="b">
        <f>B2&gt;C2</f>
        <v>0</v>
      </c>
      <c r="K2" s="2" t="s">
        <v>17</v>
      </c>
      <c r="L2" t="s">
        <v>19</v>
      </c>
    </row>
    <row r="3" spans="1:14" x14ac:dyDescent="0.3">
      <c r="D3" t="s">
        <v>1</v>
      </c>
      <c r="E3" t="s">
        <v>7</v>
      </c>
      <c r="G3">
        <v>5</v>
      </c>
      <c r="I3" t="e">
        <f>IF</f>
        <v>#NAME?</v>
      </c>
    </row>
    <row r="4" spans="1:14" x14ac:dyDescent="0.3">
      <c r="D4" t="s">
        <v>2</v>
      </c>
      <c r="G4">
        <v>4</v>
      </c>
    </row>
    <row r="5" spans="1:14" x14ac:dyDescent="0.3">
      <c r="D5" t="s">
        <v>3</v>
      </c>
      <c r="G5">
        <v>3</v>
      </c>
    </row>
    <row r="6" spans="1:14" x14ac:dyDescent="0.3">
      <c r="D6" t="s">
        <v>4</v>
      </c>
      <c r="G6">
        <v>2</v>
      </c>
    </row>
    <row r="7" spans="1:14" x14ac:dyDescent="0.3">
      <c r="D7" t="s">
        <v>5</v>
      </c>
      <c r="G7">
        <v>1</v>
      </c>
    </row>
    <row r="9" spans="1:14" x14ac:dyDescent="0.3">
      <c r="A9" t="s">
        <v>8</v>
      </c>
    </row>
    <row r="10" spans="1:14" x14ac:dyDescent="0.3">
      <c r="A10" t="s">
        <v>12</v>
      </c>
    </row>
    <row r="11" spans="1:14" x14ac:dyDescent="0.3">
      <c r="A11" t="s">
        <v>9</v>
      </c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4" t="s">
        <v>20</v>
      </c>
      <c r="D13" s="1"/>
      <c r="E13" s="1"/>
      <c r="F13" s="1"/>
      <c r="G13" s="1"/>
    </row>
    <row r="16" spans="1:14" x14ac:dyDescent="0.3">
      <c r="A16" t="s">
        <v>9</v>
      </c>
    </row>
    <row r="17" spans="1:5" x14ac:dyDescent="0.3">
      <c r="A17" s="1" t="s">
        <v>14</v>
      </c>
    </row>
    <row r="22" spans="1:5" x14ac:dyDescent="0.3">
      <c r="A22" s="1" t="s">
        <v>11</v>
      </c>
      <c r="B22" s="1"/>
      <c r="C22" s="1"/>
    </row>
    <row r="23" spans="1:5" x14ac:dyDescent="0.3">
      <c r="A23" t="s">
        <v>10</v>
      </c>
    </row>
    <row r="28" spans="1:5" x14ac:dyDescent="0.3">
      <c r="A28" s="1" t="s">
        <v>13</v>
      </c>
      <c r="B28" s="1"/>
      <c r="C28" s="1"/>
      <c r="D28" s="1"/>
      <c r="E2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6BBC-7173-4218-858D-ADE31278F31E}">
  <dimension ref="A1:O138"/>
  <sheetViews>
    <sheetView showGridLines="0" tabSelected="1" zoomScaleNormal="100" workbookViewId="0">
      <selection activeCell="H6" sqref="H6"/>
    </sheetView>
  </sheetViews>
  <sheetFormatPr defaultRowHeight="14.4" x14ac:dyDescent="0.3"/>
  <cols>
    <col min="1" max="1" width="2.5546875" customWidth="1"/>
    <col min="3" max="3" width="13.44140625" bestFit="1" customWidth="1"/>
    <col min="5" max="5" width="13.44140625" bestFit="1" customWidth="1"/>
    <col min="6" max="7" width="8.21875" bestFit="1" customWidth="1"/>
    <col min="8" max="8" width="5.33203125" customWidth="1"/>
    <col min="9" max="9" width="4.6640625" customWidth="1"/>
    <col min="10" max="10" width="2.5546875" customWidth="1"/>
    <col min="11" max="12" width="13.77734375" bestFit="1" customWidth="1"/>
    <col min="13" max="13" width="14.21875" bestFit="1" customWidth="1"/>
    <col min="14" max="14" width="11.44140625" customWidth="1"/>
  </cols>
  <sheetData>
    <row r="1" spans="1:15" ht="3.6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15" ht="34.200000000000003" thickBot="1" x14ac:dyDescent="0.7">
      <c r="A2" s="1"/>
      <c r="B2" s="10" t="s">
        <v>57</v>
      </c>
      <c r="C2" s="11"/>
      <c r="D2" s="12"/>
      <c r="E2" s="12"/>
      <c r="F2" s="12"/>
      <c r="G2" s="12"/>
      <c r="H2" s="1"/>
      <c r="I2" s="1"/>
    </row>
    <row r="3" spans="1:15" ht="7.2" customHeight="1" thickTop="1" x14ac:dyDescent="0.3">
      <c r="A3" s="1"/>
      <c r="B3" s="1"/>
      <c r="C3" s="1"/>
      <c r="D3" s="1"/>
      <c r="E3" s="1"/>
      <c r="F3" s="1"/>
      <c r="G3" s="1"/>
      <c r="H3" s="1"/>
      <c r="I3" s="1"/>
    </row>
    <row r="5" spans="1:15" x14ac:dyDescent="0.3">
      <c r="B5" s="6" t="s">
        <v>26</v>
      </c>
      <c r="C5" s="6" t="s">
        <v>25</v>
      </c>
      <c r="E5" s="6" t="s">
        <v>30</v>
      </c>
      <c r="F5" s="6" t="s">
        <v>27</v>
      </c>
      <c r="M5" s="13" t="s">
        <v>61</v>
      </c>
      <c r="N5" s="14" t="s">
        <v>66</v>
      </c>
    </row>
    <row r="6" spans="1:15" x14ac:dyDescent="0.3">
      <c r="B6" s="7" t="s">
        <v>2</v>
      </c>
      <c r="C6" s="7" t="s">
        <v>28</v>
      </c>
      <c r="E6" s="7">
        <v>35</v>
      </c>
      <c r="F6" s="7"/>
      <c r="M6" s="13" t="s">
        <v>62</v>
      </c>
      <c r="N6" s="14" t="s">
        <v>67</v>
      </c>
    </row>
    <row r="7" spans="1:15" x14ac:dyDescent="0.3">
      <c r="B7" s="7" t="s">
        <v>3</v>
      </c>
      <c r="C7" s="7" t="s">
        <v>29</v>
      </c>
      <c r="E7" s="7">
        <v>65</v>
      </c>
      <c r="F7" s="7"/>
      <c r="M7" s="13" t="s">
        <v>63</v>
      </c>
      <c r="N7" s="15">
        <v>44197</v>
      </c>
    </row>
    <row r="8" spans="1:15" x14ac:dyDescent="0.3">
      <c r="B8" s="7" t="s">
        <v>0</v>
      </c>
      <c r="C8" s="7" t="s">
        <v>21</v>
      </c>
      <c r="E8" s="7">
        <v>8</v>
      </c>
      <c r="F8" s="7"/>
      <c r="M8" s="13" t="s">
        <v>64</v>
      </c>
      <c r="N8" s="16">
        <v>0.62222222222222223</v>
      </c>
    </row>
    <row r="9" spans="1:15" x14ac:dyDescent="0.3">
      <c r="B9" s="7" t="s">
        <v>1</v>
      </c>
      <c r="C9" s="7" t="s">
        <v>22</v>
      </c>
      <c r="E9" s="7">
        <v>94</v>
      </c>
      <c r="F9" s="7"/>
      <c r="M9" s="13" t="s">
        <v>65</v>
      </c>
      <c r="N9" s="14" t="b">
        <v>1</v>
      </c>
      <c r="O9" s="14" t="b">
        <v>0</v>
      </c>
    </row>
    <row r="10" spans="1:15" x14ac:dyDescent="0.3">
      <c r="B10" s="7" t="s">
        <v>4</v>
      </c>
      <c r="C10" s="7" t="s">
        <v>23</v>
      </c>
      <c r="E10" s="7">
        <v>70</v>
      </c>
      <c r="F10" s="7"/>
      <c r="H10" s="9" t="s">
        <v>56</v>
      </c>
    </row>
    <row r="11" spans="1:15" x14ac:dyDescent="0.3">
      <c r="B11" s="7" t="s">
        <v>5</v>
      </c>
      <c r="C11" s="7" t="s">
        <v>24</v>
      </c>
      <c r="E11" s="7">
        <v>65</v>
      </c>
      <c r="F11" s="7"/>
    </row>
    <row r="12" spans="1:15" x14ac:dyDescent="0.3">
      <c r="E12" s="7">
        <v>50</v>
      </c>
      <c r="F12" s="7"/>
    </row>
    <row r="13" spans="1:15" x14ac:dyDescent="0.3">
      <c r="E13" s="7">
        <v>80</v>
      </c>
      <c r="F13" s="7"/>
      <c r="K13" s="6" t="s">
        <v>37</v>
      </c>
      <c r="L13" s="6" t="s">
        <v>36</v>
      </c>
      <c r="M13" s="6" t="s">
        <v>58</v>
      </c>
    </row>
    <row r="14" spans="1:15" x14ac:dyDescent="0.3">
      <c r="E14" s="7">
        <v>79</v>
      </c>
      <c r="F14" s="7"/>
      <c r="K14" s="8" t="s">
        <v>34</v>
      </c>
      <c r="L14" s="7" t="s">
        <v>32</v>
      </c>
      <c r="M14" s="7">
        <v>1</v>
      </c>
    </row>
    <row r="15" spans="1:15" x14ac:dyDescent="0.3">
      <c r="E15" s="7">
        <v>97</v>
      </c>
      <c r="F15" s="7"/>
      <c r="K15" s="8" t="s">
        <v>35</v>
      </c>
      <c r="L15" s="7" t="s">
        <v>33</v>
      </c>
      <c r="M15" s="7">
        <v>0</v>
      </c>
    </row>
    <row r="16" spans="1:15" x14ac:dyDescent="0.3">
      <c r="E16" s="7">
        <v>0</v>
      </c>
      <c r="F16" s="7"/>
    </row>
    <row r="17" spans="5:6" x14ac:dyDescent="0.3">
      <c r="E17" s="7">
        <v>31</v>
      </c>
      <c r="F17" s="7"/>
    </row>
    <row r="18" spans="5:6" x14ac:dyDescent="0.3">
      <c r="E18" s="7">
        <v>42</v>
      </c>
      <c r="F18" s="7"/>
    </row>
    <row r="19" spans="5:6" x14ac:dyDescent="0.3">
      <c r="E19" s="7">
        <v>8</v>
      </c>
      <c r="F19" s="7"/>
    </row>
    <row r="20" spans="5:6" x14ac:dyDescent="0.3">
      <c r="E20" s="7">
        <v>8</v>
      </c>
      <c r="F20" s="7"/>
    </row>
    <row r="21" spans="5:6" x14ac:dyDescent="0.3">
      <c r="E21" s="7">
        <v>97</v>
      </c>
      <c r="F21" s="7"/>
    </row>
    <row r="22" spans="5:6" x14ac:dyDescent="0.3">
      <c r="E22" s="7">
        <v>67</v>
      </c>
      <c r="F22" s="7"/>
    </row>
    <row r="23" spans="5:6" x14ac:dyDescent="0.3">
      <c r="E23" s="7">
        <v>12</v>
      </c>
      <c r="F23" s="7"/>
    </row>
    <row r="24" spans="5:6" x14ac:dyDescent="0.3">
      <c r="E24" s="7">
        <v>72</v>
      </c>
      <c r="F24" s="7"/>
    </row>
    <row r="25" spans="5:6" x14ac:dyDescent="0.3">
      <c r="E25" s="7">
        <v>7</v>
      </c>
      <c r="F25" s="7"/>
    </row>
    <row r="26" spans="5:6" x14ac:dyDescent="0.3">
      <c r="E26" s="7">
        <v>10</v>
      </c>
      <c r="F26" s="7"/>
    </row>
    <row r="27" spans="5:6" x14ac:dyDescent="0.3">
      <c r="E27" s="7">
        <v>7</v>
      </c>
      <c r="F27" s="7"/>
    </row>
    <row r="28" spans="5:6" x14ac:dyDescent="0.3">
      <c r="E28" s="7">
        <v>3</v>
      </c>
      <c r="F28" s="7"/>
    </row>
    <row r="29" spans="5:6" x14ac:dyDescent="0.3">
      <c r="E29" s="7">
        <v>24</v>
      </c>
      <c r="F29" s="7"/>
    </row>
    <row r="30" spans="5:6" x14ac:dyDescent="0.3">
      <c r="E30" s="7">
        <v>33</v>
      </c>
      <c r="F30" s="7"/>
    </row>
    <row r="31" spans="5:6" x14ac:dyDescent="0.3">
      <c r="E31" s="7">
        <v>79</v>
      </c>
      <c r="F31" s="7"/>
    </row>
    <row r="32" spans="5:6" x14ac:dyDescent="0.3">
      <c r="E32" s="7">
        <v>77</v>
      </c>
      <c r="F32" s="7"/>
    </row>
    <row r="33" spans="5:6" x14ac:dyDescent="0.3">
      <c r="E33" s="7">
        <v>42</v>
      </c>
      <c r="F33" s="7"/>
    </row>
    <row r="34" spans="5:6" x14ac:dyDescent="0.3">
      <c r="E34" s="7">
        <v>99</v>
      </c>
      <c r="F34" s="7"/>
    </row>
    <row r="35" spans="5:6" x14ac:dyDescent="0.3">
      <c r="E35" s="7">
        <v>66</v>
      </c>
      <c r="F35" s="7"/>
    </row>
    <row r="36" spans="5:6" x14ac:dyDescent="0.3">
      <c r="E36" s="7">
        <v>55</v>
      </c>
      <c r="F36" s="7"/>
    </row>
    <row r="37" spans="5:6" x14ac:dyDescent="0.3">
      <c r="E37" s="7">
        <v>76</v>
      </c>
      <c r="F37" s="7"/>
    </row>
    <row r="38" spans="5:6" x14ac:dyDescent="0.3">
      <c r="E38" s="7">
        <v>26</v>
      </c>
      <c r="F38" s="7"/>
    </row>
    <row r="39" spans="5:6" x14ac:dyDescent="0.3">
      <c r="E39" s="7">
        <v>62</v>
      </c>
      <c r="F39" s="7"/>
    </row>
    <row r="40" spans="5:6" x14ac:dyDescent="0.3">
      <c r="E40" s="7">
        <v>64</v>
      </c>
      <c r="F40" s="7"/>
    </row>
    <row r="41" spans="5:6" x14ac:dyDescent="0.3">
      <c r="E41" s="7">
        <v>10</v>
      </c>
      <c r="F41" s="7"/>
    </row>
    <row r="42" spans="5:6" x14ac:dyDescent="0.3">
      <c r="E42" s="7">
        <v>35</v>
      </c>
      <c r="F42" s="7"/>
    </row>
    <row r="43" spans="5:6" x14ac:dyDescent="0.3">
      <c r="E43" s="7">
        <v>13</v>
      </c>
      <c r="F43" s="7"/>
    </row>
    <row r="44" spans="5:6" x14ac:dyDescent="0.3">
      <c r="E44" s="7">
        <v>57</v>
      </c>
      <c r="F44" s="7"/>
    </row>
    <row r="45" spans="5:6" x14ac:dyDescent="0.3">
      <c r="E45" s="7">
        <v>42</v>
      </c>
      <c r="F45" s="7"/>
    </row>
    <row r="46" spans="5:6" x14ac:dyDescent="0.3">
      <c r="E46" s="7">
        <v>46</v>
      </c>
      <c r="F46" s="7"/>
    </row>
    <row r="47" spans="5:6" x14ac:dyDescent="0.3">
      <c r="E47" s="7">
        <v>84</v>
      </c>
      <c r="F47" s="7"/>
    </row>
    <row r="48" spans="5:6" x14ac:dyDescent="0.3">
      <c r="E48" s="7">
        <v>78</v>
      </c>
      <c r="F48" s="7"/>
    </row>
    <row r="49" spans="5:6" x14ac:dyDescent="0.3">
      <c r="E49" s="7">
        <v>54</v>
      </c>
      <c r="F49" s="7"/>
    </row>
    <row r="50" spans="5:6" x14ac:dyDescent="0.3">
      <c r="E50" s="7">
        <v>84</v>
      </c>
      <c r="F50" s="7"/>
    </row>
    <row r="51" spans="5:6" x14ac:dyDescent="0.3">
      <c r="E51" s="7">
        <v>49</v>
      </c>
      <c r="F51" s="7"/>
    </row>
    <row r="52" spans="5:6" x14ac:dyDescent="0.3">
      <c r="E52" s="7">
        <v>2</v>
      </c>
      <c r="F52" s="7"/>
    </row>
    <row r="53" spans="5:6" x14ac:dyDescent="0.3">
      <c r="E53" s="7">
        <v>82</v>
      </c>
      <c r="F53" s="7"/>
    </row>
    <row r="54" spans="5:6" x14ac:dyDescent="0.3">
      <c r="E54" s="7">
        <v>78</v>
      </c>
      <c r="F54" s="7"/>
    </row>
    <row r="55" spans="5:6" x14ac:dyDescent="0.3">
      <c r="E55" s="7">
        <v>9</v>
      </c>
      <c r="F55" s="7"/>
    </row>
    <row r="56" spans="5:6" x14ac:dyDescent="0.3">
      <c r="E56" s="7">
        <v>76</v>
      </c>
      <c r="F56" s="7"/>
    </row>
    <row r="57" spans="5:6" x14ac:dyDescent="0.3">
      <c r="E57" s="7">
        <v>13</v>
      </c>
      <c r="F57" s="7"/>
    </row>
    <row r="58" spans="5:6" x14ac:dyDescent="0.3">
      <c r="E58" s="7">
        <v>4</v>
      </c>
      <c r="F58" s="7"/>
    </row>
    <row r="59" spans="5:6" x14ac:dyDescent="0.3">
      <c r="E59" s="7">
        <v>3</v>
      </c>
      <c r="F59" s="7"/>
    </row>
    <row r="60" spans="5:6" x14ac:dyDescent="0.3">
      <c r="E60" s="7">
        <v>30</v>
      </c>
      <c r="F60" s="7"/>
    </row>
    <row r="61" spans="5:6" x14ac:dyDescent="0.3">
      <c r="E61" s="7">
        <v>28</v>
      </c>
      <c r="F61" s="7"/>
    </row>
    <row r="62" spans="5:6" x14ac:dyDescent="0.3">
      <c r="E62" s="7">
        <v>79</v>
      </c>
      <c r="F62" s="7"/>
    </row>
    <row r="63" spans="5:6" x14ac:dyDescent="0.3">
      <c r="E63" s="7">
        <v>33</v>
      </c>
      <c r="F63" s="7"/>
    </row>
    <row r="64" spans="5:6" x14ac:dyDescent="0.3">
      <c r="E64" s="7">
        <v>13</v>
      </c>
      <c r="F64" s="7"/>
    </row>
    <row r="65" spans="5:6" x14ac:dyDescent="0.3">
      <c r="E65" s="7">
        <v>54</v>
      </c>
      <c r="F65" s="7"/>
    </row>
    <row r="66" spans="5:6" x14ac:dyDescent="0.3">
      <c r="E66" s="7">
        <v>60</v>
      </c>
      <c r="F66" s="7"/>
    </row>
    <row r="67" spans="5:6" x14ac:dyDescent="0.3">
      <c r="E67" s="7">
        <v>95</v>
      </c>
      <c r="F67" s="7"/>
    </row>
    <row r="68" spans="5:6" x14ac:dyDescent="0.3">
      <c r="E68" s="7">
        <v>0</v>
      </c>
      <c r="F68" s="7"/>
    </row>
    <row r="69" spans="5:6" x14ac:dyDescent="0.3">
      <c r="E69" s="7">
        <v>7</v>
      </c>
      <c r="F69" s="7"/>
    </row>
    <row r="70" spans="5:6" x14ac:dyDescent="0.3">
      <c r="E70" s="7">
        <v>10</v>
      </c>
      <c r="F70" s="7"/>
    </row>
    <row r="71" spans="5:6" x14ac:dyDescent="0.3">
      <c r="E71" s="7">
        <v>75</v>
      </c>
      <c r="F71" s="7"/>
    </row>
    <row r="72" spans="5:6" x14ac:dyDescent="0.3">
      <c r="E72" s="7">
        <v>43</v>
      </c>
      <c r="F72" s="7"/>
    </row>
    <row r="73" spans="5:6" x14ac:dyDescent="0.3">
      <c r="E73" s="7">
        <v>8</v>
      </c>
      <c r="F73" s="7"/>
    </row>
    <row r="74" spans="5:6" x14ac:dyDescent="0.3">
      <c r="E74" s="7">
        <v>21</v>
      </c>
      <c r="F74" s="7"/>
    </row>
    <row r="75" spans="5:6" x14ac:dyDescent="0.3">
      <c r="E75" s="7">
        <v>9</v>
      </c>
      <c r="F75" s="7"/>
    </row>
    <row r="76" spans="5:6" x14ac:dyDescent="0.3">
      <c r="E76" s="7">
        <v>7</v>
      </c>
      <c r="F76" s="7"/>
    </row>
    <row r="77" spans="5:6" x14ac:dyDescent="0.3">
      <c r="E77" s="7">
        <v>58</v>
      </c>
      <c r="F77" s="7"/>
    </row>
    <row r="78" spans="5:6" x14ac:dyDescent="0.3">
      <c r="E78" s="7">
        <v>76</v>
      </c>
      <c r="F78" s="7"/>
    </row>
    <row r="79" spans="5:6" x14ac:dyDescent="0.3">
      <c r="E79" s="7">
        <v>97</v>
      </c>
      <c r="F79" s="7"/>
    </row>
    <row r="80" spans="5:6" x14ac:dyDescent="0.3">
      <c r="E80" s="7">
        <v>93</v>
      </c>
      <c r="F80" s="7"/>
    </row>
    <row r="81" spans="5:6" x14ac:dyDescent="0.3">
      <c r="E81" s="7">
        <v>70</v>
      </c>
      <c r="F81" s="7"/>
    </row>
    <row r="82" spans="5:6" x14ac:dyDescent="0.3">
      <c r="E82" s="7">
        <v>85</v>
      </c>
      <c r="F82" s="7"/>
    </row>
    <row r="83" spans="5:6" x14ac:dyDescent="0.3">
      <c r="E83" s="7">
        <v>45</v>
      </c>
      <c r="F83" s="7"/>
    </row>
    <row r="84" spans="5:6" x14ac:dyDescent="0.3">
      <c r="E84" s="7">
        <v>46</v>
      </c>
      <c r="F84" s="7"/>
    </row>
    <row r="85" spans="5:6" x14ac:dyDescent="0.3">
      <c r="E85" s="7">
        <v>87</v>
      </c>
      <c r="F85" s="7"/>
    </row>
    <row r="86" spans="5:6" x14ac:dyDescent="0.3">
      <c r="E86" s="7">
        <v>82</v>
      </c>
      <c r="F86" s="7"/>
    </row>
    <row r="87" spans="5:6" x14ac:dyDescent="0.3">
      <c r="E87" s="7">
        <v>24</v>
      </c>
      <c r="F87" s="7"/>
    </row>
    <row r="88" spans="5:6" x14ac:dyDescent="0.3">
      <c r="E88" s="7">
        <v>7</v>
      </c>
      <c r="F88" s="7"/>
    </row>
    <row r="89" spans="5:6" x14ac:dyDescent="0.3">
      <c r="E89" s="7">
        <v>91</v>
      </c>
      <c r="F89" s="7"/>
    </row>
    <row r="90" spans="5:6" x14ac:dyDescent="0.3">
      <c r="E90" s="7">
        <v>14</v>
      </c>
      <c r="F90" s="7"/>
    </row>
    <row r="91" spans="5:6" x14ac:dyDescent="0.3">
      <c r="E91" s="7">
        <v>36</v>
      </c>
      <c r="F91" s="7"/>
    </row>
    <row r="92" spans="5:6" x14ac:dyDescent="0.3">
      <c r="E92" s="7">
        <v>33</v>
      </c>
      <c r="F92" s="7"/>
    </row>
    <row r="93" spans="5:6" x14ac:dyDescent="0.3">
      <c r="E93" s="7">
        <v>62</v>
      </c>
      <c r="F93" s="7"/>
    </row>
    <row r="94" spans="5:6" x14ac:dyDescent="0.3">
      <c r="E94" s="7">
        <v>68</v>
      </c>
      <c r="F94" s="7"/>
    </row>
    <row r="95" spans="5:6" x14ac:dyDescent="0.3">
      <c r="E95" s="7">
        <v>49</v>
      </c>
      <c r="F95" s="7"/>
    </row>
    <row r="96" spans="5:6" x14ac:dyDescent="0.3">
      <c r="E96" s="7">
        <v>94</v>
      </c>
      <c r="F96" s="7"/>
    </row>
    <row r="97" spans="5:6" x14ac:dyDescent="0.3">
      <c r="E97" s="7">
        <v>73</v>
      </c>
      <c r="F97" s="7"/>
    </row>
    <row r="98" spans="5:6" x14ac:dyDescent="0.3">
      <c r="E98" s="7">
        <v>34</v>
      </c>
      <c r="F98" s="7"/>
    </row>
    <row r="99" spans="5:6" x14ac:dyDescent="0.3">
      <c r="E99" s="7">
        <v>74</v>
      </c>
      <c r="F99" s="7"/>
    </row>
    <row r="100" spans="5:6" x14ac:dyDescent="0.3">
      <c r="E100" s="7">
        <v>46</v>
      </c>
      <c r="F100" s="7"/>
    </row>
    <row r="101" spans="5:6" x14ac:dyDescent="0.3">
      <c r="E101" s="7">
        <v>13</v>
      </c>
      <c r="F101" s="7"/>
    </row>
    <row r="102" spans="5:6" x14ac:dyDescent="0.3">
      <c r="E102" s="7">
        <v>2</v>
      </c>
      <c r="F102" s="7"/>
    </row>
    <row r="103" spans="5:6" x14ac:dyDescent="0.3">
      <c r="E103" s="7">
        <v>54</v>
      </c>
      <c r="F103" s="7"/>
    </row>
    <row r="104" spans="5:6" x14ac:dyDescent="0.3">
      <c r="E104" s="7">
        <v>100</v>
      </c>
      <c r="F104" s="7"/>
    </row>
    <row r="105" spans="5:6" x14ac:dyDescent="0.3">
      <c r="E105" s="7">
        <v>63</v>
      </c>
      <c r="F105" s="7"/>
    </row>
    <row r="106" spans="5:6" x14ac:dyDescent="0.3">
      <c r="E106" s="7">
        <v>11</v>
      </c>
      <c r="F106" s="7"/>
    </row>
    <row r="107" spans="5:6" x14ac:dyDescent="0.3">
      <c r="E107" s="7">
        <v>12</v>
      </c>
      <c r="F107" s="7"/>
    </row>
    <row r="108" spans="5:6" x14ac:dyDescent="0.3">
      <c r="E108" s="7">
        <v>98</v>
      </c>
      <c r="F108" s="7"/>
    </row>
    <row r="109" spans="5:6" x14ac:dyDescent="0.3">
      <c r="E109" s="7">
        <v>9</v>
      </c>
      <c r="F109" s="7"/>
    </row>
    <row r="110" spans="5:6" x14ac:dyDescent="0.3">
      <c r="E110" s="7">
        <v>77</v>
      </c>
      <c r="F110" s="7"/>
    </row>
    <row r="111" spans="5:6" x14ac:dyDescent="0.3">
      <c r="E111" s="7">
        <v>9</v>
      </c>
      <c r="F111" s="7"/>
    </row>
    <row r="112" spans="5:6" x14ac:dyDescent="0.3">
      <c r="E112" s="7">
        <v>32</v>
      </c>
      <c r="F112" s="7"/>
    </row>
    <row r="113" spans="5:6" x14ac:dyDescent="0.3">
      <c r="E113" s="7">
        <v>19</v>
      </c>
      <c r="F113" s="7"/>
    </row>
    <row r="114" spans="5:6" x14ac:dyDescent="0.3">
      <c r="E114" s="7">
        <v>60</v>
      </c>
      <c r="F114" s="7"/>
    </row>
    <row r="115" spans="5:6" x14ac:dyDescent="0.3">
      <c r="E115" s="7">
        <v>31</v>
      </c>
      <c r="F115" s="7"/>
    </row>
    <row r="116" spans="5:6" x14ac:dyDescent="0.3">
      <c r="E116" s="7">
        <v>83</v>
      </c>
      <c r="F116" s="7"/>
    </row>
    <row r="117" spans="5:6" x14ac:dyDescent="0.3">
      <c r="E117" s="7">
        <v>58</v>
      </c>
      <c r="F117" s="7"/>
    </row>
    <row r="118" spans="5:6" x14ac:dyDescent="0.3">
      <c r="E118" s="7">
        <v>99</v>
      </c>
      <c r="F118" s="7"/>
    </row>
    <row r="119" spans="5:6" x14ac:dyDescent="0.3">
      <c r="E119" s="7">
        <v>96</v>
      </c>
      <c r="F119" s="7"/>
    </row>
    <row r="120" spans="5:6" x14ac:dyDescent="0.3">
      <c r="E120" s="7">
        <v>24</v>
      </c>
      <c r="F120" s="7"/>
    </row>
    <row r="121" spans="5:6" x14ac:dyDescent="0.3">
      <c r="E121" s="7">
        <v>58</v>
      </c>
      <c r="F121" s="7"/>
    </row>
    <row r="122" spans="5:6" x14ac:dyDescent="0.3">
      <c r="E122" s="7">
        <v>40</v>
      </c>
      <c r="F122" s="7"/>
    </row>
    <row r="123" spans="5:6" x14ac:dyDescent="0.3">
      <c r="E123" s="7">
        <v>100</v>
      </c>
      <c r="F123" s="7"/>
    </row>
    <row r="124" spans="5:6" x14ac:dyDescent="0.3">
      <c r="E124" s="7">
        <v>33</v>
      </c>
      <c r="F124" s="7"/>
    </row>
    <row r="125" spans="5:6" x14ac:dyDescent="0.3">
      <c r="E125" s="7">
        <v>92</v>
      </c>
      <c r="F125" s="7"/>
    </row>
    <row r="126" spans="5:6" x14ac:dyDescent="0.3">
      <c r="E126" s="7">
        <v>62</v>
      </c>
      <c r="F126" s="7"/>
    </row>
    <row r="127" spans="5:6" x14ac:dyDescent="0.3">
      <c r="E127" s="7">
        <v>86</v>
      </c>
      <c r="F127" s="7"/>
    </row>
    <row r="128" spans="5:6" x14ac:dyDescent="0.3">
      <c r="E128" s="7">
        <v>20</v>
      </c>
      <c r="F128" s="7"/>
    </row>
    <row r="129" spans="5:6" x14ac:dyDescent="0.3">
      <c r="E129" s="7">
        <v>81</v>
      </c>
      <c r="F129" s="7"/>
    </row>
    <row r="130" spans="5:6" x14ac:dyDescent="0.3">
      <c r="E130" s="7">
        <v>64</v>
      </c>
      <c r="F130" s="7"/>
    </row>
    <row r="131" spans="5:6" x14ac:dyDescent="0.3">
      <c r="E131" s="7">
        <v>36</v>
      </c>
      <c r="F131" s="7"/>
    </row>
    <row r="132" spans="5:6" x14ac:dyDescent="0.3">
      <c r="E132" s="7">
        <v>61</v>
      </c>
      <c r="F132" s="7"/>
    </row>
    <row r="133" spans="5:6" x14ac:dyDescent="0.3">
      <c r="E133" s="7">
        <v>57</v>
      </c>
      <c r="F133" s="7"/>
    </row>
    <row r="134" spans="5:6" x14ac:dyDescent="0.3">
      <c r="E134" s="7">
        <v>82</v>
      </c>
      <c r="F134" s="7"/>
    </row>
    <row r="135" spans="5:6" x14ac:dyDescent="0.3">
      <c r="E135" s="7">
        <v>72</v>
      </c>
      <c r="F135" s="7"/>
    </row>
    <row r="136" spans="5:6" x14ac:dyDescent="0.3">
      <c r="E136" s="7">
        <v>99</v>
      </c>
      <c r="F136" s="7"/>
    </row>
    <row r="137" spans="5:6" x14ac:dyDescent="0.3">
      <c r="E137" s="7">
        <v>20</v>
      </c>
      <c r="F137" s="7"/>
    </row>
    <row r="138" spans="5:6" x14ac:dyDescent="0.3">
      <c r="E138" s="7">
        <v>56</v>
      </c>
      <c r="F138" s="7"/>
    </row>
  </sheetData>
  <conditionalFormatting sqref="F6:F138">
    <cfRule type="containsText" dxfId="2" priority="1" operator="containsText" text="ис">
      <formula>NOT(ISERROR(SEARCH("ис",F6)))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D21F-6CD0-4C25-832E-33B863EAE383}">
  <dimension ref="B1:F10"/>
  <sheetViews>
    <sheetView showGridLines="0" workbookViewId="0">
      <selection activeCell="B1" sqref="B1"/>
    </sheetView>
  </sheetViews>
  <sheetFormatPr defaultRowHeight="14.4" x14ac:dyDescent="0.3"/>
  <cols>
    <col min="3" max="3" width="13.44140625" bestFit="1" customWidth="1"/>
  </cols>
  <sheetData>
    <row r="1" spans="2:6" x14ac:dyDescent="0.3">
      <c r="B1" t="s">
        <v>59</v>
      </c>
    </row>
    <row r="4" spans="2:6" x14ac:dyDescent="0.3">
      <c r="B4" s="6" t="s">
        <v>26</v>
      </c>
      <c r="C4" s="6" t="s">
        <v>25</v>
      </c>
      <c r="D4" s="6" t="s">
        <v>30</v>
      </c>
      <c r="E4" s="6" t="s">
        <v>31</v>
      </c>
      <c r="F4" s="6" t="s">
        <v>27</v>
      </c>
    </row>
    <row r="5" spans="2:6" x14ac:dyDescent="0.3">
      <c r="B5" s="7" t="s">
        <v>2</v>
      </c>
      <c r="C5" s="7" t="s">
        <v>28</v>
      </c>
      <c r="D5" s="7">
        <v>5</v>
      </c>
      <c r="E5" s="7">
        <v>5</v>
      </c>
      <c r="F5" s="7" t="b">
        <f>AND(D5&gt;5,E5&gt;5)</f>
        <v>0</v>
      </c>
    </row>
    <row r="6" spans="2:6" x14ac:dyDescent="0.3">
      <c r="B6" s="7" t="s">
        <v>3</v>
      </c>
      <c r="C6" s="7" t="s">
        <v>29</v>
      </c>
      <c r="D6" s="7">
        <v>10</v>
      </c>
      <c r="E6" s="7">
        <v>15</v>
      </c>
      <c r="F6" s="7" t="b">
        <f t="shared" ref="F6:F10" si="0">AND(D6&gt;5,E6&gt;5)</f>
        <v>1</v>
      </c>
    </row>
    <row r="7" spans="2:6" x14ac:dyDescent="0.3">
      <c r="B7" s="7" t="s">
        <v>0</v>
      </c>
      <c r="C7" s="7" t="s">
        <v>21</v>
      </c>
      <c r="D7" s="7">
        <v>10</v>
      </c>
      <c r="E7" s="7">
        <v>1</v>
      </c>
      <c r="F7" s="7" t="b">
        <f t="shared" si="0"/>
        <v>0</v>
      </c>
    </row>
    <row r="8" spans="2:6" x14ac:dyDescent="0.3">
      <c r="B8" s="7" t="s">
        <v>1</v>
      </c>
      <c r="C8" s="7" t="s">
        <v>22</v>
      </c>
      <c r="D8" s="7">
        <v>10</v>
      </c>
      <c r="E8" s="7">
        <v>5</v>
      </c>
      <c r="F8" s="7" t="b">
        <f t="shared" si="0"/>
        <v>0</v>
      </c>
    </row>
    <row r="9" spans="2:6" x14ac:dyDescent="0.3">
      <c r="B9" s="7" t="s">
        <v>4</v>
      </c>
      <c r="C9" s="7" t="s">
        <v>23</v>
      </c>
      <c r="D9" s="7">
        <v>10</v>
      </c>
      <c r="E9" s="7">
        <v>1</v>
      </c>
      <c r="F9" s="7" t="b">
        <f t="shared" si="0"/>
        <v>0</v>
      </c>
    </row>
    <row r="10" spans="2:6" x14ac:dyDescent="0.3">
      <c r="B10" s="7" t="s">
        <v>5</v>
      </c>
      <c r="C10" s="7" t="s">
        <v>24</v>
      </c>
      <c r="D10" s="7">
        <v>3</v>
      </c>
      <c r="E10" s="7">
        <v>1</v>
      </c>
      <c r="F10" s="7" t="b">
        <f t="shared" si="0"/>
        <v>0</v>
      </c>
    </row>
  </sheetData>
  <conditionalFormatting sqref="F5:F10">
    <cfRule type="containsText" dxfId="1" priority="1" operator="containsText" text="ист">
      <formula>NOT(ISERROR(SEARCH("ист",F5)))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0AD4-A50D-4EE4-B144-310F1E98B307}">
  <dimension ref="B1:F10"/>
  <sheetViews>
    <sheetView showGridLines="0" workbookViewId="0">
      <selection activeCell="F5" sqref="F5"/>
    </sheetView>
  </sheetViews>
  <sheetFormatPr defaultRowHeight="14.4" x14ac:dyDescent="0.3"/>
  <cols>
    <col min="3" max="3" width="13.44140625" bestFit="1" customWidth="1"/>
  </cols>
  <sheetData>
    <row r="1" spans="2:6" x14ac:dyDescent="0.3">
      <c r="B1" t="s">
        <v>60</v>
      </c>
    </row>
    <row r="4" spans="2:6" x14ac:dyDescent="0.3">
      <c r="B4" s="6" t="s">
        <v>26</v>
      </c>
      <c r="C4" s="6" t="s">
        <v>25</v>
      </c>
      <c r="D4" s="6" t="s">
        <v>30</v>
      </c>
      <c r="E4" s="6" t="s">
        <v>31</v>
      </c>
      <c r="F4" s="6" t="s">
        <v>27</v>
      </c>
    </row>
    <row r="5" spans="2:6" x14ac:dyDescent="0.3">
      <c r="B5" s="7" t="s">
        <v>2</v>
      </c>
      <c r="C5" s="7" t="s">
        <v>28</v>
      </c>
      <c r="D5" s="7">
        <v>1</v>
      </c>
      <c r="E5" s="7">
        <v>6</v>
      </c>
      <c r="F5" s="7" t="b">
        <f>OR(D5&gt;5,E5&gt;5)</f>
        <v>1</v>
      </c>
    </row>
    <row r="6" spans="2:6" x14ac:dyDescent="0.3">
      <c r="B6" s="7" t="s">
        <v>3</v>
      </c>
      <c r="C6" s="7" t="s">
        <v>29</v>
      </c>
      <c r="D6" s="7">
        <v>2</v>
      </c>
      <c r="E6" s="7">
        <v>5</v>
      </c>
      <c r="F6" s="7" t="b">
        <f t="shared" ref="F6:F10" si="0">OR(D6&gt;5,E6&gt;5)</f>
        <v>0</v>
      </c>
    </row>
    <row r="7" spans="2:6" x14ac:dyDescent="0.3">
      <c r="B7" s="7" t="s">
        <v>0</v>
      </c>
      <c r="C7" s="7" t="s">
        <v>21</v>
      </c>
      <c r="D7" s="7">
        <v>3</v>
      </c>
      <c r="E7" s="7">
        <v>4</v>
      </c>
      <c r="F7" s="7" t="b">
        <f t="shared" si="0"/>
        <v>0</v>
      </c>
    </row>
    <row r="8" spans="2:6" x14ac:dyDescent="0.3">
      <c r="B8" s="7" t="s">
        <v>1</v>
      </c>
      <c r="C8" s="7" t="s">
        <v>22</v>
      </c>
      <c r="D8" s="7">
        <v>4</v>
      </c>
      <c r="E8" s="7">
        <v>3</v>
      </c>
      <c r="F8" s="7" t="b">
        <f t="shared" si="0"/>
        <v>0</v>
      </c>
    </row>
    <row r="9" spans="2:6" x14ac:dyDescent="0.3">
      <c r="B9" s="7" t="s">
        <v>4</v>
      </c>
      <c r="C9" s="7" t="s">
        <v>23</v>
      </c>
      <c r="D9" s="7">
        <v>5</v>
      </c>
      <c r="E9" s="7">
        <v>2</v>
      </c>
      <c r="F9" s="7" t="b">
        <f t="shared" si="0"/>
        <v>0</v>
      </c>
    </row>
    <row r="10" spans="2:6" x14ac:dyDescent="0.3">
      <c r="B10" s="7" t="s">
        <v>5</v>
      </c>
      <c r="C10" s="7" t="s">
        <v>24</v>
      </c>
      <c r="D10" s="7">
        <v>6</v>
      </c>
      <c r="E10" s="7">
        <v>1</v>
      </c>
      <c r="F10" s="7" t="b">
        <f t="shared" si="0"/>
        <v>1</v>
      </c>
    </row>
  </sheetData>
  <conditionalFormatting sqref="F5:F10">
    <cfRule type="containsText" dxfId="0" priority="1" operator="containsText" text="ист">
      <formula>NOT(ISERROR(SEARCH("ист",F5)))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6861-46B4-467C-9097-F6BD7D6EA032}">
  <dimension ref="B2:G16"/>
  <sheetViews>
    <sheetView showGridLines="0" workbookViewId="0">
      <selection activeCell="E5" sqref="E5"/>
    </sheetView>
  </sheetViews>
  <sheetFormatPr defaultRowHeight="14.4" x14ac:dyDescent="0.3"/>
  <cols>
    <col min="2" max="2" width="16.77734375" bestFit="1" customWidth="1"/>
    <col min="5" max="5" width="15.5546875" customWidth="1"/>
    <col min="7" max="7" width="27.33203125" bestFit="1" customWidth="1"/>
    <col min="9" max="10" width="12.21875" bestFit="1" customWidth="1"/>
  </cols>
  <sheetData>
    <row r="2" spans="2:7" x14ac:dyDescent="0.3">
      <c r="B2" s="5" t="s">
        <v>38</v>
      </c>
    </row>
    <row r="4" spans="2:7" x14ac:dyDescent="0.3">
      <c r="B4" s="6" t="s">
        <v>26</v>
      </c>
      <c r="C4" s="6" t="s">
        <v>44</v>
      </c>
      <c r="D4" s="6" t="s">
        <v>45</v>
      </c>
      <c r="E4" s="6" t="s">
        <v>27</v>
      </c>
      <c r="G4" s="6" t="s">
        <v>46</v>
      </c>
    </row>
    <row r="5" spans="2:7" x14ac:dyDescent="0.3">
      <c r="B5" s="8" t="s">
        <v>39</v>
      </c>
      <c r="C5" s="7">
        <v>98</v>
      </c>
      <c r="D5" s="7">
        <v>56</v>
      </c>
      <c r="E5" s="7" t="b">
        <f>AND(C5&gt;60,D5&gt;60)</f>
        <v>0</v>
      </c>
      <c r="G5" s="8" t="s">
        <v>47</v>
      </c>
    </row>
    <row r="6" spans="2:7" x14ac:dyDescent="0.3">
      <c r="B6" s="8" t="s">
        <v>40</v>
      </c>
      <c r="C6" s="7">
        <v>98</v>
      </c>
      <c r="D6" s="7">
        <v>62</v>
      </c>
      <c r="E6" s="7" t="b">
        <f t="shared" ref="E6:E9" si="0">AND(C6&gt;60,D6&gt;60)</f>
        <v>1</v>
      </c>
    </row>
    <row r="7" spans="2:7" x14ac:dyDescent="0.3">
      <c r="B7" s="8" t="s">
        <v>41</v>
      </c>
      <c r="C7" s="7">
        <v>55</v>
      </c>
      <c r="D7" s="7">
        <v>82</v>
      </c>
      <c r="E7" s="7" t="b">
        <f t="shared" si="0"/>
        <v>0</v>
      </c>
    </row>
    <row r="8" spans="2:7" x14ac:dyDescent="0.3">
      <c r="B8" s="8" t="s">
        <v>42</v>
      </c>
      <c r="C8" s="7">
        <v>69</v>
      </c>
      <c r="D8" s="7">
        <v>69</v>
      </c>
      <c r="E8" s="7" t="b">
        <f t="shared" si="0"/>
        <v>1</v>
      </c>
    </row>
    <row r="9" spans="2:7" x14ac:dyDescent="0.3">
      <c r="B9" s="8" t="s">
        <v>43</v>
      </c>
      <c r="C9" s="7">
        <v>94</v>
      </c>
      <c r="D9" s="7">
        <v>90</v>
      </c>
      <c r="E9" s="7" t="b">
        <f t="shared" si="0"/>
        <v>1</v>
      </c>
    </row>
    <row r="11" spans="2:7" x14ac:dyDescent="0.3">
      <c r="B11" s="6" t="s">
        <v>48</v>
      </c>
      <c r="C11" s="6" t="s">
        <v>27</v>
      </c>
      <c r="G11" s="6" t="s">
        <v>46</v>
      </c>
    </row>
    <row r="12" spans="2:7" x14ac:dyDescent="0.3">
      <c r="B12" s="7">
        <v>29</v>
      </c>
      <c r="C12" s="8" t="b">
        <f>AND(B12&gt;50,B12&lt;100)</f>
        <v>0</v>
      </c>
      <c r="G12" s="8" t="s">
        <v>49</v>
      </c>
    </row>
    <row r="13" spans="2:7" x14ac:dyDescent="0.3">
      <c r="B13" s="7">
        <v>10</v>
      </c>
      <c r="C13" s="8" t="b">
        <f t="shared" ref="C13:C16" si="1">AND(B13&gt;50,B13&lt;100)</f>
        <v>0</v>
      </c>
    </row>
    <row r="14" spans="2:7" x14ac:dyDescent="0.3">
      <c r="B14" s="7">
        <v>57</v>
      </c>
      <c r="C14" s="8" t="b">
        <f t="shared" si="1"/>
        <v>1</v>
      </c>
    </row>
    <row r="15" spans="2:7" x14ac:dyDescent="0.3">
      <c r="B15" s="7">
        <v>60</v>
      </c>
      <c r="C15" s="8" t="b">
        <f t="shared" si="1"/>
        <v>1</v>
      </c>
    </row>
    <row r="16" spans="2:7" x14ac:dyDescent="0.3">
      <c r="B16" s="7">
        <v>41</v>
      </c>
      <c r="C16" s="8" t="b">
        <f t="shared" si="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72F3-2859-464C-815D-A1030032A601}">
  <dimension ref="B2:I17"/>
  <sheetViews>
    <sheetView showGridLines="0" workbookViewId="0">
      <selection activeCell="B6" sqref="B6"/>
    </sheetView>
  </sheetViews>
  <sheetFormatPr defaultRowHeight="14.4" x14ac:dyDescent="0.3"/>
  <cols>
    <col min="2" max="2" width="16.77734375" bestFit="1" customWidth="1"/>
    <col min="5" max="5" width="15.5546875" customWidth="1"/>
  </cols>
  <sheetData>
    <row r="2" spans="2:9" x14ac:dyDescent="0.3">
      <c r="B2" s="5" t="s">
        <v>38</v>
      </c>
      <c r="I2" s="6" t="s">
        <v>46</v>
      </c>
    </row>
    <row r="3" spans="2:9" x14ac:dyDescent="0.3">
      <c r="I3" s="8" t="s">
        <v>47</v>
      </c>
    </row>
    <row r="4" spans="2:9" x14ac:dyDescent="0.3">
      <c r="B4" s="6" t="s">
        <v>26</v>
      </c>
      <c r="C4" s="6" t="s">
        <v>44</v>
      </c>
      <c r="D4" s="6" t="s">
        <v>45</v>
      </c>
      <c r="E4" s="6" t="s">
        <v>27</v>
      </c>
    </row>
    <row r="5" spans="2:9" x14ac:dyDescent="0.3">
      <c r="B5" s="8" t="s">
        <v>39</v>
      </c>
      <c r="C5" s="7">
        <v>98</v>
      </c>
      <c r="D5" s="7">
        <v>56</v>
      </c>
      <c r="E5" s="7" t="b">
        <f>OR(C5&gt;60,D5&gt;60)</f>
        <v>1</v>
      </c>
    </row>
    <row r="6" spans="2:9" x14ac:dyDescent="0.3">
      <c r="B6" s="8" t="s">
        <v>40</v>
      </c>
      <c r="C6" s="7">
        <v>98</v>
      </c>
      <c r="D6" s="7">
        <v>62</v>
      </c>
      <c r="E6" s="7" t="b">
        <f t="shared" ref="E6:E9" si="0">OR(C6&gt;60,D6&gt;60)</f>
        <v>1</v>
      </c>
    </row>
    <row r="7" spans="2:9" x14ac:dyDescent="0.3">
      <c r="B7" s="8" t="s">
        <v>41</v>
      </c>
      <c r="C7" s="7">
        <v>55</v>
      </c>
      <c r="D7" s="7">
        <v>82</v>
      </c>
      <c r="E7" s="7" t="b">
        <f t="shared" si="0"/>
        <v>1</v>
      </c>
    </row>
    <row r="8" spans="2:9" x14ac:dyDescent="0.3">
      <c r="B8" s="8" t="s">
        <v>42</v>
      </c>
      <c r="C8" s="7">
        <v>69</v>
      </c>
      <c r="D8" s="7">
        <v>69</v>
      </c>
      <c r="E8" s="7" t="b">
        <f t="shared" si="0"/>
        <v>1</v>
      </c>
    </row>
    <row r="9" spans="2:9" x14ac:dyDescent="0.3">
      <c r="B9" s="8" t="s">
        <v>43</v>
      </c>
      <c r="C9" s="7">
        <v>94</v>
      </c>
      <c r="D9" s="7">
        <v>90</v>
      </c>
      <c r="E9" s="7" t="b">
        <f t="shared" si="0"/>
        <v>1</v>
      </c>
    </row>
    <row r="12" spans="2:9" x14ac:dyDescent="0.3">
      <c r="B12" s="6" t="s">
        <v>50</v>
      </c>
    </row>
    <row r="13" spans="2:9" x14ac:dyDescent="0.3">
      <c r="B13" t="s">
        <v>51</v>
      </c>
    </row>
    <row r="14" spans="2:9" x14ac:dyDescent="0.3">
      <c r="B14" t="s">
        <v>52</v>
      </c>
    </row>
    <row r="15" spans="2:9" x14ac:dyDescent="0.3">
      <c r="B15" t="s">
        <v>53</v>
      </c>
    </row>
    <row r="16" spans="2:9" x14ac:dyDescent="0.3">
      <c r="B16" t="s">
        <v>54</v>
      </c>
    </row>
    <row r="17" spans="2:2" x14ac:dyDescent="0.3">
      <c r="B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Режа</vt:lpstr>
      <vt:lpstr>МАНТИҚИЙ ОПЕРАТОРЛАР</vt:lpstr>
      <vt:lpstr>AND</vt:lpstr>
      <vt:lpstr>OR</vt:lpstr>
      <vt:lpstr>ВА</vt:lpstr>
      <vt:lpstr>ЁКИ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2021-02-26T17:48:52Z</dcterms:created>
  <dcterms:modified xsi:type="dcterms:W3CDTF">2021-08-09T23:58:15Z</dcterms:modified>
</cp:coreProperties>
</file>