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\Spring_sem\Experential_Project\Route_Opt\Final_Method\"/>
    </mc:Choice>
  </mc:AlternateContent>
  <xr:revisionPtr revIDLastSave="0" documentId="13_ncr:1_{C5916B61-420F-4338-8A91-9E92149C3EBD}" xr6:coauthVersionLast="47" xr6:coauthVersionMax="47" xr10:uidLastSave="{00000000-0000-0000-0000-000000000000}"/>
  <bookViews>
    <workbookView xWindow="-108" yWindow="-108" windowWidth="23256" windowHeight="12456" activeTab="4" xr2:uid="{4DECA95A-244F-4373-AE5F-C31FD5E96658}"/>
  </bookViews>
  <sheets>
    <sheet name="Store_ID" sheetId="1" r:id="rId1"/>
    <sheet name="Group1" sheetId="2" r:id="rId2"/>
    <sheet name="Group2" sheetId="3" r:id="rId3"/>
    <sheet name="Vehicle1" sheetId="4" r:id="rId4"/>
    <sheet name="Vehicle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B24" i="5"/>
  <c r="C24" i="5"/>
  <c r="I5" i="5" s="1"/>
  <c r="D24" i="5"/>
  <c r="E24" i="5"/>
  <c r="F24" i="5"/>
  <c r="B25" i="4"/>
  <c r="C25" i="4"/>
  <c r="D25" i="4"/>
  <c r="E25" i="4"/>
  <c r="F25" i="4"/>
  <c r="I2" i="5"/>
  <c r="I2" i="4"/>
  <c r="I3" i="5" l="1"/>
  <c r="I28" i="5"/>
  <c r="I4" i="5"/>
  <c r="I27" i="5"/>
  <c r="I20" i="5"/>
  <c r="I19" i="5"/>
  <c r="I12" i="5"/>
  <c r="I11" i="5"/>
  <c r="I26" i="5"/>
  <c r="I18" i="5"/>
  <c r="I10" i="5"/>
  <c r="I25" i="5"/>
  <c r="I17" i="5"/>
  <c r="I9" i="5"/>
  <c r="I24" i="5"/>
  <c r="I16" i="5"/>
  <c r="I8" i="5"/>
  <c r="I23" i="5"/>
  <c r="I15" i="5"/>
  <c r="I7" i="5"/>
  <c r="B25" i="5"/>
  <c r="I22" i="5"/>
  <c r="I14" i="5"/>
  <c r="I6" i="5"/>
  <c r="I21" i="5"/>
  <c r="I13" i="5"/>
  <c r="I3" i="4"/>
  <c r="I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B26" i="4" l="1"/>
</calcChain>
</file>

<file path=xl/sharedStrings.xml><?xml version="1.0" encoding="utf-8"?>
<sst xmlns="http://schemas.openxmlformats.org/spreadsheetml/2006/main" count="155" uniqueCount="118">
  <si>
    <t>Depot</t>
  </si>
  <si>
    <t>RD</t>
  </si>
  <si>
    <t>C1</t>
  </si>
  <si>
    <t>Costco #1014</t>
  </si>
  <si>
    <t>C2</t>
  </si>
  <si>
    <t>Costco #1030</t>
  </si>
  <si>
    <t>K1</t>
  </si>
  <si>
    <t>King Soopers #119</t>
  </si>
  <si>
    <t>K10</t>
  </si>
  <si>
    <t>King Soopers #53</t>
  </si>
  <si>
    <t>K11</t>
  </si>
  <si>
    <t>King Soopers #58</t>
  </si>
  <si>
    <t>K12</t>
  </si>
  <si>
    <t>King Soopers #6</t>
  </si>
  <si>
    <t>K13</t>
  </si>
  <si>
    <t>King Soopers #76</t>
  </si>
  <si>
    <t>K14</t>
  </si>
  <si>
    <t>King Soopers #77</t>
  </si>
  <si>
    <t>K15</t>
  </si>
  <si>
    <t>King Soopers #98</t>
  </si>
  <si>
    <t>K2</t>
  </si>
  <si>
    <t>King Soopers #12</t>
  </si>
  <si>
    <t>K3</t>
  </si>
  <si>
    <t>King Soopers #125</t>
  </si>
  <si>
    <t>K4</t>
  </si>
  <si>
    <t>King Soopers #130</t>
  </si>
  <si>
    <t>K5</t>
  </si>
  <si>
    <t>King Soopers #132</t>
  </si>
  <si>
    <t>K6</t>
  </si>
  <si>
    <t>King Soopers #133</t>
  </si>
  <si>
    <t>K7</t>
  </si>
  <si>
    <t>King Soopers #134</t>
  </si>
  <si>
    <t>K8</t>
  </si>
  <si>
    <t>King Soopers #147</t>
  </si>
  <si>
    <t>K9</t>
  </si>
  <si>
    <t>King Soopers #43</t>
  </si>
  <si>
    <t>S1</t>
  </si>
  <si>
    <t xml:space="preserve">Safeway </t>
  </si>
  <si>
    <t>S10</t>
  </si>
  <si>
    <t>Safeway #2839</t>
  </si>
  <si>
    <t>S11</t>
  </si>
  <si>
    <t>Safeway #812</t>
  </si>
  <si>
    <t>S12</t>
  </si>
  <si>
    <t xml:space="preserve">Safeway (Albertsons) </t>
  </si>
  <si>
    <t>S13</t>
  </si>
  <si>
    <t>Safeway (Albertsons) #803</t>
  </si>
  <si>
    <t>S14</t>
  </si>
  <si>
    <t>Safeway (Albertsons) #840</t>
  </si>
  <si>
    <t>S2</t>
  </si>
  <si>
    <t>S3</t>
  </si>
  <si>
    <t>Safeway #1286</t>
  </si>
  <si>
    <t>S4</t>
  </si>
  <si>
    <t>Safeway #1440</t>
  </si>
  <si>
    <t>S5</t>
  </si>
  <si>
    <t>Safeway #1466</t>
  </si>
  <si>
    <t>S6</t>
  </si>
  <si>
    <t>Safeway #1499</t>
  </si>
  <si>
    <t>S7</t>
  </si>
  <si>
    <t>Safeway #1877</t>
  </si>
  <si>
    <t>S8</t>
  </si>
  <si>
    <t>Safeway #1975</t>
  </si>
  <si>
    <t>S9</t>
  </si>
  <si>
    <t>Safeway #2816</t>
  </si>
  <si>
    <t>SP1</t>
  </si>
  <si>
    <t>Sprouts #307</t>
  </si>
  <si>
    <t>SP2</t>
  </si>
  <si>
    <t>Sprouts #313</t>
  </si>
  <si>
    <t>SP3</t>
  </si>
  <si>
    <t>Sprouts #329</t>
  </si>
  <si>
    <t>SP4</t>
  </si>
  <si>
    <t>Sprouts #332</t>
  </si>
  <si>
    <t>SP5</t>
  </si>
  <si>
    <t>Sprouts #336</t>
  </si>
  <si>
    <t>SW1</t>
  </si>
  <si>
    <t>Super Wallmart #1434</t>
  </si>
  <si>
    <t>SW2</t>
  </si>
  <si>
    <t>Super Wallmart #3018</t>
  </si>
  <si>
    <t>T1</t>
  </si>
  <si>
    <t>Target #1501   -   3810 Bloomington St</t>
  </si>
  <si>
    <t>T2</t>
  </si>
  <si>
    <t>Target #2221</t>
  </si>
  <si>
    <t>VC1</t>
  </si>
  <si>
    <t>Vitamin Cottage #22860007 PB</t>
  </si>
  <si>
    <t>VC2</t>
  </si>
  <si>
    <t>Vitamin Cottage #22860020 CS</t>
  </si>
  <si>
    <t>VC3</t>
  </si>
  <si>
    <t>Vitamin Cottage CR</t>
  </si>
  <si>
    <t>VC4</t>
  </si>
  <si>
    <t>Vitamin Cottage CS</t>
  </si>
  <si>
    <t>VC5</t>
  </si>
  <si>
    <t>Vitamin Cottage MU</t>
  </si>
  <si>
    <t>W1</t>
  </si>
  <si>
    <t>Walmart #1896</t>
  </si>
  <si>
    <t>W2</t>
  </si>
  <si>
    <t>Walmart #3227</t>
  </si>
  <si>
    <t>W3</t>
  </si>
  <si>
    <t>Walmart #5123</t>
  </si>
  <si>
    <t>W4</t>
  </si>
  <si>
    <t>Walmart #984</t>
  </si>
  <si>
    <t>WF1</t>
  </si>
  <si>
    <t>Wholefoods CSR</t>
  </si>
  <si>
    <t>WF2</t>
  </si>
  <si>
    <t>Wholefoods SPR</t>
  </si>
  <si>
    <t>WSC1</t>
  </si>
  <si>
    <t>Walmart Super center</t>
  </si>
  <si>
    <t xml:space="preserve">Depot </t>
  </si>
  <si>
    <t>Monday</t>
  </si>
  <si>
    <t xml:space="preserve">Tuesday  </t>
  </si>
  <si>
    <t xml:space="preserve">Thursday </t>
  </si>
  <si>
    <t>Friday</t>
  </si>
  <si>
    <t xml:space="preserve">Saturday </t>
  </si>
  <si>
    <t>Total Deliveries in the week</t>
  </si>
  <si>
    <t>Number of deliveries daily</t>
  </si>
  <si>
    <t xml:space="preserve">Daily Time Taken </t>
  </si>
  <si>
    <t xml:space="preserve">Stores </t>
  </si>
  <si>
    <t xml:space="preserve">Number of Deliveries </t>
  </si>
  <si>
    <t>Daily Time Taken (minutes)</t>
  </si>
  <si>
    <t>Costco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</si>
</sst>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sz val="10"/>
      <color rgb="FF003F5C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i/>
      <sz val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0" fontId="2" fillId="0" borderId="9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/>
    <xf numFmtId="0" fontId="5" fillId="0" borderId="0" xfId="0" applyFont="1"/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2" borderId="0" xfId="0" applyFont="1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2" borderId="0" xfId="0" applyFont="1" applyFill="1"/>
    <xf numFmtId="0" fontId="8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30"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0" xr9:uid="{997D268B-DAFE-4DA2-A2D8-1ACE63EBB3F0}"/>
  </tableStyles>
  <colors>
    <mruColors>
      <color rgb="FF003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9DC33-F30D-490C-89EB-DB2828AE0446}" name="Table1" displayName="Table1" ref="B1:F24" totalsRowShown="0" headerRowDxfId="20" dataDxfId="21" headerRowBorderDxfId="28" tableBorderDxfId="29" totalsRowBorderDxfId="27">
  <tableColumns count="5">
    <tableColumn id="1" xr3:uid="{4A02DAB8-941D-4890-9CD5-FD0574A70750}" name="Monday" dataDxfId="26"/>
    <tableColumn id="2" xr3:uid="{0DD02132-EFF3-4783-AB81-0B837EA659A2}" name="Tuesday  " dataDxfId="25"/>
    <tableColumn id="3" xr3:uid="{2EA664B8-2151-486F-9800-8835B1311535}" name="Thursday " dataDxfId="24"/>
    <tableColumn id="4" xr3:uid="{E31B78A6-029B-4141-8279-1C4C9AEE69CE}" name="Friday" dataDxfId="23"/>
    <tableColumn id="5" xr3:uid="{1E7C768D-0C35-4EF5-8805-79E9E482C72F}" name="Saturday 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CD369D-93B4-494B-B580-91CCD8E1A47E}" name="Table2" displayName="Table2" ref="H1:I28" totalsRowShown="0" headerRowDxfId="14" headerRowBorderDxfId="18" tableBorderDxfId="19" totalsRowBorderDxfId="17">
  <tableColumns count="2">
    <tableColumn id="1" xr3:uid="{60BDE97C-F00F-4678-B2F1-D04DDF9DE4AA}" name="Stores " dataDxfId="16"/>
    <tableColumn id="2" xr3:uid="{234531B4-2E22-4482-BA6F-CC12DEDF820F}" name="Number of Deliveries " dataDxfId="15">
      <calculatedColumnFormula>COUNTIF($B$2:$F$24, H2)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2E8AA03-B064-41D4-BBFC-18EF98F1F397}" name="Table14" displayName="Table14" ref="B1:F23" totalsRowShown="0" headerRowDxfId="5" dataDxfId="4">
  <tableColumns count="5">
    <tableColumn id="1" xr3:uid="{81993AFE-7379-40C6-9ADD-1766188E4211}" name="Monday" dataDxfId="10"/>
    <tableColumn id="2" xr3:uid="{25F23CE9-A9D4-4E83-9AC6-00EEF4741184}" name="Tuesday  " dataDxfId="9"/>
    <tableColumn id="3" xr3:uid="{F5A13B75-C921-45CE-B849-56DB88D5522C}" name="Thursday " dataDxfId="8"/>
    <tableColumn id="4" xr3:uid="{BC35D30B-4C1F-4814-BF6C-755B3738F31F}" name="Friday" dataDxfId="7"/>
    <tableColumn id="5" xr3:uid="{E4284CC4-0D74-4472-A988-215EA8349141}" name="Saturday " dataDxfId="6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E52556-3726-478F-ABE3-3F9D3E772E88}" name="Table15" displayName="Table15" ref="H1:I28" totalsRowShown="0" headerRowDxfId="1" dataDxfId="0" headerRowBorderDxfId="12" tableBorderDxfId="13" totalsRowBorderDxfId="11">
  <tableColumns count="2">
    <tableColumn id="1" xr3:uid="{982C16B0-861C-458C-B50E-9CD37285137D}" name="Stores " dataDxfId="3"/>
    <tableColumn id="2" xr3:uid="{E4CDA3A0-03AE-4682-92BE-011965EA3736}" name="Number of Deliveries " dataDxfId="2">
      <calculatedColumnFormula>COUNTIF($A$2:$F$24,  H2)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FFF2-DF9B-4BCA-808D-4AEA4910A9FA}">
  <dimension ref="A1:C53"/>
  <sheetViews>
    <sheetView workbookViewId="0">
      <selection activeCell="A2" sqref="A2"/>
    </sheetView>
  </sheetViews>
  <sheetFormatPr defaultRowHeight="14.4" x14ac:dyDescent="0.3"/>
  <cols>
    <col min="3" max="3" width="30.77734375" bestFit="1" customWidth="1"/>
  </cols>
  <sheetData>
    <row r="1" spans="1:3" x14ac:dyDescent="0.3">
      <c r="A1" s="1" t="s">
        <v>0</v>
      </c>
      <c r="B1" s="2" t="s">
        <v>1</v>
      </c>
      <c r="C1" s="3" t="s">
        <v>0</v>
      </c>
    </row>
    <row r="2" spans="1:3" x14ac:dyDescent="0.3">
      <c r="A2" s="4">
        <v>1</v>
      </c>
      <c r="B2" s="5" t="s">
        <v>2</v>
      </c>
      <c r="C2" s="6" t="s">
        <v>3</v>
      </c>
    </row>
    <row r="3" spans="1:3" x14ac:dyDescent="0.3">
      <c r="A3" s="4">
        <v>2</v>
      </c>
      <c r="B3" s="5" t="s">
        <v>4</v>
      </c>
      <c r="C3" s="6" t="s">
        <v>5</v>
      </c>
    </row>
    <row r="4" spans="1:3" x14ac:dyDescent="0.3">
      <c r="A4" s="4">
        <v>3</v>
      </c>
      <c r="B4" s="5" t="s">
        <v>6</v>
      </c>
      <c r="C4" s="6" t="s">
        <v>7</v>
      </c>
    </row>
    <row r="5" spans="1:3" x14ac:dyDescent="0.3">
      <c r="A5" s="4">
        <v>4</v>
      </c>
      <c r="B5" s="5" t="s">
        <v>8</v>
      </c>
      <c r="C5" s="6" t="s">
        <v>9</v>
      </c>
    </row>
    <row r="6" spans="1:3" x14ac:dyDescent="0.3">
      <c r="A6" s="4">
        <v>5</v>
      </c>
      <c r="B6" s="5" t="s">
        <v>10</v>
      </c>
      <c r="C6" s="6" t="s">
        <v>11</v>
      </c>
    </row>
    <row r="7" spans="1:3" x14ac:dyDescent="0.3">
      <c r="A7" s="4">
        <v>6</v>
      </c>
      <c r="B7" s="5" t="s">
        <v>12</v>
      </c>
      <c r="C7" s="6" t="s">
        <v>13</v>
      </c>
    </row>
    <row r="8" spans="1:3" x14ac:dyDescent="0.3">
      <c r="A8" s="4">
        <v>7</v>
      </c>
      <c r="B8" s="5" t="s">
        <v>14</v>
      </c>
      <c r="C8" s="6" t="s">
        <v>15</v>
      </c>
    </row>
    <row r="9" spans="1:3" x14ac:dyDescent="0.3">
      <c r="A9" s="4">
        <v>8</v>
      </c>
      <c r="B9" s="5" t="s">
        <v>16</v>
      </c>
      <c r="C9" s="6" t="s">
        <v>17</v>
      </c>
    </row>
    <row r="10" spans="1:3" x14ac:dyDescent="0.3">
      <c r="A10" s="4">
        <v>9</v>
      </c>
      <c r="B10" s="5" t="s">
        <v>18</v>
      </c>
      <c r="C10" s="6" t="s">
        <v>19</v>
      </c>
    </row>
    <row r="11" spans="1:3" x14ac:dyDescent="0.3">
      <c r="A11" s="4">
        <v>10</v>
      </c>
      <c r="B11" s="5" t="s">
        <v>20</v>
      </c>
      <c r="C11" s="6" t="s">
        <v>21</v>
      </c>
    </row>
    <row r="12" spans="1:3" x14ac:dyDescent="0.3">
      <c r="A12" s="4">
        <v>11</v>
      </c>
      <c r="B12" s="5" t="s">
        <v>22</v>
      </c>
      <c r="C12" s="6" t="s">
        <v>23</v>
      </c>
    </row>
    <row r="13" spans="1:3" x14ac:dyDescent="0.3">
      <c r="A13" s="4">
        <v>12</v>
      </c>
      <c r="B13" s="5" t="s">
        <v>24</v>
      </c>
      <c r="C13" s="6" t="s">
        <v>25</v>
      </c>
    </row>
    <row r="14" spans="1:3" x14ac:dyDescent="0.3">
      <c r="A14" s="4">
        <v>13</v>
      </c>
      <c r="B14" s="5" t="s">
        <v>26</v>
      </c>
      <c r="C14" s="6" t="s">
        <v>27</v>
      </c>
    </row>
    <row r="15" spans="1:3" x14ac:dyDescent="0.3">
      <c r="A15" s="4">
        <v>14</v>
      </c>
      <c r="B15" s="5" t="s">
        <v>28</v>
      </c>
      <c r="C15" s="6" t="s">
        <v>29</v>
      </c>
    </row>
    <row r="16" spans="1:3" x14ac:dyDescent="0.3">
      <c r="A16" s="4">
        <v>15</v>
      </c>
      <c r="B16" s="5" t="s">
        <v>30</v>
      </c>
      <c r="C16" s="6" t="s">
        <v>31</v>
      </c>
    </row>
    <row r="17" spans="1:3" x14ac:dyDescent="0.3">
      <c r="A17" s="4">
        <v>16</v>
      </c>
      <c r="B17" s="5" t="s">
        <v>32</v>
      </c>
      <c r="C17" s="6" t="s">
        <v>33</v>
      </c>
    </row>
    <row r="18" spans="1:3" x14ac:dyDescent="0.3">
      <c r="A18" s="4">
        <v>17</v>
      </c>
      <c r="B18" s="5" t="s">
        <v>34</v>
      </c>
      <c r="C18" s="6" t="s">
        <v>35</v>
      </c>
    </row>
    <row r="19" spans="1:3" x14ac:dyDescent="0.3">
      <c r="A19" s="4">
        <v>18</v>
      </c>
      <c r="B19" s="5" t="s">
        <v>36</v>
      </c>
      <c r="C19" s="6" t="s">
        <v>37</v>
      </c>
    </row>
    <row r="20" spans="1:3" x14ac:dyDescent="0.3">
      <c r="A20" s="4">
        <v>19</v>
      </c>
      <c r="B20" s="5" t="s">
        <v>38</v>
      </c>
      <c r="C20" s="6" t="s">
        <v>39</v>
      </c>
    </row>
    <row r="21" spans="1:3" x14ac:dyDescent="0.3">
      <c r="A21" s="4">
        <v>20</v>
      </c>
      <c r="B21" s="5" t="s">
        <v>40</v>
      </c>
      <c r="C21" s="6" t="s">
        <v>41</v>
      </c>
    </row>
    <row r="22" spans="1:3" x14ac:dyDescent="0.3">
      <c r="A22" s="4">
        <v>21</v>
      </c>
      <c r="B22" s="5" t="s">
        <v>42</v>
      </c>
      <c r="C22" s="6" t="s">
        <v>43</v>
      </c>
    </row>
    <row r="23" spans="1:3" x14ac:dyDescent="0.3">
      <c r="A23" s="4">
        <v>22</v>
      </c>
      <c r="B23" s="5" t="s">
        <v>44</v>
      </c>
      <c r="C23" s="6" t="s">
        <v>45</v>
      </c>
    </row>
    <row r="24" spans="1:3" x14ac:dyDescent="0.3">
      <c r="A24" s="4">
        <v>23</v>
      </c>
      <c r="B24" s="5" t="s">
        <v>46</v>
      </c>
      <c r="C24" s="6" t="s">
        <v>47</v>
      </c>
    </row>
    <row r="25" spans="1:3" x14ac:dyDescent="0.3">
      <c r="A25" s="4">
        <v>24</v>
      </c>
      <c r="B25" s="5" t="s">
        <v>48</v>
      </c>
      <c r="C25" s="6" t="s">
        <v>37</v>
      </c>
    </row>
    <row r="26" spans="1:3" x14ac:dyDescent="0.3">
      <c r="A26" s="4">
        <v>25</v>
      </c>
      <c r="B26" s="5" t="s">
        <v>49</v>
      </c>
      <c r="C26" s="6" t="s">
        <v>50</v>
      </c>
    </row>
    <row r="27" spans="1:3" x14ac:dyDescent="0.3">
      <c r="A27" s="4">
        <v>26</v>
      </c>
      <c r="B27" s="5" t="s">
        <v>51</v>
      </c>
      <c r="C27" s="6" t="s">
        <v>52</v>
      </c>
    </row>
    <row r="28" spans="1:3" x14ac:dyDescent="0.3">
      <c r="A28" s="4">
        <v>27</v>
      </c>
      <c r="B28" s="5" t="s">
        <v>53</v>
      </c>
      <c r="C28" s="6" t="s">
        <v>54</v>
      </c>
    </row>
    <row r="29" spans="1:3" x14ac:dyDescent="0.3">
      <c r="A29" s="4">
        <v>28</v>
      </c>
      <c r="B29" s="5" t="s">
        <v>55</v>
      </c>
      <c r="C29" s="6" t="s">
        <v>56</v>
      </c>
    </row>
    <row r="30" spans="1:3" x14ac:dyDescent="0.3">
      <c r="A30" s="4">
        <v>29</v>
      </c>
      <c r="B30" s="5" t="s">
        <v>57</v>
      </c>
      <c r="C30" s="6" t="s">
        <v>58</v>
      </c>
    </row>
    <row r="31" spans="1:3" x14ac:dyDescent="0.3">
      <c r="A31" s="4">
        <v>30</v>
      </c>
      <c r="B31" s="5" t="s">
        <v>59</v>
      </c>
      <c r="C31" s="6" t="s">
        <v>60</v>
      </c>
    </row>
    <row r="32" spans="1:3" x14ac:dyDescent="0.3">
      <c r="A32" s="4">
        <v>31</v>
      </c>
      <c r="B32" s="5" t="s">
        <v>61</v>
      </c>
      <c r="C32" s="6" t="s">
        <v>62</v>
      </c>
    </row>
    <row r="33" spans="1:3" x14ac:dyDescent="0.3">
      <c r="A33" s="4">
        <v>32</v>
      </c>
      <c r="B33" s="5" t="s">
        <v>63</v>
      </c>
      <c r="C33" s="6" t="s">
        <v>64</v>
      </c>
    </row>
    <row r="34" spans="1:3" x14ac:dyDescent="0.3">
      <c r="A34" s="4">
        <v>33</v>
      </c>
      <c r="B34" s="5" t="s">
        <v>65</v>
      </c>
      <c r="C34" s="6" t="s">
        <v>66</v>
      </c>
    </row>
    <row r="35" spans="1:3" x14ac:dyDescent="0.3">
      <c r="A35" s="4">
        <v>34</v>
      </c>
      <c r="B35" s="5" t="s">
        <v>67</v>
      </c>
      <c r="C35" s="6" t="s">
        <v>68</v>
      </c>
    </row>
    <row r="36" spans="1:3" x14ac:dyDescent="0.3">
      <c r="A36" s="4">
        <v>35</v>
      </c>
      <c r="B36" s="5" t="s">
        <v>69</v>
      </c>
      <c r="C36" s="6" t="s">
        <v>70</v>
      </c>
    </row>
    <row r="37" spans="1:3" x14ac:dyDescent="0.3">
      <c r="A37" s="4">
        <v>36</v>
      </c>
      <c r="B37" s="5" t="s">
        <v>71</v>
      </c>
      <c r="C37" s="6" t="s">
        <v>72</v>
      </c>
    </row>
    <row r="38" spans="1:3" x14ac:dyDescent="0.3">
      <c r="A38" s="4">
        <v>37</v>
      </c>
      <c r="B38" s="5" t="s">
        <v>73</v>
      </c>
      <c r="C38" s="6" t="s">
        <v>74</v>
      </c>
    </row>
    <row r="39" spans="1:3" x14ac:dyDescent="0.3">
      <c r="A39" s="4">
        <v>38</v>
      </c>
      <c r="B39" s="5" t="s">
        <v>75</v>
      </c>
      <c r="C39" s="6" t="s">
        <v>76</v>
      </c>
    </row>
    <row r="40" spans="1:3" x14ac:dyDescent="0.3">
      <c r="A40" s="4">
        <v>39</v>
      </c>
      <c r="B40" s="5" t="s">
        <v>77</v>
      </c>
      <c r="C40" s="6" t="s">
        <v>78</v>
      </c>
    </row>
    <row r="41" spans="1:3" x14ac:dyDescent="0.3">
      <c r="A41" s="4">
        <v>40</v>
      </c>
      <c r="B41" s="5" t="s">
        <v>79</v>
      </c>
      <c r="C41" s="6" t="s">
        <v>80</v>
      </c>
    </row>
    <row r="42" spans="1:3" x14ac:dyDescent="0.3">
      <c r="A42" s="4">
        <v>41</v>
      </c>
      <c r="B42" s="5" t="s">
        <v>81</v>
      </c>
      <c r="C42" s="6" t="s">
        <v>82</v>
      </c>
    </row>
    <row r="43" spans="1:3" x14ac:dyDescent="0.3">
      <c r="A43" s="4">
        <v>42</v>
      </c>
      <c r="B43" s="5" t="s">
        <v>83</v>
      </c>
      <c r="C43" s="6" t="s">
        <v>84</v>
      </c>
    </row>
    <row r="44" spans="1:3" x14ac:dyDescent="0.3">
      <c r="A44" s="4">
        <v>43</v>
      </c>
      <c r="B44" s="5" t="s">
        <v>85</v>
      </c>
      <c r="C44" s="6" t="s">
        <v>86</v>
      </c>
    </row>
    <row r="45" spans="1:3" x14ac:dyDescent="0.3">
      <c r="A45" s="4">
        <v>44</v>
      </c>
      <c r="B45" s="5" t="s">
        <v>87</v>
      </c>
      <c r="C45" s="6" t="s">
        <v>88</v>
      </c>
    </row>
    <row r="46" spans="1:3" x14ac:dyDescent="0.3">
      <c r="A46" s="4">
        <v>45</v>
      </c>
      <c r="B46" s="5" t="s">
        <v>89</v>
      </c>
      <c r="C46" s="6" t="s">
        <v>90</v>
      </c>
    </row>
    <row r="47" spans="1:3" x14ac:dyDescent="0.3">
      <c r="A47" s="4">
        <v>46</v>
      </c>
      <c r="B47" s="5" t="s">
        <v>91</v>
      </c>
      <c r="C47" s="6" t="s">
        <v>92</v>
      </c>
    </row>
    <row r="48" spans="1:3" x14ac:dyDescent="0.3">
      <c r="A48" s="4">
        <v>47</v>
      </c>
      <c r="B48" s="5" t="s">
        <v>93</v>
      </c>
      <c r="C48" s="6" t="s">
        <v>94</v>
      </c>
    </row>
    <row r="49" spans="1:3" x14ac:dyDescent="0.3">
      <c r="A49" s="4">
        <v>48</v>
      </c>
      <c r="B49" s="5" t="s">
        <v>95</v>
      </c>
      <c r="C49" s="6" t="s">
        <v>96</v>
      </c>
    </row>
    <row r="50" spans="1:3" x14ac:dyDescent="0.3">
      <c r="A50" s="4">
        <v>49</v>
      </c>
      <c r="B50" s="5" t="s">
        <v>97</v>
      </c>
      <c r="C50" s="6" t="s">
        <v>98</v>
      </c>
    </row>
    <row r="51" spans="1:3" x14ac:dyDescent="0.3">
      <c r="A51" s="4">
        <v>50</v>
      </c>
      <c r="B51" s="5" t="s">
        <v>99</v>
      </c>
      <c r="C51" s="6" t="s">
        <v>100</v>
      </c>
    </row>
    <row r="52" spans="1:3" x14ac:dyDescent="0.3">
      <c r="A52" s="4">
        <v>51</v>
      </c>
      <c r="B52" s="5" t="s">
        <v>101</v>
      </c>
      <c r="C52" s="6" t="s">
        <v>102</v>
      </c>
    </row>
    <row r="53" spans="1:3" x14ac:dyDescent="0.3">
      <c r="A53" s="4">
        <v>52</v>
      </c>
      <c r="B53" s="5" t="s">
        <v>103</v>
      </c>
      <c r="C53" s="6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5F1-1C4B-49A1-A6D0-29B0C06F708D}">
  <dimension ref="A1:AB28"/>
  <sheetViews>
    <sheetView workbookViewId="0">
      <selection activeCell="D25" sqref="D25"/>
    </sheetView>
  </sheetViews>
  <sheetFormatPr defaultRowHeight="14.4" x14ac:dyDescent="0.3"/>
  <sheetData>
    <row r="1" spans="1:28" x14ac:dyDescent="0.3">
      <c r="A1" s="2"/>
      <c r="B1" s="2" t="s">
        <v>0</v>
      </c>
      <c r="C1" s="2">
        <v>20</v>
      </c>
      <c r="D1" s="2">
        <v>28</v>
      </c>
      <c r="E1" s="2">
        <v>1</v>
      </c>
      <c r="F1" s="2">
        <v>9</v>
      </c>
      <c r="G1" s="2">
        <v>7</v>
      </c>
      <c r="H1" s="2">
        <v>3</v>
      </c>
      <c r="I1" s="2">
        <v>44</v>
      </c>
      <c r="J1" s="2">
        <v>51</v>
      </c>
      <c r="K1" s="2">
        <v>33</v>
      </c>
      <c r="L1" s="2">
        <v>19</v>
      </c>
      <c r="M1" s="2">
        <v>6</v>
      </c>
      <c r="N1" s="2">
        <v>37</v>
      </c>
      <c r="O1" s="2">
        <v>36</v>
      </c>
      <c r="P1" s="2">
        <v>5</v>
      </c>
      <c r="Q1" s="2">
        <v>30</v>
      </c>
      <c r="R1" s="2">
        <v>16</v>
      </c>
      <c r="S1" s="2">
        <v>12</v>
      </c>
      <c r="T1" s="2">
        <v>8</v>
      </c>
      <c r="U1" s="2">
        <v>26</v>
      </c>
      <c r="V1" s="2">
        <v>29</v>
      </c>
      <c r="W1" s="2">
        <v>11</v>
      </c>
      <c r="X1" s="2">
        <v>43</v>
      </c>
      <c r="Y1" s="2">
        <v>13</v>
      </c>
      <c r="Z1" s="2">
        <v>41</v>
      </c>
      <c r="AA1" s="2">
        <v>24</v>
      </c>
      <c r="AB1" s="2">
        <v>18</v>
      </c>
    </row>
    <row r="2" spans="1:28" x14ac:dyDescent="0.3">
      <c r="A2" s="7" t="s">
        <v>0</v>
      </c>
      <c r="B2">
        <v>0</v>
      </c>
      <c r="C2">
        <v>6</v>
      </c>
      <c r="D2">
        <v>15</v>
      </c>
      <c r="E2">
        <v>18</v>
      </c>
      <c r="F2">
        <v>17</v>
      </c>
      <c r="G2">
        <v>16</v>
      </c>
      <c r="H2">
        <v>18</v>
      </c>
      <c r="I2">
        <v>14</v>
      </c>
      <c r="J2">
        <v>14</v>
      </c>
      <c r="K2">
        <v>11</v>
      </c>
      <c r="L2">
        <v>11</v>
      </c>
      <c r="M2">
        <v>12</v>
      </c>
      <c r="N2">
        <v>13</v>
      </c>
      <c r="O2">
        <v>14</v>
      </c>
      <c r="P2">
        <v>19</v>
      </c>
      <c r="Q2">
        <v>24</v>
      </c>
      <c r="R2">
        <v>27</v>
      </c>
      <c r="S2">
        <v>9</v>
      </c>
      <c r="T2">
        <v>20</v>
      </c>
      <c r="U2">
        <v>20</v>
      </c>
      <c r="V2">
        <v>36</v>
      </c>
      <c r="W2">
        <v>42</v>
      </c>
      <c r="X2">
        <v>41</v>
      </c>
      <c r="Y2">
        <v>45</v>
      </c>
      <c r="Z2">
        <v>46</v>
      </c>
      <c r="AA2">
        <v>50</v>
      </c>
      <c r="AB2">
        <v>54</v>
      </c>
    </row>
    <row r="3" spans="1:28" x14ac:dyDescent="0.3">
      <c r="A3" s="7">
        <v>20</v>
      </c>
      <c r="B3">
        <v>6</v>
      </c>
      <c r="C3">
        <v>0</v>
      </c>
      <c r="D3">
        <v>15</v>
      </c>
      <c r="E3">
        <v>20</v>
      </c>
      <c r="F3">
        <v>19</v>
      </c>
      <c r="G3">
        <v>19</v>
      </c>
      <c r="H3">
        <v>20</v>
      </c>
      <c r="I3">
        <v>15</v>
      </c>
      <c r="J3">
        <v>16</v>
      </c>
      <c r="K3">
        <v>15</v>
      </c>
      <c r="L3">
        <v>13</v>
      </c>
      <c r="M3">
        <v>9</v>
      </c>
      <c r="N3">
        <v>12</v>
      </c>
      <c r="O3">
        <v>13</v>
      </c>
      <c r="P3">
        <v>18</v>
      </c>
      <c r="Q3">
        <v>22</v>
      </c>
      <c r="R3">
        <v>29</v>
      </c>
      <c r="S3">
        <v>11</v>
      </c>
      <c r="T3">
        <v>21</v>
      </c>
      <c r="U3">
        <v>21</v>
      </c>
      <c r="V3">
        <v>38</v>
      </c>
      <c r="W3">
        <v>43</v>
      </c>
      <c r="X3">
        <v>44</v>
      </c>
      <c r="Y3">
        <v>46</v>
      </c>
      <c r="Z3">
        <v>45</v>
      </c>
      <c r="AA3">
        <v>49</v>
      </c>
      <c r="AB3">
        <v>54</v>
      </c>
    </row>
    <row r="4" spans="1:28" x14ac:dyDescent="0.3">
      <c r="A4" s="7">
        <v>28</v>
      </c>
      <c r="B4">
        <v>15</v>
      </c>
      <c r="C4">
        <v>15</v>
      </c>
      <c r="D4">
        <v>0</v>
      </c>
      <c r="E4">
        <v>8</v>
      </c>
      <c r="F4">
        <v>9</v>
      </c>
      <c r="G4">
        <v>15</v>
      </c>
      <c r="H4">
        <v>14</v>
      </c>
      <c r="I4">
        <v>19</v>
      </c>
      <c r="J4">
        <v>19</v>
      </c>
      <c r="K4">
        <v>18</v>
      </c>
      <c r="L4">
        <v>22</v>
      </c>
      <c r="M4">
        <v>19</v>
      </c>
      <c r="N4">
        <v>22</v>
      </c>
      <c r="O4">
        <v>21</v>
      </c>
      <c r="P4">
        <v>23</v>
      </c>
      <c r="Q4">
        <v>21</v>
      </c>
      <c r="R4">
        <v>18</v>
      </c>
      <c r="S4">
        <v>12</v>
      </c>
      <c r="T4">
        <v>26</v>
      </c>
      <c r="U4">
        <v>26</v>
      </c>
      <c r="V4">
        <v>44</v>
      </c>
      <c r="W4">
        <v>48</v>
      </c>
      <c r="X4">
        <v>49</v>
      </c>
      <c r="Y4">
        <v>51</v>
      </c>
      <c r="Z4">
        <v>49</v>
      </c>
      <c r="AA4">
        <v>54</v>
      </c>
      <c r="AB4">
        <v>59</v>
      </c>
    </row>
    <row r="5" spans="1:28" x14ac:dyDescent="0.3">
      <c r="A5" s="7">
        <v>1</v>
      </c>
      <c r="B5">
        <v>18</v>
      </c>
      <c r="C5">
        <v>20</v>
      </c>
      <c r="D5">
        <v>8</v>
      </c>
      <c r="E5">
        <v>0</v>
      </c>
      <c r="F5">
        <v>7</v>
      </c>
      <c r="G5">
        <v>14</v>
      </c>
      <c r="H5">
        <v>13</v>
      </c>
      <c r="I5">
        <v>18</v>
      </c>
      <c r="J5">
        <v>18</v>
      </c>
      <c r="K5">
        <v>17</v>
      </c>
      <c r="L5">
        <v>22</v>
      </c>
      <c r="M5">
        <v>25</v>
      </c>
      <c r="N5">
        <v>27</v>
      </c>
      <c r="O5">
        <v>25</v>
      </c>
      <c r="P5">
        <v>27</v>
      </c>
      <c r="Q5">
        <v>26</v>
      </c>
      <c r="R5">
        <v>17</v>
      </c>
      <c r="S5">
        <v>12</v>
      </c>
      <c r="T5">
        <v>25</v>
      </c>
      <c r="U5">
        <v>26</v>
      </c>
      <c r="V5">
        <v>42</v>
      </c>
      <c r="W5">
        <v>47</v>
      </c>
      <c r="X5">
        <v>46</v>
      </c>
      <c r="Y5">
        <v>49</v>
      </c>
      <c r="Z5">
        <v>54</v>
      </c>
      <c r="AA5">
        <v>57</v>
      </c>
      <c r="AB5">
        <v>62</v>
      </c>
    </row>
    <row r="6" spans="1:28" x14ac:dyDescent="0.3">
      <c r="A6" s="7">
        <v>9</v>
      </c>
      <c r="B6">
        <v>17</v>
      </c>
      <c r="C6">
        <v>19</v>
      </c>
      <c r="D6">
        <v>9</v>
      </c>
      <c r="E6">
        <v>7</v>
      </c>
      <c r="F6">
        <v>0</v>
      </c>
      <c r="G6">
        <v>12</v>
      </c>
      <c r="H6">
        <v>11</v>
      </c>
      <c r="I6">
        <v>16</v>
      </c>
      <c r="J6">
        <v>16</v>
      </c>
      <c r="K6">
        <v>15</v>
      </c>
      <c r="L6">
        <v>20</v>
      </c>
      <c r="M6">
        <v>24</v>
      </c>
      <c r="N6">
        <v>26</v>
      </c>
      <c r="O6">
        <v>26</v>
      </c>
      <c r="P6">
        <v>28</v>
      </c>
      <c r="Q6">
        <v>26</v>
      </c>
      <c r="R6">
        <v>15</v>
      </c>
      <c r="S6">
        <v>11</v>
      </c>
      <c r="T6">
        <v>23</v>
      </c>
      <c r="U6">
        <v>23</v>
      </c>
      <c r="V6">
        <v>39</v>
      </c>
      <c r="W6">
        <v>45</v>
      </c>
      <c r="X6">
        <v>44</v>
      </c>
      <c r="Y6">
        <v>48</v>
      </c>
      <c r="Z6">
        <v>54</v>
      </c>
      <c r="AA6">
        <v>58</v>
      </c>
      <c r="AB6">
        <v>62</v>
      </c>
    </row>
    <row r="7" spans="1:28" x14ac:dyDescent="0.3">
      <c r="A7" s="7">
        <v>7</v>
      </c>
      <c r="B7">
        <v>16</v>
      </c>
      <c r="C7">
        <v>19</v>
      </c>
      <c r="D7">
        <v>15</v>
      </c>
      <c r="E7">
        <v>14</v>
      </c>
      <c r="F7">
        <v>12</v>
      </c>
      <c r="G7">
        <v>0</v>
      </c>
      <c r="H7">
        <v>7</v>
      </c>
      <c r="I7">
        <v>8</v>
      </c>
      <c r="J7">
        <v>8</v>
      </c>
      <c r="K7">
        <v>9</v>
      </c>
      <c r="L7">
        <v>13</v>
      </c>
      <c r="M7">
        <v>18</v>
      </c>
      <c r="N7">
        <v>19</v>
      </c>
      <c r="O7">
        <v>20</v>
      </c>
      <c r="P7">
        <v>26</v>
      </c>
      <c r="Q7">
        <v>30</v>
      </c>
      <c r="R7">
        <v>15</v>
      </c>
      <c r="S7">
        <v>14</v>
      </c>
      <c r="T7">
        <v>18</v>
      </c>
      <c r="U7">
        <v>20</v>
      </c>
      <c r="V7">
        <v>35</v>
      </c>
      <c r="W7">
        <v>42</v>
      </c>
      <c r="X7">
        <v>40</v>
      </c>
      <c r="Y7">
        <v>45</v>
      </c>
      <c r="Z7">
        <v>52</v>
      </c>
      <c r="AA7">
        <v>56</v>
      </c>
      <c r="AB7">
        <v>61</v>
      </c>
    </row>
    <row r="8" spans="1:28" x14ac:dyDescent="0.3">
      <c r="A8" s="7">
        <v>3</v>
      </c>
      <c r="B8">
        <v>18</v>
      </c>
      <c r="C8">
        <v>20</v>
      </c>
      <c r="D8">
        <v>14</v>
      </c>
      <c r="E8">
        <v>13</v>
      </c>
      <c r="F8">
        <v>11</v>
      </c>
      <c r="G8">
        <v>7</v>
      </c>
      <c r="H8">
        <v>0</v>
      </c>
      <c r="I8">
        <v>8</v>
      </c>
      <c r="J8">
        <v>10</v>
      </c>
      <c r="K8">
        <v>11</v>
      </c>
      <c r="L8">
        <v>15</v>
      </c>
      <c r="M8">
        <v>18</v>
      </c>
      <c r="N8">
        <v>20</v>
      </c>
      <c r="O8">
        <v>21</v>
      </c>
      <c r="P8">
        <v>26</v>
      </c>
      <c r="Q8">
        <v>31</v>
      </c>
      <c r="R8">
        <v>16</v>
      </c>
      <c r="S8">
        <v>15</v>
      </c>
      <c r="T8">
        <v>15</v>
      </c>
      <c r="U8">
        <v>16</v>
      </c>
      <c r="V8">
        <v>32</v>
      </c>
      <c r="W8">
        <v>37</v>
      </c>
      <c r="X8">
        <v>37</v>
      </c>
      <c r="Y8">
        <v>39</v>
      </c>
      <c r="Z8">
        <v>53</v>
      </c>
      <c r="AA8">
        <v>57</v>
      </c>
      <c r="AB8">
        <v>61</v>
      </c>
    </row>
    <row r="9" spans="1:28" x14ac:dyDescent="0.3">
      <c r="A9" s="7">
        <v>44</v>
      </c>
      <c r="B9">
        <v>14</v>
      </c>
      <c r="C9">
        <v>15</v>
      </c>
      <c r="D9">
        <v>19</v>
      </c>
      <c r="E9">
        <v>18</v>
      </c>
      <c r="F9">
        <v>16</v>
      </c>
      <c r="G9">
        <v>8</v>
      </c>
      <c r="H9">
        <v>8</v>
      </c>
      <c r="I9">
        <v>0</v>
      </c>
      <c r="J9">
        <v>4</v>
      </c>
      <c r="K9">
        <v>6</v>
      </c>
      <c r="L9">
        <v>11</v>
      </c>
      <c r="M9">
        <v>14</v>
      </c>
      <c r="N9">
        <v>16</v>
      </c>
      <c r="O9">
        <v>16</v>
      </c>
      <c r="P9">
        <v>22</v>
      </c>
      <c r="Q9">
        <v>26</v>
      </c>
      <c r="R9">
        <v>19</v>
      </c>
      <c r="S9">
        <v>13</v>
      </c>
      <c r="T9">
        <v>14</v>
      </c>
      <c r="U9">
        <v>14</v>
      </c>
      <c r="V9">
        <v>31</v>
      </c>
      <c r="W9">
        <v>36</v>
      </c>
      <c r="X9">
        <v>36</v>
      </c>
      <c r="Y9">
        <v>39</v>
      </c>
      <c r="Z9">
        <v>50</v>
      </c>
      <c r="AA9">
        <v>53</v>
      </c>
      <c r="AB9">
        <v>58</v>
      </c>
    </row>
    <row r="10" spans="1:28" x14ac:dyDescent="0.3">
      <c r="A10" s="7">
        <v>51</v>
      </c>
      <c r="B10">
        <v>14</v>
      </c>
      <c r="C10">
        <v>16</v>
      </c>
      <c r="D10">
        <v>19</v>
      </c>
      <c r="E10">
        <v>18</v>
      </c>
      <c r="F10">
        <v>16</v>
      </c>
      <c r="G10">
        <v>8</v>
      </c>
      <c r="H10">
        <v>10</v>
      </c>
      <c r="I10">
        <v>4</v>
      </c>
      <c r="J10">
        <v>0</v>
      </c>
      <c r="K10">
        <v>6</v>
      </c>
      <c r="L10">
        <v>11</v>
      </c>
      <c r="M10">
        <v>15</v>
      </c>
      <c r="N10">
        <v>16</v>
      </c>
      <c r="O10">
        <v>16</v>
      </c>
      <c r="P10">
        <v>23</v>
      </c>
      <c r="Q10">
        <v>27</v>
      </c>
      <c r="R10">
        <v>19</v>
      </c>
      <c r="S10">
        <v>12</v>
      </c>
      <c r="T10">
        <v>15</v>
      </c>
      <c r="U10">
        <v>14</v>
      </c>
      <c r="V10">
        <v>32</v>
      </c>
      <c r="W10">
        <v>37</v>
      </c>
      <c r="X10">
        <v>37</v>
      </c>
      <c r="Y10">
        <v>39</v>
      </c>
      <c r="Z10">
        <v>51</v>
      </c>
      <c r="AA10">
        <v>54</v>
      </c>
      <c r="AB10">
        <v>59</v>
      </c>
    </row>
    <row r="11" spans="1:28" x14ac:dyDescent="0.3">
      <c r="A11" s="7">
        <v>33</v>
      </c>
      <c r="B11">
        <v>11</v>
      </c>
      <c r="C11">
        <v>15</v>
      </c>
      <c r="D11">
        <v>18</v>
      </c>
      <c r="E11">
        <v>17</v>
      </c>
      <c r="F11">
        <v>15</v>
      </c>
      <c r="G11">
        <v>9</v>
      </c>
      <c r="H11">
        <v>11</v>
      </c>
      <c r="I11">
        <v>6</v>
      </c>
      <c r="J11">
        <v>6</v>
      </c>
      <c r="K11">
        <v>0</v>
      </c>
      <c r="L11">
        <v>10</v>
      </c>
      <c r="M11">
        <v>14</v>
      </c>
      <c r="N11">
        <v>17</v>
      </c>
      <c r="O11">
        <v>18</v>
      </c>
      <c r="P11">
        <v>22</v>
      </c>
      <c r="Q11">
        <v>26</v>
      </c>
      <c r="R11">
        <v>19</v>
      </c>
      <c r="S11">
        <v>12</v>
      </c>
      <c r="T11">
        <v>16</v>
      </c>
      <c r="U11">
        <v>16</v>
      </c>
      <c r="V11">
        <v>34</v>
      </c>
      <c r="W11">
        <v>39</v>
      </c>
      <c r="X11">
        <v>38</v>
      </c>
      <c r="Y11">
        <v>41</v>
      </c>
      <c r="Z11">
        <v>50</v>
      </c>
      <c r="AA11">
        <v>53</v>
      </c>
      <c r="AB11">
        <v>58</v>
      </c>
    </row>
    <row r="12" spans="1:28" x14ac:dyDescent="0.3">
      <c r="A12" s="7">
        <v>19</v>
      </c>
      <c r="B12">
        <v>11</v>
      </c>
      <c r="C12">
        <v>13</v>
      </c>
      <c r="D12">
        <v>22</v>
      </c>
      <c r="E12">
        <v>22</v>
      </c>
      <c r="F12">
        <v>20</v>
      </c>
      <c r="G12">
        <v>13</v>
      </c>
      <c r="H12">
        <v>15</v>
      </c>
      <c r="I12">
        <v>11</v>
      </c>
      <c r="J12">
        <v>11</v>
      </c>
      <c r="K12">
        <v>10</v>
      </c>
      <c r="L12">
        <v>0</v>
      </c>
      <c r="M12">
        <v>12</v>
      </c>
      <c r="N12">
        <v>13</v>
      </c>
      <c r="O12">
        <v>14</v>
      </c>
      <c r="P12">
        <v>20</v>
      </c>
      <c r="Q12">
        <v>24</v>
      </c>
      <c r="R12">
        <v>24</v>
      </c>
      <c r="S12">
        <v>14</v>
      </c>
      <c r="T12">
        <v>16</v>
      </c>
      <c r="U12">
        <v>16</v>
      </c>
      <c r="V12">
        <v>34</v>
      </c>
      <c r="W12">
        <v>38</v>
      </c>
      <c r="X12">
        <v>39</v>
      </c>
      <c r="Y12">
        <v>41</v>
      </c>
      <c r="Z12">
        <v>46</v>
      </c>
      <c r="AA12">
        <v>51</v>
      </c>
      <c r="AB12">
        <v>56</v>
      </c>
    </row>
    <row r="13" spans="1:28" x14ac:dyDescent="0.3">
      <c r="A13" s="7">
        <v>6</v>
      </c>
      <c r="B13">
        <v>12</v>
      </c>
      <c r="C13">
        <v>9</v>
      </c>
      <c r="D13">
        <v>19</v>
      </c>
      <c r="E13">
        <v>25</v>
      </c>
      <c r="F13">
        <v>24</v>
      </c>
      <c r="G13">
        <v>18</v>
      </c>
      <c r="H13">
        <v>18</v>
      </c>
      <c r="I13">
        <v>14</v>
      </c>
      <c r="J13">
        <v>15</v>
      </c>
      <c r="K13">
        <v>14</v>
      </c>
      <c r="L13">
        <v>12</v>
      </c>
      <c r="M13">
        <v>0</v>
      </c>
      <c r="N13">
        <v>9</v>
      </c>
      <c r="O13">
        <v>10</v>
      </c>
      <c r="P13">
        <v>16</v>
      </c>
      <c r="Q13">
        <v>19</v>
      </c>
      <c r="R13">
        <v>28</v>
      </c>
      <c r="S13">
        <v>16</v>
      </c>
      <c r="T13">
        <v>20</v>
      </c>
      <c r="U13">
        <v>21</v>
      </c>
      <c r="V13">
        <v>37</v>
      </c>
      <c r="W13">
        <v>42</v>
      </c>
      <c r="X13">
        <v>42</v>
      </c>
      <c r="Y13">
        <v>44</v>
      </c>
      <c r="Z13">
        <v>42</v>
      </c>
      <c r="AA13">
        <v>45</v>
      </c>
      <c r="AB13">
        <v>50</v>
      </c>
    </row>
    <row r="14" spans="1:28" x14ac:dyDescent="0.3">
      <c r="A14" s="7">
        <v>37</v>
      </c>
      <c r="B14">
        <v>13</v>
      </c>
      <c r="C14">
        <v>12</v>
      </c>
      <c r="D14">
        <v>22</v>
      </c>
      <c r="E14">
        <v>27</v>
      </c>
      <c r="F14">
        <v>26</v>
      </c>
      <c r="G14">
        <v>19</v>
      </c>
      <c r="H14">
        <v>20</v>
      </c>
      <c r="I14">
        <v>16</v>
      </c>
      <c r="J14">
        <v>16</v>
      </c>
      <c r="K14">
        <v>17</v>
      </c>
      <c r="L14">
        <v>13</v>
      </c>
      <c r="M14">
        <v>9</v>
      </c>
      <c r="N14">
        <v>0</v>
      </c>
      <c r="O14">
        <v>7</v>
      </c>
      <c r="P14">
        <v>13</v>
      </c>
      <c r="Q14">
        <v>19</v>
      </c>
      <c r="R14">
        <v>30</v>
      </c>
      <c r="S14">
        <v>18</v>
      </c>
      <c r="T14">
        <v>22</v>
      </c>
      <c r="U14">
        <v>21</v>
      </c>
      <c r="V14">
        <v>39</v>
      </c>
      <c r="W14">
        <v>44</v>
      </c>
      <c r="X14">
        <v>44</v>
      </c>
      <c r="Y14">
        <v>46</v>
      </c>
      <c r="Z14">
        <v>40</v>
      </c>
      <c r="AA14">
        <v>46</v>
      </c>
      <c r="AB14">
        <v>51</v>
      </c>
    </row>
    <row r="15" spans="1:28" x14ac:dyDescent="0.3">
      <c r="A15" s="7">
        <v>36</v>
      </c>
      <c r="B15">
        <v>14</v>
      </c>
      <c r="C15">
        <v>13</v>
      </c>
      <c r="D15">
        <v>21</v>
      </c>
      <c r="E15">
        <v>25</v>
      </c>
      <c r="F15">
        <v>26</v>
      </c>
      <c r="G15">
        <v>20</v>
      </c>
      <c r="H15">
        <v>21</v>
      </c>
      <c r="I15">
        <v>16</v>
      </c>
      <c r="J15">
        <v>16</v>
      </c>
      <c r="K15">
        <v>18</v>
      </c>
      <c r="L15">
        <v>14</v>
      </c>
      <c r="M15">
        <v>10</v>
      </c>
      <c r="N15">
        <v>7</v>
      </c>
      <c r="O15">
        <v>0</v>
      </c>
      <c r="P15">
        <v>6</v>
      </c>
      <c r="Q15">
        <v>17</v>
      </c>
      <c r="R15">
        <v>30</v>
      </c>
      <c r="S15">
        <v>19</v>
      </c>
      <c r="T15">
        <v>23</v>
      </c>
      <c r="U15">
        <v>22</v>
      </c>
      <c r="V15">
        <v>40</v>
      </c>
      <c r="W15">
        <v>45</v>
      </c>
      <c r="X15">
        <v>44</v>
      </c>
      <c r="Y15">
        <v>47</v>
      </c>
      <c r="Z15">
        <v>37</v>
      </c>
      <c r="AA15">
        <v>44</v>
      </c>
      <c r="AB15">
        <v>49</v>
      </c>
    </row>
    <row r="16" spans="1:28" x14ac:dyDescent="0.3">
      <c r="A16" s="7">
        <v>5</v>
      </c>
      <c r="B16">
        <v>19</v>
      </c>
      <c r="C16">
        <v>18</v>
      </c>
      <c r="D16">
        <v>23</v>
      </c>
      <c r="E16">
        <v>27</v>
      </c>
      <c r="F16">
        <v>28</v>
      </c>
      <c r="G16">
        <v>26</v>
      </c>
      <c r="H16">
        <v>26</v>
      </c>
      <c r="I16">
        <v>22</v>
      </c>
      <c r="J16">
        <v>23</v>
      </c>
      <c r="K16">
        <v>22</v>
      </c>
      <c r="L16">
        <v>20</v>
      </c>
      <c r="M16">
        <v>16</v>
      </c>
      <c r="N16">
        <v>13</v>
      </c>
      <c r="O16">
        <v>6</v>
      </c>
      <c r="P16">
        <v>0</v>
      </c>
      <c r="Q16">
        <v>14</v>
      </c>
      <c r="R16">
        <v>31</v>
      </c>
      <c r="S16">
        <v>24</v>
      </c>
      <c r="T16">
        <v>28</v>
      </c>
      <c r="U16">
        <v>29</v>
      </c>
      <c r="V16">
        <v>45</v>
      </c>
      <c r="W16">
        <v>50</v>
      </c>
      <c r="X16">
        <v>50</v>
      </c>
      <c r="Y16">
        <v>52</v>
      </c>
      <c r="Z16">
        <v>37</v>
      </c>
      <c r="AA16">
        <v>40</v>
      </c>
      <c r="AB16">
        <v>45</v>
      </c>
    </row>
    <row r="17" spans="1:28" x14ac:dyDescent="0.3">
      <c r="A17" s="7">
        <v>30</v>
      </c>
      <c r="B17">
        <v>24</v>
      </c>
      <c r="C17">
        <v>22</v>
      </c>
      <c r="D17">
        <v>21</v>
      </c>
      <c r="E17">
        <v>26</v>
      </c>
      <c r="F17">
        <v>26</v>
      </c>
      <c r="G17">
        <v>30</v>
      </c>
      <c r="H17">
        <v>31</v>
      </c>
      <c r="I17">
        <v>26</v>
      </c>
      <c r="J17">
        <v>27</v>
      </c>
      <c r="K17">
        <v>26</v>
      </c>
      <c r="L17">
        <v>24</v>
      </c>
      <c r="M17">
        <v>19</v>
      </c>
      <c r="N17">
        <v>19</v>
      </c>
      <c r="O17">
        <v>17</v>
      </c>
      <c r="P17">
        <v>14</v>
      </c>
      <c r="Q17">
        <v>0</v>
      </c>
      <c r="R17">
        <v>28</v>
      </c>
      <c r="S17">
        <v>29</v>
      </c>
      <c r="T17">
        <v>32</v>
      </c>
      <c r="U17">
        <v>32</v>
      </c>
      <c r="V17">
        <v>50</v>
      </c>
      <c r="W17">
        <v>55</v>
      </c>
      <c r="X17">
        <v>54</v>
      </c>
      <c r="Y17">
        <v>57</v>
      </c>
      <c r="Z17">
        <v>34</v>
      </c>
      <c r="AA17">
        <v>38</v>
      </c>
      <c r="AB17">
        <v>43</v>
      </c>
    </row>
    <row r="18" spans="1:28" x14ac:dyDescent="0.3">
      <c r="A18" s="7">
        <v>16</v>
      </c>
      <c r="B18">
        <v>27</v>
      </c>
      <c r="C18">
        <v>29</v>
      </c>
      <c r="D18">
        <v>18</v>
      </c>
      <c r="E18">
        <v>17</v>
      </c>
      <c r="F18">
        <v>15</v>
      </c>
      <c r="G18">
        <v>15</v>
      </c>
      <c r="H18">
        <v>16</v>
      </c>
      <c r="I18">
        <v>19</v>
      </c>
      <c r="J18">
        <v>19</v>
      </c>
      <c r="K18">
        <v>19</v>
      </c>
      <c r="L18">
        <v>24</v>
      </c>
      <c r="M18">
        <v>28</v>
      </c>
      <c r="N18">
        <v>30</v>
      </c>
      <c r="O18">
        <v>30</v>
      </c>
      <c r="P18">
        <v>31</v>
      </c>
      <c r="Q18">
        <v>28</v>
      </c>
      <c r="R18">
        <v>0</v>
      </c>
      <c r="S18">
        <v>22</v>
      </c>
      <c r="T18">
        <v>27</v>
      </c>
      <c r="U18">
        <v>28</v>
      </c>
      <c r="V18">
        <v>44</v>
      </c>
      <c r="W18">
        <v>51</v>
      </c>
      <c r="X18">
        <v>49</v>
      </c>
      <c r="Y18">
        <v>53</v>
      </c>
      <c r="Z18">
        <v>58</v>
      </c>
      <c r="AA18">
        <v>62</v>
      </c>
      <c r="AB18">
        <v>66</v>
      </c>
    </row>
    <row r="19" spans="1:28" x14ac:dyDescent="0.3">
      <c r="A19" s="7">
        <v>12</v>
      </c>
      <c r="B19">
        <v>9</v>
      </c>
      <c r="C19">
        <v>11</v>
      </c>
      <c r="D19">
        <v>12</v>
      </c>
      <c r="E19">
        <v>12</v>
      </c>
      <c r="F19">
        <v>11</v>
      </c>
      <c r="G19">
        <v>14</v>
      </c>
      <c r="H19">
        <v>15</v>
      </c>
      <c r="I19">
        <v>13</v>
      </c>
      <c r="J19">
        <v>12</v>
      </c>
      <c r="K19">
        <v>12</v>
      </c>
      <c r="L19">
        <v>14</v>
      </c>
      <c r="M19">
        <v>16</v>
      </c>
      <c r="N19">
        <v>18</v>
      </c>
      <c r="O19">
        <v>19</v>
      </c>
      <c r="P19">
        <v>24</v>
      </c>
      <c r="Q19">
        <v>29</v>
      </c>
      <c r="R19">
        <v>22</v>
      </c>
      <c r="S19">
        <v>0</v>
      </c>
      <c r="T19">
        <v>23</v>
      </c>
      <c r="U19">
        <v>24</v>
      </c>
      <c r="V19">
        <v>40</v>
      </c>
      <c r="W19">
        <v>45</v>
      </c>
      <c r="X19">
        <v>45</v>
      </c>
      <c r="Y19">
        <v>47</v>
      </c>
      <c r="Z19">
        <v>52</v>
      </c>
      <c r="AA19">
        <v>55</v>
      </c>
      <c r="AB19">
        <v>60</v>
      </c>
    </row>
    <row r="20" spans="1:28" x14ac:dyDescent="0.3">
      <c r="A20" s="7">
        <v>8</v>
      </c>
      <c r="B20">
        <v>20</v>
      </c>
      <c r="C20">
        <v>21</v>
      </c>
      <c r="D20">
        <v>26</v>
      </c>
      <c r="E20">
        <v>25</v>
      </c>
      <c r="F20">
        <v>23</v>
      </c>
      <c r="G20">
        <v>18</v>
      </c>
      <c r="H20">
        <v>15</v>
      </c>
      <c r="I20">
        <v>14</v>
      </c>
      <c r="J20">
        <v>15</v>
      </c>
      <c r="K20">
        <v>16</v>
      </c>
      <c r="L20">
        <v>16</v>
      </c>
      <c r="M20">
        <v>20</v>
      </c>
      <c r="N20">
        <v>22</v>
      </c>
      <c r="O20">
        <v>23</v>
      </c>
      <c r="P20">
        <v>28</v>
      </c>
      <c r="Q20">
        <v>32</v>
      </c>
      <c r="R20">
        <v>27</v>
      </c>
      <c r="S20">
        <v>23</v>
      </c>
      <c r="T20">
        <v>0</v>
      </c>
      <c r="U20">
        <v>7</v>
      </c>
      <c r="V20">
        <v>23</v>
      </c>
      <c r="W20">
        <v>29</v>
      </c>
      <c r="X20">
        <v>28</v>
      </c>
      <c r="Y20">
        <v>32</v>
      </c>
      <c r="Z20">
        <v>55</v>
      </c>
      <c r="AA20">
        <v>58</v>
      </c>
      <c r="AB20">
        <v>63</v>
      </c>
    </row>
    <row r="21" spans="1:28" x14ac:dyDescent="0.3">
      <c r="A21" s="7">
        <v>26</v>
      </c>
      <c r="B21">
        <v>20</v>
      </c>
      <c r="C21">
        <v>21</v>
      </c>
      <c r="D21">
        <v>26</v>
      </c>
      <c r="E21">
        <v>26</v>
      </c>
      <c r="F21">
        <v>23</v>
      </c>
      <c r="G21">
        <v>20</v>
      </c>
      <c r="H21">
        <v>16</v>
      </c>
      <c r="I21">
        <v>14</v>
      </c>
      <c r="J21">
        <v>14</v>
      </c>
      <c r="K21">
        <v>16</v>
      </c>
      <c r="L21">
        <v>16</v>
      </c>
      <c r="M21">
        <v>21</v>
      </c>
      <c r="N21">
        <v>21</v>
      </c>
      <c r="O21">
        <v>22</v>
      </c>
      <c r="P21">
        <v>29</v>
      </c>
      <c r="Q21">
        <v>32</v>
      </c>
      <c r="R21">
        <v>28</v>
      </c>
      <c r="S21">
        <v>24</v>
      </c>
      <c r="T21">
        <v>7</v>
      </c>
      <c r="U21">
        <v>0</v>
      </c>
      <c r="V21">
        <v>19</v>
      </c>
      <c r="W21">
        <v>25</v>
      </c>
      <c r="X21">
        <v>24</v>
      </c>
      <c r="Y21">
        <v>27</v>
      </c>
      <c r="Z21">
        <v>55</v>
      </c>
      <c r="AA21">
        <v>61</v>
      </c>
      <c r="AB21">
        <v>66</v>
      </c>
    </row>
    <row r="22" spans="1:28" x14ac:dyDescent="0.3">
      <c r="A22" s="7">
        <v>29</v>
      </c>
      <c r="B22">
        <v>36</v>
      </c>
      <c r="C22">
        <v>38</v>
      </c>
      <c r="D22">
        <v>44</v>
      </c>
      <c r="E22">
        <v>42</v>
      </c>
      <c r="F22">
        <v>39</v>
      </c>
      <c r="G22">
        <v>35</v>
      </c>
      <c r="H22">
        <v>32</v>
      </c>
      <c r="I22">
        <v>31</v>
      </c>
      <c r="J22">
        <v>32</v>
      </c>
      <c r="K22">
        <v>34</v>
      </c>
      <c r="L22">
        <v>34</v>
      </c>
      <c r="M22">
        <v>37</v>
      </c>
      <c r="N22">
        <v>39</v>
      </c>
      <c r="O22">
        <v>40</v>
      </c>
      <c r="P22">
        <v>45</v>
      </c>
      <c r="Q22">
        <v>50</v>
      </c>
      <c r="R22">
        <v>44</v>
      </c>
      <c r="S22">
        <v>40</v>
      </c>
      <c r="T22">
        <v>23</v>
      </c>
      <c r="U22">
        <v>19</v>
      </c>
      <c r="V22">
        <v>0</v>
      </c>
      <c r="W22">
        <v>9</v>
      </c>
      <c r="X22">
        <v>8</v>
      </c>
      <c r="Y22">
        <v>8</v>
      </c>
      <c r="Z22">
        <v>72</v>
      </c>
      <c r="AA22">
        <v>76</v>
      </c>
      <c r="AB22">
        <v>82</v>
      </c>
    </row>
    <row r="23" spans="1:28" x14ac:dyDescent="0.3">
      <c r="A23" s="7">
        <v>11</v>
      </c>
      <c r="B23">
        <v>42</v>
      </c>
      <c r="C23">
        <v>43</v>
      </c>
      <c r="D23">
        <v>48</v>
      </c>
      <c r="E23">
        <v>47</v>
      </c>
      <c r="F23">
        <v>45</v>
      </c>
      <c r="G23">
        <v>42</v>
      </c>
      <c r="H23">
        <v>37</v>
      </c>
      <c r="I23">
        <v>36</v>
      </c>
      <c r="J23">
        <v>37</v>
      </c>
      <c r="K23">
        <v>39</v>
      </c>
      <c r="L23">
        <v>38</v>
      </c>
      <c r="M23">
        <v>42</v>
      </c>
      <c r="N23">
        <v>44</v>
      </c>
      <c r="O23">
        <v>45</v>
      </c>
      <c r="P23">
        <v>50</v>
      </c>
      <c r="Q23">
        <v>55</v>
      </c>
      <c r="R23">
        <v>51</v>
      </c>
      <c r="S23">
        <v>45</v>
      </c>
      <c r="T23">
        <v>29</v>
      </c>
      <c r="U23">
        <v>25</v>
      </c>
      <c r="V23">
        <v>9</v>
      </c>
      <c r="W23">
        <v>0</v>
      </c>
      <c r="X23">
        <v>7</v>
      </c>
      <c r="Y23">
        <v>14</v>
      </c>
      <c r="Z23">
        <v>77</v>
      </c>
      <c r="AA23">
        <v>81</v>
      </c>
      <c r="AB23">
        <v>85</v>
      </c>
    </row>
    <row r="24" spans="1:28" x14ac:dyDescent="0.3">
      <c r="A24" s="7">
        <v>43</v>
      </c>
      <c r="B24">
        <v>41</v>
      </c>
      <c r="C24">
        <v>44</v>
      </c>
      <c r="D24">
        <v>49</v>
      </c>
      <c r="E24">
        <v>46</v>
      </c>
      <c r="F24">
        <v>44</v>
      </c>
      <c r="G24">
        <v>40</v>
      </c>
      <c r="H24">
        <v>37</v>
      </c>
      <c r="I24">
        <v>36</v>
      </c>
      <c r="J24">
        <v>37</v>
      </c>
      <c r="K24">
        <v>38</v>
      </c>
      <c r="L24">
        <v>39</v>
      </c>
      <c r="M24">
        <v>42</v>
      </c>
      <c r="N24">
        <v>44</v>
      </c>
      <c r="O24">
        <v>44</v>
      </c>
      <c r="P24">
        <v>50</v>
      </c>
      <c r="Q24">
        <v>54</v>
      </c>
      <c r="R24">
        <v>49</v>
      </c>
      <c r="S24">
        <v>45</v>
      </c>
      <c r="T24">
        <v>28</v>
      </c>
      <c r="U24">
        <v>24</v>
      </c>
      <c r="V24">
        <v>8</v>
      </c>
      <c r="W24">
        <v>7</v>
      </c>
      <c r="X24">
        <v>0</v>
      </c>
      <c r="Y24">
        <v>8</v>
      </c>
      <c r="Z24">
        <v>78</v>
      </c>
      <c r="AA24">
        <v>81</v>
      </c>
      <c r="AB24">
        <v>86</v>
      </c>
    </row>
    <row r="25" spans="1:28" x14ac:dyDescent="0.3">
      <c r="A25" s="7">
        <v>13</v>
      </c>
      <c r="B25">
        <v>45</v>
      </c>
      <c r="C25">
        <v>46</v>
      </c>
      <c r="D25">
        <v>51</v>
      </c>
      <c r="E25">
        <v>49</v>
      </c>
      <c r="F25">
        <v>48</v>
      </c>
      <c r="G25">
        <v>45</v>
      </c>
      <c r="H25">
        <v>39</v>
      </c>
      <c r="I25">
        <v>39</v>
      </c>
      <c r="J25">
        <v>39</v>
      </c>
      <c r="K25">
        <v>41</v>
      </c>
      <c r="L25">
        <v>41</v>
      </c>
      <c r="M25">
        <v>44</v>
      </c>
      <c r="N25">
        <v>46</v>
      </c>
      <c r="O25">
        <v>47</v>
      </c>
      <c r="P25">
        <v>52</v>
      </c>
      <c r="Q25">
        <v>57</v>
      </c>
      <c r="R25">
        <v>53</v>
      </c>
      <c r="S25">
        <v>47</v>
      </c>
      <c r="T25">
        <v>32</v>
      </c>
      <c r="U25">
        <v>27</v>
      </c>
      <c r="V25">
        <v>8</v>
      </c>
      <c r="W25">
        <v>14</v>
      </c>
      <c r="X25">
        <v>8</v>
      </c>
      <c r="Y25">
        <v>0</v>
      </c>
      <c r="Z25">
        <v>80</v>
      </c>
      <c r="AA25">
        <v>83</v>
      </c>
      <c r="AB25">
        <v>88</v>
      </c>
    </row>
    <row r="26" spans="1:28" x14ac:dyDescent="0.3">
      <c r="A26" s="7">
        <v>41</v>
      </c>
      <c r="B26">
        <v>46</v>
      </c>
      <c r="C26">
        <v>45</v>
      </c>
      <c r="D26">
        <v>49</v>
      </c>
      <c r="E26">
        <v>54</v>
      </c>
      <c r="F26">
        <v>54</v>
      </c>
      <c r="G26">
        <v>52</v>
      </c>
      <c r="H26">
        <v>53</v>
      </c>
      <c r="I26">
        <v>50</v>
      </c>
      <c r="J26">
        <v>51</v>
      </c>
      <c r="K26">
        <v>50</v>
      </c>
      <c r="L26">
        <v>46</v>
      </c>
      <c r="M26">
        <v>42</v>
      </c>
      <c r="N26">
        <v>40</v>
      </c>
      <c r="O26">
        <v>37</v>
      </c>
      <c r="P26">
        <v>37</v>
      </c>
      <c r="Q26">
        <v>34</v>
      </c>
      <c r="R26">
        <v>58</v>
      </c>
      <c r="S26">
        <v>52</v>
      </c>
      <c r="T26">
        <v>55</v>
      </c>
      <c r="U26">
        <v>55</v>
      </c>
      <c r="V26">
        <v>72</v>
      </c>
      <c r="W26">
        <v>77</v>
      </c>
      <c r="X26">
        <v>78</v>
      </c>
      <c r="Y26">
        <v>80</v>
      </c>
      <c r="Z26">
        <v>0</v>
      </c>
      <c r="AA26">
        <v>13</v>
      </c>
      <c r="AB26">
        <v>14</v>
      </c>
    </row>
    <row r="27" spans="1:28" x14ac:dyDescent="0.3">
      <c r="A27" s="7">
        <v>24</v>
      </c>
      <c r="B27">
        <v>50</v>
      </c>
      <c r="C27">
        <v>49</v>
      </c>
      <c r="D27">
        <v>54</v>
      </c>
      <c r="E27">
        <v>57</v>
      </c>
      <c r="F27">
        <v>58</v>
      </c>
      <c r="G27">
        <v>56</v>
      </c>
      <c r="H27">
        <v>57</v>
      </c>
      <c r="I27">
        <v>53</v>
      </c>
      <c r="J27">
        <v>54</v>
      </c>
      <c r="K27">
        <v>53</v>
      </c>
      <c r="L27">
        <v>51</v>
      </c>
      <c r="M27">
        <v>45</v>
      </c>
      <c r="N27">
        <v>46</v>
      </c>
      <c r="O27">
        <v>44</v>
      </c>
      <c r="P27">
        <v>40</v>
      </c>
      <c r="Q27">
        <v>38</v>
      </c>
      <c r="R27">
        <v>62</v>
      </c>
      <c r="S27">
        <v>55</v>
      </c>
      <c r="T27">
        <v>58</v>
      </c>
      <c r="U27">
        <v>61</v>
      </c>
      <c r="V27">
        <v>76</v>
      </c>
      <c r="W27">
        <v>81</v>
      </c>
      <c r="X27">
        <v>81</v>
      </c>
      <c r="Y27">
        <v>83</v>
      </c>
      <c r="Z27">
        <v>13</v>
      </c>
      <c r="AA27">
        <v>0</v>
      </c>
      <c r="AB27">
        <v>16</v>
      </c>
    </row>
    <row r="28" spans="1:28" x14ac:dyDescent="0.3">
      <c r="A28" s="7">
        <v>18</v>
      </c>
      <c r="B28">
        <v>54</v>
      </c>
      <c r="C28">
        <v>54</v>
      </c>
      <c r="D28">
        <v>59</v>
      </c>
      <c r="E28">
        <v>62</v>
      </c>
      <c r="F28">
        <v>62</v>
      </c>
      <c r="G28">
        <v>61</v>
      </c>
      <c r="H28">
        <v>61</v>
      </c>
      <c r="I28">
        <v>58</v>
      </c>
      <c r="J28">
        <v>59</v>
      </c>
      <c r="K28">
        <v>58</v>
      </c>
      <c r="L28">
        <v>56</v>
      </c>
      <c r="M28">
        <v>50</v>
      </c>
      <c r="N28">
        <v>51</v>
      </c>
      <c r="O28">
        <v>49</v>
      </c>
      <c r="P28">
        <v>45</v>
      </c>
      <c r="Q28">
        <v>43</v>
      </c>
      <c r="R28">
        <v>66</v>
      </c>
      <c r="S28">
        <v>60</v>
      </c>
      <c r="T28">
        <v>63</v>
      </c>
      <c r="U28">
        <v>66</v>
      </c>
      <c r="V28">
        <v>82</v>
      </c>
      <c r="W28">
        <v>85</v>
      </c>
      <c r="X28">
        <v>86</v>
      </c>
      <c r="Y28">
        <v>88</v>
      </c>
      <c r="Z28">
        <v>14</v>
      </c>
      <c r="AA28">
        <v>16</v>
      </c>
      <c r="AB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A41B-7529-40B1-B65D-A08CCD431E26}">
  <dimension ref="A1:AB28"/>
  <sheetViews>
    <sheetView workbookViewId="0">
      <selection activeCell="D25" sqref="D25"/>
    </sheetView>
  </sheetViews>
  <sheetFormatPr defaultRowHeight="14.4" x14ac:dyDescent="0.3"/>
  <cols>
    <col min="1" max="1" width="8.88671875" style="7"/>
  </cols>
  <sheetData>
    <row r="1" spans="1:28" x14ac:dyDescent="0.3">
      <c r="A1" s="2"/>
      <c r="B1" s="2" t="s">
        <v>0</v>
      </c>
      <c r="C1" s="2">
        <v>27</v>
      </c>
      <c r="D1" s="2">
        <v>35</v>
      </c>
      <c r="E1" s="2">
        <v>39</v>
      </c>
      <c r="F1" s="2">
        <v>22</v>
      </c>
      <c r="G1" s="2">
        <v>23</v>
      </c>
      <c r="H1" s="2">
        <v>40</v>
      </c>
      <c r="I1" s="2">
        <v>46</v>
      </c>
      <c r="J1" s="2">
        <v>4</v>
      </c>
      <c r="K1" s="2">
        <v>2</v>
      </c>
      <c r="L1" s="2">
        <v>14</v>
      </c>
      <c r="M1" s="2">
        <v>25</v>
      </c>
      <c r="N1" s="2">
        <v>42</v>
      </c>
      <c r="O1" s="2">
        <v>31</v>
      </c>
      <c r="P1" s="2">
        <v>38</v>
      </c>
      <c r="Q1" s="2">
        <v>15</v>
      </c>
      <c r="R1" s="2">
        <v>48</v>
      </c>
      <c r="S1" s="2">
        <v>34</v>
      </c>
      <c r="T1" s="2">
        <v>45</v>
      </c>
      <c r="U1" s="2">
        <v>47</v>
      </c>
      <c r="V1" s="2">
        <v>50</v>
      </c>
      <c r="W1" s="2">
        <v>32</v>
      </c>
      <c r="X1" s="2">
        <v>49</v>
      </c>
      <c r="Y1" s="2">
        <v>17</v>
      </c>
      <c r="Z1" s="2">
        <v>21</v>
      </c>
      <c r="AA1" s="2">
        <v>10</v>
      </c>
      <c r="AB1" s="2">
        <v>52</v>
      </c>
    </row>
    <row r="2" spans="1:28" x14ac:dyDescent="0.3">
      <c r="A2" s="7" t="s">
        <v>0</v>
      </c>
      <c r="B2">
        <v>0</v>
      </c>
      <c r="C2">
        <v>10</v>
      </c>
      <c r="D2">
        <v>14</v>
      </c>
      <c r="E2">
        <v>17</v>
      </c>
      <c r="F2">
        <v>17</v>
      </c>
      <c r="G2">
        <v>16</v>
      </c>
      <c r="H2">
        <v>19</v>
      </c>
      <c r="I2">
        <v>13</v>
      </c>
      <c r="J2">
        <v>13</v>
      </c>
      <c r="K2">
        <v>10</v>
      </c>
      <c r="L2">
        <v>9</v>
      </c>
      <c r="M2">
        <v>15</v>
      </c>
      <c r="N2">
        <v>13</v>
      </c>
      <c r="O2">
        <v>15</v>
      </c>
      <c r="P2">
        <v>17</v>
      </c>
      <c r="Q2">
        <v>22</v>
      </c>
      <c r="R2">
        <v>20</v>
      </c>
      <c r="S2">
        <v>18</v>
      </c>
      <c r="T2">
        <v>20</v>
      </c>
      <c r="U2">
        <v>22</v>
      </c>
      <c r="V2">
        <v>39</v>
      </c>
      <c r="W2">
        <v>41</v>
      </c>
      <c r="X2">
        <v>42</v>
      </c>
      <c r="Y2">
        <v>46</v>
      </c>
      <c r="Z2">
        <v>46</v>
      </c>
      <c r="AA2">
        <v>55</v>
      </c>
      <c r="AB2">
        <v>56</v>
      </c>
    </row>
    <row r="3" spans="1:28" x14ac:dyDescent="0.3">
      <c r="A3" s="7">
        <v>27</v>
      </c>
      <c r="B3">
        <v>10</v>
      </c>
      <c r="C3">
        <v>0</v>
      </c>
      <c r="D3">
        <v>13</v>
      </c>
      <c r="E3">
        <v>14</v>
      </c>
      <c r="F3">
        <v>16</v>
      </c>
      <c r="G3">
        <v>19</v>
      </c>
      <c r="H3">
        <v>21</v>
      </c>
      <c r="I3">
        <v>18</v>
      </c>
      <c r="J3">
        <v>16</v>
      </c>
      <c r="K3">
        <v>17</v>
      </c>
      <c r="L3">
        <v>11</v>
      </c>
      <c r="M3">
        <v>16</v>
      </c>
      <c r="N3">
        <v>12</v>
      </c>
      <c r="O3">
        <v>15</v>
      </c>
      <c r="P3">
        <v>16</v>
      </c>
      <c r="Q3">
        <v>12</v>
      </c>
      <c r="R3">
        <v>21</v>
      </c>
      <c r="S3">
        <v>23</v>
      </c>
      <c r="T3">
        <v>25</v>
      </c>
      <c r="U3">
        <v>27</v>
      </c>
      <c r="V3">
        <v>45</v>
      </c>
      <c r="W3">
        <v>46</v>
      </c>
      <c r="X3">
        <v>47</v>
      </c>
      <c r="Y3">
        <v>44</v>
      </c>
      <c r="Z3">
        <v>44</v>
      </c>
      <c r="AA3">
        <v>54</v>
      </c>
      <c r="AB3">
        <v>55</v>
      </c>
    </row>
    <row r="4" spans="1:28" x14ac:dyDescent="0.3">
      <c r="A4" s="7">
        <v>35</v>
      </c>
      <c r="B4">
        <v>14</v>
      </c>
      <c r="C4">
        <v>13</v>
      </c>
      <c r="D4">
        <v>0</v>
      </c>
      <c r="E4">
        <v>6</v>
      </c>
      <c r="F4">
        <v>9</v>
      </c>
      <c r="G4">
        <v>13</v>
      </c>
      <c r="H4">
        <v>12</v>
      </c>
      <c r="I4">
        <v>18</v>
      </c>
      <c r="J4">
        <v>15</v>
      </c>
      <c r="K4">
        <v>18</v>
      </c>
      <c r="L4">
        <v>19</v>
      </c>
      <c r="M4">
        <v>25</v>
      </c>
      <c r="N4">
        <v>22</v>
      </c>
      <c r="O4">
        <v>24</v>
      </c>
      <c r="P4">
        <v>22</v>
      </c>
      <c r="Q4">
        <v>11</v>
      </c>
      <c r="R4">
        <v>12</v>
      </c>
      <c r="S4">
        <v>19</v>
      </c>
      <c r="T4">
        <v>25</v>
      </c>
      <c r="U4">
        <v>26</v>
      </c>
      <c r="V4">
        <v>44</v>
      </c>
      <c r="W4">
        <v>45</v>
      </c>
      <c r="X4">
        <v>47</v>
      </c>
      <c r="Y4">
        <v>52</v>
      </c>
      <c r="Z4">
        <v>53</v>
      </c>
      <c r="AA4">
        <v>62</v>
      </c>
      <c r="AB4">
        <v>62</v>
      </c>
    </row>
    <row r="5" spans="1:28" x14ac:dyDescent="0.3">
      <c r="A5" s="7">
        <v>39</v>
      </c>
      <c r="B5">
        <v>17</v>
      </c>
      <c r="C5">
        <v>14</v>
      </c>
      <c r="D5">
        <v>6</v>
      </c>
      <c r="E5">
        <v>0</v>
      </c>
      <c r="F5">
        <v>12</v>
      </c>
      <c r="G5">
        <v>16</v>
      </c>
      <c r="H5">
        <v>13</v>
      </c>
      <c r="I5">
        <v>19</v>
      </c>
      <c r="J5">
        <v>19</v>
      </c>
      <c r="K5">
        <v>21</v>
      </c>
      <c r="L5">
        <v>22</v>
      </c>
      <c r="M5">
        <v>29</v>
      </c>
      <c r="N5">
        <v>23</v>
      </c>
      <c r="O5">
        <v>25</v>
      </c>
      <c r="P5">
        <v>25</v>
      </c>
      <c r="Q5">
        <v>9</v>
      </c>
      <c r="R5">
        <v>13</v>
      </c>
      <c r="S5">
        <v>22</v>
      </c>
      <c r="T5">
        <v>26</v>
      </c>
      <c r="U5">
        <v>28</v>
      </c>
      <c r="V5">
        <v>45</v>
      </c>
      <c r="W5">
        <v>48</v>
      </c>
      <c r="X5">
        <v>48</v>
      </c>
      <c r="Y5">
        <v>53</v>
      </c>
      <c r="Z5">
        <v>53</v>
      </c>
      <c r="AA5">
        <v>62</v>
      </c>
      <c r="AB5">
        <v>63</v>
      </c>
    </row>
    <row r="6" spans="1:28" x14ac:dyDescent="0.3">
      <c r="A6" s="7">
        <v>22</v>
      </c>
      <c r="B6">
        <v>17</v>
      </c>
      <c r="C6">
        <v>16</v>
      </c>
      <c r="D6">
        <v>9</v>
      </c>
      <c r="E6">
        <v>12</v>
      </c>
      <c r="F6">
        <v>0</v>
      </c>
      <c r="G6">
        <v>9</v>
      </c>
      <c r="H6">
        <v>10</v>
      </c>
      <c r="I6">
        <v>13</v>
      </c>
      <c r="J6">
        <v>12</v>
      </c>
      <c r="K6">
        <v>18</v>
      </c>
      <c r="L6">
        <v>18</v>
      </c>
      <c r="M6">
        <v>25</v>
      </c>
      <c r="N6">
        <v>21</v>
      </c>
      <c r="O6">
        <v>24</v>
      </c>
      <c r="P6">
        <v>26</v>
      </c>
      <c r="Q6">
        <v>16</v>
      </c>
      <c r="R6">
        <v>7</v>
      </c>
      <c r="S6">
        <v>18</v>
      </c>
      <c r="T6">
        <v>22</v>
      </c>
      <c r="U6">
        <v>23</v>
      </c>
      <c r="V6">
        <v>41</v>
      </c>
      <c r="W6">
        <v>42</v>
      </c>
      <c r="X6">
        <v>44</v>
      </c>
      <c r="Y6">
        <v>55</v>
      </c>
      <c r="Z6">
        <v>56</v>
      </c>
      <c r="AA6">
        <v>64</v>
      </c>
      <c r="AB6">
        <v>65</v>
      </c>
    </row>
    <row r="7" spans="1:28" x14ac:dyDescent="0.3">
      <c r="A7" s="7">
        <v>23</v>
      </c>
      <c r="B7">
        <v>16</v>
      </c>
      <c r="C7">
        <v>19</v>
      </c>
      <c r="D7">
        <v>13</v>
      </c>
      <c r="E7">
        <v>16</v>
      </c>
      <c r="F7">
        <v>9</v>
      </c>
      <c r="G7">
        <v>0</v>
      </c>
      <c r="H7">
        <v>6</v>
      </c>
      <c r="I7">
        <v>6</v>
      </c>
      <c r="J7">
        <v>10</v>
      </c>
      <c r="K7">
        <v>15</v>
      </c>
      <c r="L7">
        <v>16</v>
      </c>
      <c r="M7">
        <v>22</v>
      </c>
      <c r="N7">
        <v>19</v>
      </c>
      <c r="O7">
        <v>21</v>
      </c>
      <c r="P7">
        <v>23</v>
      </c>
      <c r="Q7">
        <v>20</v>
      </c>
      <c r="R7">
        <v>11</v>
      </c>
      <c r="S7">
        <v>13</v>
      </c>
      <c r="T7">
        <v>15</v>
      </c>
      <c r="U7">
        <v>16</v>
      </c>
      <c r="V7">
        <v>34</v>
      </c>
      <c r="W7">
        <v>35</v>
      </c>
      <c r="X7">
        <v>37</v>
      </c>
      <c r="Y7">
        <v>52</v>
      </c>
      <c r="Z7">
        <v>53</v>
      </c>
      <c r="AA7">
        <v>61</v>
      </c>
      <c r="AB7">
        <v>62</v>
      </c>
    </row>
    <row r="8" spans="1:28" x14ac:dyDescent="0.3">
      <c r="A8" s="7">
        <v>40</v>
      </c>
      <c r="B8">
        <v>19</v>
      </c>
      <c r="C8">
        <v>21</v>
      </c>
      <c r="D8">
        <v>12</v>
      </c>
      <c r="E8">
        <v>13</v>
      </c>
      <c r="F8">
        <v>10</v>
      </c>
      <c r="G8">
        <v>6</v>
      </c>
      <c r="H8">
        <v>0</v>
      </c>
      <c r="I8">
        <v>11</v>
      </c>
      <c r="J8">
        <v>15</v>
      </c>
      <c r="K8">
        <v>18</v>
      </c>
      <c r="L8">
        <v>18</v>
      </c>
      <c r="M8">
        <v>24</v>
      </c>
      <c r="N8">
        <v>22</v>
      </c>
      <c r="O8">
        <v>24</v>
      </c>
      <c r="P8">
        <v>28</v>
      </c>
      <c r="Q8">
        <v>18</v>
      </c>
      <c r="R8">
        <v>11</v>
      </c>
      <c r="S8">
        <v>12</v>
      </c>
      <c r="T8">
        <v>17</v>
      </c>
      <c r="U8">
        <v>19</v>
      </c>
      <c r="V8">
        <v>37</v>
      </c>
      <c r="W8">
        <v>38</v>
      </c>
      <c r="X8">
        <v>40</v>
      </c>
      <c r="Y8">
        <v>55</v>
      </c>
      <c r="Z8">
        <v>55</v>
      </c>
      <c r="AA8">
        <v>64</v>
      </c>
      <c r="AB8">
        <v>66</v>
      </c>
    </row>
    <row r="9" spans="1:28" x14ac:dyDescent="0.3">
      <c r="A9" s="7">
        <v>46</v>
      </c>
      <c r="B9">
        <v>13</v>
      </c>
      <c r="C9">
        <v>18</v>
      </c>
      <c r="D9">
        <v>18</v>
      </c>
      <c r="E9">
        <v>19</v>
      </c>
      <c r="F9">
        <v>13</v>
      </c>
      <c r="G9">
        <v>6</v>
      </c>
      <c r="H9">
        <v>11</v>
      </c>
      <c r="I9">
        <v>0</v>
      </c>
      <c r="J9">
        <v>7</v>
      </c>
      <c r="K9">
        <v>12</v>
      </c>
      <c r="L9">
        <v>12</v>
      </c>
      <c r="M9">
        <v>18</v>
      </c>
      <c r="N9">
        <v>16</v>
      </c>
      <c r="O9">
        <v>18</v>
      </c>
      <c r="P9">
        <v>22</v>
      </c>
      <c r="Q9">
        <v>24</v>
      </c>
      <c r="R9">
        <v>15</v>
      </c>
      <c r="S9">
        <v>11</v>
      </c>
      <c r="T9">
        <v>11</v>
      </c>
      <c r="U9">
        <v>15</v>
      </c>
      <c r="V9">
        <v>33</v>
      </c>
      <c r="W9">
        <v>34</v>
      </c>
      <c r="X9">
        <v>35</v>
      </c>
      <c r="Y9">
        <v>49</v>
      </c>
      <c r="Z9">
        <v>49</v>
      </c>
      <c r="AA9">
        <v>58</v>
      </c>
      <c r="AB9">
        <v>59</v>
      </c>
    </row>
    <row r="10" spans="1:28" x14ac:dyDescent="0.3">
      <c r="A10" s="7">
        <v>4</v>
      </c>
      <c r="B10">
        <v>13</v>
      </c>
      <c r="C10">
        <v>16</v>
      </c>
      <c r="D10">
        <v>15</v>
      </c>
      <c r="E10">
        <v>19</v>
      </c>
      <c r="F10">
        <v>12</v>
      </c>
      <c r="G10">
        <v>10</v>
      </c>
      <c r="H10">
        <v>15</v>
      </c>
      <c r="I10">
        <v>7</v>
      </c>
      <c r="J10">
        <v>0</v>
      </c>
      <c r="K10">
        <v>11</v>
      </c>
      <c r="L10">
        <v>11</v>
      </c>
      <c r="M10">
        <v>18</v>
      </c>
      <c r="N10">
        <v>15</v>
      </c>
      <c r="O10">
        <v>18</v>
      </c>
      <c r="P10">
        <v>20</v>
      </c>
      <c r="Q10">
        <v>23</v>
      </c>
      <c r="R10">
        <v>13</v>
      </c>
      <c r="S10">
        <v>14</v>
      </c>
      <c r="T10">
        <v>16</v>
      </c>
      <c r="U10">
        <v>18</v>
      </c>
      <c r="V10">
        <v>36</v>
      </c>
      <c r="W10">
        <v>37</v>
      </c>
      <c r="X10">
        <v>38</v>
      </c>
      <c r="Y10">
        <v>48</v>
      </c>
      <c r="Z10">
        <v>49</v>
      </c>
      <c r="AA10">
        <v>57</v>
      </c>
      <c r="AB10">
        <v>59</v>
      </c>
    </row>
    <row r="11" spans="1:28" x14ac:dyDescent="0.3">
      <c r="A11" s="7">
        <v>2</v>
      </c>
      <c r="B11">
        <v>10</v>
      </c>
      <c r="C11">
        <v>17</v>
      </c>
      <c r="D11">
        <v>18</v>
      </c>
      <c r="E11">
        <v>21</v>
      </c>
      <c r="F11">
        <v>18</v>
      </c>
      <c r="G11">
        <v>15</v>
      </c>
      <c r="H11">
        <v>18</v>
      </c>
      <c r="I11">
        <v>12</v>
      </c>
      <c r="J11">
        <v>11</v>
      </c>
      <c r="K11">
        <v>0</v>
      </c>
      <c r="L11">
        <v>13</v>
      </c>
      <c r="M11">
        <v>19</v>
      </c>
      <c r="N11">
        <v>16</v>
      </c>
      <c r="O11">
        <v>19</v>
      </c>
      <c r="P11">
        <v>21</v>
      </c>
      <c r="Q11">
        <v>27</v>
      </c>
      <c r="R11">
        <v>20</v>
      </c>
      <c r="S11">
        <v>17</v>
      </c>
      <c r="T11">
        <v>19</v>
      </c>
      <c r="U11">
        <v>21</v>
      </c>
      <c r="V11">
        <v>38</v>
      </c>
      <c r="W11">
        <v>40</v>
      </c>
      <c r="X11">
        <v>41</v>
      </c>
      <c r="Y11">
        <v>49</v>
      </c>
      <c r="Z11">
        <v>50</v>
      </c>
      <c r="AA11">
        <v>59</v>
      </c>
      <c r="AB11">
        <v>60</v>
      </c>
    </row>
    <row r="12" spans="1:28" x14ac:dyDescent="0.3">
      <c r="A12" s="7">
        <v>14</v>
      </c>
      <c r="B12">
        <v>9</v>
      </c>
      <c r="C12">
        <v>11</v>
      </c>
      <c r="D12">
        <v>19</v>
      </c>
      <c r="E12">
        <v>22</v>
      </c>
      <c r="F12">
        <v>18</v>
      </c>
      <c r="G12">
        <v>16</v>
      </c>
      <c r="H12">
        <v>18</v>
      </c>
      <c r="I12">
        <v>12</v>
      </c>
      <c r="J12">
        <v>11</v>
      </c>
      <c r="K12">
        <v>13</v>
      </c>
      <c r="L12">
        <v>0</v>
      </c>
      <c r="M12">
        <v>9</v>
      </c>
      <c r="N12">
        <v>7</v>
      </c>
      <c r="O12">
        <v>9</v>
      </c>
      <c r="P12">
        <v>12</v>
      </c>
      <c r="Q12">
        <v>22</v>
      </c>
      <c r="R12">
        <v>20</v>
      </c>
      <c r="S12">
        <v>17</v>
      </c>
      <c r="T12">
        <v>20</v>
      </c>
      <c r="U12">
        <v>21</v>
      </c>
      <c r="V12">
        <v>39</v>
      </c>
      <c r="W12">
        <v>40</v>
      </c>
      <c r="X12">
        <v>41</v>
      </c>
      <c r="Y12">
        <v>40</v>
      </c>
      <c r="Z12">
        <v>41</v>
      </c>
      <c r="AA12">
        <v>52</v>
      </c>
      <c r="AB12">
        <v>51</v>
      </c>
    </row>
    <row r="13" spans="1:28" x14ac:dyDescent="0.3">
      <c r="A13" s="7">
        <v>25</v>
      </c>
      <c r="B13">
        <v>15</v>
      </c>
      <c r="C13">
        <v>16</v>
      </c>
      <c r="D13">
        <v>25</v>
      </c>
      <c r="E13">
        <v>29</v>
      </c>
      <c r="F13">
        <v>25</v>
      </c>
      <c r="G13">
        <v>22</v>
      </c>
      <c r="H13">
        <v>24</v>
      </c>
      <c r="I13">
        <v>18</v>
      </c>
      <c r="J13">
        <v>18</v>
      </c>
      <c r="K13">
        <v>19</v>
      </c>
      <c r="L13">
        <v>9</v>
      </c>
      <c r="M13">
        <v>0</v>
      </c>
      <c r="N13">
        <v>12</v>
      </c>
      <c r="O13">
        <v>14</v>
      </c>
      <c r="P13">
        <v>17</v>
      </c>
      <c r="Q13">
        <v>27</v>
      </c>
      <c r="R13">
        <v>26</v>
      </c>
      <c r="S13">
        <v>23</v>
      </c>
      <c r="T13">
        <v>26</v>
      </c>
      <c r="U13">
        <v>27</v>
      </c>
      <c r="V13">
        <v>45</v>
      </c>
      <c r="W13">
        <v>46</v>
      </c>
      <c r="X13">
        <v>47</v>
      </c>
      <c r="Y13">
        <v>46</v>
      </c>
      <c r="Z13">
        <v>46</v>
      </c>
      <c r="AA13">
        <v>55</v>
      </c>
      <c r="AB13">
        <v>56</v>
      </c>
    </row>
    <row r="14" spans="1:28" x14ac:dyDescent="0.3">
      <c r="A14" s="7">
        <v>42</v>
      </c>
      <c r="B14">
        <v>13</v>
      </c>
      <c r="C14">
        <v>12</v>
      </c>
      <c r="D14">
        <v>22</v>
      </c>
      <c r="E14">
        <v>23</v>
      </c>
      <c r="F14">
        <v>21</v>
      </c>
      <c r="G14">
        <v>19</v>
      </c>
      <c r="H14">
        <v>22</v>
      </c>
      <c r="I14">
        <v>16</v>
      </c>
      <c r="J14">
        <v>15</v>
      </c>
      <c r="K14">
        <v>16</v>
      </c>
      <c r="L14">
        <v>7</v>
      </c>
      <c r="M14">
        <v>12</v>
      </c>
      <c r="N14">
        <v>0</v>
      </c>
      <c r="O14">
        <v>3</v>
      </c>
      <c r="P14">
        <v>11</v>
      </c>
      <c r="Q14">
        <v>20</v>
      </c>
      <c r="R14">
        <v>24</v>
      </c>
      <c r="S14">
        <v>20</v>
      </c>
      <c r="T14">
        <v>23</v>
      </c>
      <c r="U14">
        <v>25</v>
      </c>
      <c r="V14">
        <v>43</v>
      </c>
      <c r="W14">
        <v>43</v>
      </c>
      <c r="X14">
        <v>45</v>
      </c>
      <c r="Y14">
        <v>38</v>
      </c>
      <c r="Z14">
        <v>39</v>
      </c>
      <c r="AA14">
        <v>48</v>
      </c>
      <c r="AB14">
        <v>49</v>
      </c>
    </row>
    <row r="15" spans="1:28" x14ac:dyDescent="0.3">
      <c r="A15" s="7">
        <v>31</v>
      </c>
      <c r="B15">
        <v>15</v>
      </c>
      <c r="C15">
        <v>15</v>
      </c>
      <c r="D15">
        <v>24</v>
      </c>
      <c r="E15">
        <v>25</v>
      </c>
      <c r="F15">
        <v>24</v>
      </c>
      <c r="G15">
        <v>21</v>
      </c>
      <c r="H15">
        <v>24</v>
      </c>
      <c r="I15">
        <v>18</v>
      </c>
      <c r="J15">
        <v>18</v>
      </c>
      <c r="K15">
        <v>19</v>
      </c>
      <c r="L15">
        <v>9</v>
      </c>
      <c r="M15">
        <v>14</v>
      </c>
      <c r="N15">
        <v>3</v>
      </c>
      <c r="O15">
        <v>0</v>
      </c>
      <c r="P15">
        <v>10</v>
      </c>
      <c r="Q15">
        <v>22</v>
      </c>
      <c r="R15">
        <v>26</v>
      </c>
      <c r="S15">
        <v>23</v>
      </c>
      <c r="T15">
        <v>25</v>
      </c>
      <c r="U15">
        <v>26</v>
      </c>
      <c r="V15">
        <v>44</v>
      </c>
      <c r="W15">
        <v>45</v>
      </c>
      <c r="X15">
        <v>47</v>
      </c>
      <c r="Y15">
        <v>41</v>
      </c>
      <c r="Z15">
        <v>39</v>
      </c>
      <c r="AA15">
        <v>50</v>
      </c>
      <c r="AB15">
        <v>50</v>
      </c>
    </row>
    <row r="16" spans="1:28" x14ac:dyDescent="0.3">
      <c r="A16" s="7">
        <v>38</v>
      </c>
      <c r="B16">
        <v>17</v>
      </c>
      <c r="C16">
        <v>16</v>
      </c>
      <c r="D16">
        <v>22</v>
      </c>
      <c r="E16">
        <v>25</v>
      </c>
      <c r="F16">
        <v>26</v>
      </c>
      <c r="G16">
        <v>23</v>
      </c>
      <c r="H16">
        <v>28</v>
      </c>
      <c r="I16">
        <v>22</v>
      </c>
      <c r="J16">
        <v>20</v>
      </c>
      <c r="K16">
        <v>21</v>
      </c>
      <c r="L16">
        <v>12</v>
      </c>
      <c r="M16">
        <v>17</v>
      </c>
      <c r="N16">
        <v>11</v>
      </c>
      <c r="O16">
        <v>10</v>
      </c>
      <c r="P16">
        <v>0</v>
      </c>
      <c r="Q16">
        <v>20</v>
      </c>
      <c r="R16">
        <v>30</v>
      </c>
      <c r="S16">
        <v>24</v>
      </c>
      <c r="T16">
        <v>29</v>
      </c>
      <c r="U16">
        <v>31</v>
      </c>
      <c r="V16">
        <v>49</v>
      </c>
      <c r="W16">
        <v>47</v>
      </c>
      <c r="X16">
        <v>51</v>
      </c>
      <c r="Y16">
        <v>36</v>
      </c>
      <c r="Z16">
        <v>37</v>
      </c>
      <c r="AA16">
        <v>45</v>
      </c>
      <c r="AB16">
        <v>46</v>
      </c>
    </row>
    <row r="17" spans="1:28" x14ac:dyDescent="0.3">
      <c r="A17" s="7">
        <v>15</v>
      </c>
      <c r="B17">
        <v>22</v>
      </c>
      <c r="C17">
        <v>12</v>
      </c>
      <c r="D17">
        <v>11</v>
      </c>
      <c r="E17">
        <v>9</v>
      </c>
      <c r="F17">
        <v>16</v>
      </c>
      <c r="G17">
        <v>20</v>
      </c>
      <c r="H17">
        <v>18</v>
      </c>
      <c r="I17">
        <v>24</v>
      </c>
      <c r="J17">
        <v>23</v>
      </c>
      <c r="K17">
        <v>27</v>
      </c>
      <c r="L17">
        <v>22</v>
      </c>
      <c r="M17">
        <v>27</v>
      </c>
      <c r="N17">
        <v>20</v>
      </c>
      <c r="O17">
        <v>22</v>
      </c>
      <c r="P17">
        <v>20</v>
      </c>
      <c r="Q17">
        <v>0</v>
      </c>
      <c r="R17">
        <v>18</v>
      </c>
      <c r="S17">
        <v>26</v>
      </c>
      <c r="T17">
        <v>31</v>
      </c>
      <c r="U17">
        <v>32</v>
      </c>
      <c r="V17">
        <v>50</v>
      </c>
      <c r="W17">
        <v>52</v>
      </c>
      <c r="X17">
        <v>53</v>
      </c>
      <c r="Y17">
        <v>48</v>
      </c>
      <c r="Z17">
        <v>49</v>
      </c>
      <c r="AA17">
        <v>57</v>
      </c>
      <c r="AB17">
        <v>60</v>
      </c>
    </row>
    <row r="18" spans="1:28" x14ac:dyDescent="0.3">
      <c r="A18" s="7">
        <v>48</v>
      </c>
      <c r="B18">
        <v>20</v>
      </c>
      <c r="C18">
        <v>21</v>
      </c>
      <c r="D18">
        <v>12</v>
      </c>
      <c r="E18">
        <v>13</v>
      </c>
      <c r="F18">
        <v>7</v>
      </c>
      <c r="G18">
        <v>11</v>
      </c>
      <c r="H18">
        <v>11</v>
      </c>
      <c r="I18">
        <v>15</v>
      </c>
      <c r="J18">
        <v>13</v>
      </c>
      <c r="K18">
        <v>20</v>
      </c>
      <c r="L18">
        <v>20</v>
      </c>
      <c r="M18">
        <v>26</v>
      </c>
      <c r="N18">
        <v>24</v>
      </c>
      <c r="O18">
        <v>26</v>
      </c>
      <c r="P18">
        <v>30</v>
      </c>
      <c r="Q18">
        <v>18</v>
      </c>
      <c r="R18">
        <v>0</v>
      </c>
      <c r="S18">
        <v>17</v>
      </c>
      <c r="T18">
        <v>19</v>
      </c>
      <c r="U18">
        <v>23</v>
      </c>
      <c r="V18">
        <v>42</v>
      </c>
      <c r="W18">
        <v>43</v>
      </c>
      <c r="X18">
        <v>45</v>
      </c>
      <c r="Y18">
        <v>57</v>
      </c>
      <c r="Z18">
        <v>57</v>
      </c>
      <c r="AA18">
        <v>66</v>
      </c>
      <c r="AB18">
        <v>66</v>
      </c>
    </row>
    <row r="19" spans="1:28" x14ac:dyDescent="0.3">
      <c r="A19" s="7">
        <v>34</v>
      </c>
      <c r="B19">
        <v>18</v>
      </c>
      <c r="C19">
        <v>23</v>
      </c>
      <c r="D19">
        <v>19</v>
      </c>
      <c r="E19">
        <v>22</v>
      </c>
      <c r="F19">
        <v>18</v>
      </c>
      <c r="G19">
        <v>13</v>
      </c>
      <c r="H19">
        <v>12</v>
      </c>
      <c r="I19">
        <v>11</v>
      </c>
      <c r="J19">
        <v>14</v>
      </c>
      <c r="K19">
        <v>17</v>
      </c>
      <c r="L19">
        <v>17</v>
      </c>
      <c r="M19">
        <v>23</v>
      </c>
      <c r="N19">
        <v>20</v>
      </c>
      <c r="O19">
        <v>23</v>
      </c>
      <c r="P19">
        <v>24</v>
      </c>
      <c r="Q19">
        <v>26</v>
      </c>
      <c r="R19">
        <v>17</v>
      </c>
      <c r="S19">
        <v>0</v>
      </c>
      <c r="T19">
        <v>9</v>
      </c>
      <c r="U19">
        <v>11</v>
      </c>
      <c r="V19">
        <v>29</v>
      </c>
      <c r="W19">
        <v>30</v>
      </c>
      <c r="X19">
        <v>31</v>
      </c>
      <c r="Y19">
        <v>54</v>
      </c>
      <c r="Z19">
        <v>54</v>
      </c>
      <c r="AA19">
        <v>63</v>
      </c>
      <c r="AB19">
        <v>63</v>
      </c>
    </row>
    <row r="20" spans="1:28" x14ac:dyDescent="0.3">
      <c r="A20" s="7">
        <v>45</v>
      </c>
      <c r="B20">
        <v>20</v>
      </c>
      <c r="C20">
        <v>25</v>
      </c>
      <c r="D20">
        <v>25</v>
      </c>
      <c r="E20">
        <v>26</v>
      </c>
      <c r="F20">
        <v>22</v>
      </c>
      <c r="G20">
        <v>15</v>
      </c>
      <c r="H20">
        <v>17</v>
      </c>
      <c r="I20">
        <v>11</v>
      </c>
      <c r="J20">
        <v>16</v>
      </c>
      <c r="K20">
        <v>19</v>
      </c>
      <c r="L20">
        <v>20</v>
      </c>
      <c r="M20">
        <v>26</v>
      </c>
      <c r="N20">
        <v>23</v>
      </c>
      <c r="O20">
        <v>25</v>
      </c>
      <c r="P20">
        <v>29</v>
      </c>
      <c r="Q20">
        <v>31</v>
      </c>
      <c r="R20">
        <v>19</v>
      </c>
      <c r="S20">
        <v>9</v>
      </c>
      <c r="T20">
        <v>0</v>
      </c>
      <c r="U20">
        <v>8</v>
      </c>
      <c r="V20">
        <v>23</v>
      </c>
      <c r="W20">
        <v>29</v>
      </c>
      <c r="X20">
        <v>26</v>
      </c>
      <c r="Y20">
        <v>56</v>
      </c>
      <c r="Z20">
        <v>57</v>
      </c>
      <c r="AA20">
        <v>66</v>
      </c>
      <c r="AB20">
        <v>63</v>
      </c>
    </row>
    <row r="21" spans="1:28" x14ac:dyDescent="0.3">
      <c r="A21" s="7">
        <v>47</v>
      </c>
      <c r="B21">
        <v>22</v>
      </c>
      <c r="C21">
        <v>27</v>
      </c>
      <c r="D21">
        <v>26</v>
      </c>
      <c r="E21">
        <v>28</v>
      </c>
      <c r="F21">
        <v>23</v>
      </c>
      <c r="G21">
        <v>16</v>
      </c>
      <c r="H21">
        <v>19</v>
      </c>
      <c r="I21">
        <v>15</v>
      </c>
      <c r="J21">
        <v>18</v>
      </c>
      <c r="K21">
        <v>21</v>
      </c>
      <c r="L21">
        <v>21</v>
      </c>
      <c r="M21">
        <v>27</v>
      </c>
      <c r="N21">
        <v>25</v>
      </c>
      <c r="O21">
        <v>26</v>
      </c>
      <c r="P21">
        <v>31</v>
      </c>
      <c r="Q21">
        <v>32</v>
      </c>
      <c r="R21">
        <v>23</v>
      </c>
      <c r="S21">
        <v>11</v>
      </c>
      <c r="T21">
        <v>8</v>
      </c>
      <c r="U21">
        <v>0</v>
      </c>
      <c r="V21">
        <v>27</v>
      </c>
      <c r="W21">
        <v>30</v>
      </c>
      <c r="X21">
        <v>30</v>
      </c>
      <c r="Y21">
        <v>58</v>
      </c>
      <c r="Z21">
        <v>58</v>
      </c>
      <c r="AA21">
        <v>67</v>
      </c>
      <c r="AB21">
        <v>67</v>
      </c>
    </row>
    <row r="22" spans="1:28" x14ac:dyDescent="0.3">
      <c r="A22" s="7">
        <v>50</v>
      </c>
      <c r="B22">
        <v>39</v>
      </c>
      <c r="C22">
        <v>45</v>
      </c>
      <c r="D22">
        <v>44</v>
      </c>
      <c r="E22">
        <v>45</v>
      </c>
      <c r="F22">
        <v>41</v>
      </c>
      <c r="G22">
        <v>34</v>
      </c>
      <c r="H22">
        <v>37</v>
      </c>
      <c r="I22">
        <v>33</v>
      </c>
      <c r="J22">
        <v>36</v>
      </c>
      <c r="K22">
        <v>38</v>
      </c>
      <c r="L22">
        <v>39</v>
      </c>
      <c r="M22">
        <v>45</v>
      </c>
      <c r="N22">
        <v>43</v>
      </c>
      <c r="O22">
        <v>44</v>
      </c>
      <c r="P22">
        <v>49</v>
      </c>
      <c r="Q22">
        <v>50</v>
      </c>
      <c r="R22">
        <v>42</v>
      </c>
      <c r="S22">
        <v>29</v>
      </c>
      <c r="T22">
        <v>23</v>
      </c>
      <c r="U22">
        <v>27</v>
      </c>
      <c r="V22">
        <v>0</v>
      </c>
      <c r="W22">
        <v>4</v>
      </c>
      <c r="X22">
        <v>6</v>
      </c>
      <c r="Y22">
        <v>75</v>
      </c>
      <c r="Z22">
        <v>76</v>
      </c>
      <c r="AA22">
        <v>85</v>
      </c>
      <c r="AB22">
        <v>86</v>
      </c>
    </row>
    <row r="23" spans="1:28" x14ac:dyDescent="0.3">
      <c r="A23" s="7">
        <v>32</v>
      </c>
      <c r="B23">
        <v>41</v>
      </c>
      <c r="C23">
        <v>46</v>
      </c>
      <c r="D23">
        <v>45</v>
      </c>
      <c r="E23">
        <v>48</v>
      </c>
      <c r="F23">
        <v>42</v>
      </c>
      <c r="G23">
        <v>35</v>
      </c>
      <c r="H23">
        <v>38</v>
      </c>
      <c r="I23">
        <v>34</v>
      </c>
      <c r="J23">
        <v>37</v>
      </c>
      <c r="K23">
        <v>40</v>
      </c>
      <c r="L23">
        <v>40</v>
      </c>
      <c r="M23">
        <v>46</v>
      </c>
      <c r="N23">
        <v>43</v>
      </c>
      <c r="O23">
        <v>45</v>
      </c>
      <c r="P23">
        <v>47</v>
      </c>
      <c r="Q23">
        <v>52</v>
      </c>
      <c r="R23">
        <v>43</v>
      </c>
      <c r="S23">
        <v>30</v>
      </c>
      <c r="T23">
        <v>29</v>
      </c>
      <c r="U23">
        <v>30</v>
      </c>
      <c r="V23">
        <v>4</v>
      </c>
      <c r="W23">
        <v>0</v>
      </c>
      <c r="X23">
        <v>5</v>
      </c>
      <c r="Y23">
        <v>77</v>
      </c>
      <c r="Z23">
        <v>77</v>
      </c>
      <c r="AA23">
        <v>86</v>
      </c>
      <c r="AB23">
        <v>86</v>
      </c>
    </row>
    <row r="24" spans="1:28" x14ac:dyDescent="0.3">
      <c r="A24" s="7">
        <v>49</v>
      </c>
      <c r="B24">
        <v>42</v>
      </c>
      <c r="C24">
        <v>47</v>
      </c>
      <c r="D24">
        <v>47</v>
      </c>
      <c r="E24">
        <v>48</v>
      </c>
      <c r="F24">
        <v>44</v>
      </c>
      <c r="G24">
        <v>37</v>
      </c>
      <c r="H24">
        <v>40</v>
      </c>
      <c r="I24">
        <v>35</v>
      </c>
      <c r="J24">
        <v>38</v>
      </c>
      <c r="K24">
        <v>41</v>
      </c>
      <c r="L24">
        <v>41</v>
      </c>
      <c r="M24">
        <v>47</v>
      </c>
      <c r="N24">
        <v>45</v>
      </c>
      <c r="O24">
        <v>47</v>
      </c>
      <c r="P24">
        <v>51</v>
      </c>
      <c r="Q24">
        <v>53</v>
      </c>
      <c r="R24">
        <v>45</v>
      </c>
      <c r="S24">
        <v>31</v>
      </c>
      <c r="T24">
        <v>26</v>
      </c>
      <c r="U24">
        <v>30</v>
      </c>
      <c r="V24">
        <v>6</v>
      </c>
      <c r="W24">
        <v>5</v>
      </c>
      <c r="X24">
        <v>0</v>
      </c>
      <c r="Y24">
        <v>78</v>
      </c>
      <c r="Z24">
        <v>78</v>
      </c>
      <c r="AA24">
        <v>87</v>
      </c>
      <c r="AB24">
        <v>88</v>
      </c>
    </row>
    <row r="25" spans="1:28" x14ac:dyDescent="0.3">
      <c r="A25" s="7">
        <v>17</v>
      </c>
      <c r="B25">
        <v>46</v>
      </c>
      <c r="C25">
        <v>44</v>
      </c>
      <c r="D25">
        <v>52</v>
      </c>
      <c r="E25">
        <v>53</v>
      </c>
      <c r="F25">
        <v>55</v>
      </c>
      <c r="G25">
        <v>52</v>
      </c>
      <c r="H25">
        <v>55</v>
      </c>
      <c r="I25">
        <v>49</v>
      </c>
      <c r="J25">
        <v>48</v>
      </c>
      <c r="K25">
        <v>49</v>
      </c>
      <c r="L25">
        <v>40</v>
      </c>
      <c r="M25">
        <v>46</v>
      </c>
      <c r="N25">
        <v>38</v>
      </c>
      <c r="O25">
        <v>41</v>
      </c>
      <c r="P25">
        <v>36</v>
      </c>
      <c r="Q25">
        <v>48</v>
      </c>
      <c r="R25">
        <v>57</v>
      </c>
      <c r="S25">
        <v>54</v>
      </c>
      <c r="T25">
        <v>56</v>
      </c>
      <c r="U25">
        <v>58</v>
      </c>
      <c r="V25">
        <v>75</v>
      </c>
      <c r="W25">
        <v>77</v>
      </c>
      <c r="X25">
        <v>78</v>
      </c>
      <c r="Y25">
        <v>0</v>
      </c>
      <c r="Z25">
        <v>7</v>
      </c>
      <c r="AA25">
        <v>13</v>
      </c>
      <c r="AB25">
        <v>16</v>
      </c>
    </row>
    <row r="26" spans="1:28" x14ac:dyDescent="0.3">
      <c r="A26" s="7">
        <v>21</v>
      </c>
      <c r="B26">
        <v>46</v>
      </c>
      <c r="C26">
        <v>44</v>
      </c>
      <c r="D26">
        <v>53</v>
      </c>
      <c r="E26">
        <v>53</v>
      </c>
      <c r="F26">
        <v>56</v>
      </c>
      <c r="G26">
        <v>53</v>
      </c>
      <c r="H26">
        <v>55</v>
      </c>
      <c r="I26">
        <v>49</v>
      </c>
      <c r="J26">
        <v>49</v>
      </c>
      <c r="K26">
        <v>50</v>
      </c>
      <c r="L26">
        <v>41</v>
      </c>
      <c r="M26">
        <v>46</v>
      </c>
      <c r="N26">
        <v>39</v>
      </c>
      <c r="O26">
        <v>39</v>
      </c>
      <c r="P26">
        <v>37</v>
      </c>
      <c r="Q26">
        <v>49</v>
      </c>
      <c r="R26">
        <v>57</v>
      </c>
      <c r="S26">
        <v>54</v>
      </c>
      <c r="T26">
        <v>57</v>
      </c>
      <c r="U26">
        <v>58</v>
      </c>
      <c r="V26">
        <v>76</v>
      </c>
      <c r="W26">
        <v>77</v>
      </c>
      <c r="X26">
        <v>78</v>
      </c>
      <c r="Y26">
        <v>7</v>
      </c>
      <c r="Z26">
        <v>0</v>
      </c>
      <c r="AA26">
        <v>16</v>
      </c>
      <c r="AB26">
        <v>16</v>
      </c>
    </row>
    <row r="27" spans="1:28" x14ac:dyDescent="0.3">
      <c r="A27" s="7">
        <v>10</v>
      </c>
      <c r="B27">
        <v>55</v>
      </c>
      <c r="C27">
        <v>54</v>
      </c>
      <c r="D27">
        <v>62</v>
      </c>
      <c r="E27">
        <v>62</v>
      </c>
      <c r="F27">
        <v>64</v>
      </c>
      <c r="G27">
        <v>61</v>
      </c>
      <c r="H27">
        <v>64</v>
      </c>
      <c r="I27">
        <v>58</v>
      </c>
      <c r="J27">
        <v>57</v>
      </c>
      <c r="K27">
        <v>59</v>
      </c>
      <c r="L27">
        <v>52</v>
      </c>
      <c r="M27">
        <v>55</v>
      </c>
      <c r="N27">
        <v>48</v>
      </c>
      <c r="O27">
        <v>50</v>
      </c>
      <c r="P27">
        <v>45</v>
      </c>
      <c r="Q27">
        <v>57</v>
      </c>
      <c r="R27">
        <v>66</v>
      </c>
      <c r="S27">
        <v>63</v>
      </c>
      <c r="T27">
        <v>66</v>
      </c>
      <c r="U27">
        <v>67</v>
      </c>
      <c r="V27">
        <v>85</v>
      </c>
      <c r="W27">
        <v>86</v>
      </c>
      <c r="X27">
        <v>87</v>
      </c>
      <c r="Y27">
        <v>13</v>
      </c>
      <c r="Z27">
        <v>16</v>
      </c>
      <c r="AA27">
        <v>0</v>
      </c>
      <c r="AB27">
        <v>7</v>
      </c>
    </row>
    <row r="28" spans="1:28" x14ac:dyDescent="0.3">
      <c r="A28" s="7">
        <v>52</v>
      </c>
      <c r="B28">
        <v>56</v>
      </c>
      <c r="C28">
        <v>55</v>
      </c>
      <c r="D28">
        <v>62</v>
      </c>
      <c r="E28">
        <v>63</v>
      </c>
      <c r="F28">
        <v>65</v>
      </c>
      <c r="G28">
        <v>62</v>
      </c>
      <c r="H28">
        <v>66</v>
      </c>
      <c r="I28">
        <v>59</v>
      </c>
      <c r="J28">
        <v>59</v>
      </c>
      <c r="K28">
        <v>60</v>
      </c>
      <c r="L28">
        <v>51</v>
      </c>
      <c r="M28">
        <v>56</v>
      </c>
      <c r="N28">
        <v>49</v>
      </c>
      <c r="O28">
        <v>50</v>
      </c>
      <c r="P28">
        <v>46</v>
      </c>
      <c r="Q28">
        <v>60</v>
      </c>
      <c r="R28">
        <v>66</v>
      </c>
      <c r="S28">
        <v>63</v>
      </c>
      <c r="T28">
        <v>63</v>
      </c>
      <c r="U28">
        <v>67</v>
      </c>
      <c r="V28">
        <v>86</v>
      </c>
      <c r="W28">
        <v>86</v>
      </c>
      <c r="X28">
        <v>88</v>
      </c>
      <c r="Y28">
        <v>16</v>
      </c>
      <c r="Z28">
        <v>16</v>
      </c>
      <c r="AA28">
        <v>7</v>
      </c>
      <c r="AB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5693-0C5C-4BC0-9C18-A908719E7489}">
  <dimension ref="A1:J28"/>
  <sheetViews>
    <sheetView workbookViewId="0">
      <selection activeCell="L16" sqref="L16"/>
    </sheetView>
  </sheetViews>
  <sheetFormatPr defaultRowHeight="13.8" x14ac:dyDescent="0.3"/>
  <cols>
    <col min="1" max="1" width="23.6640625" style="12" bestFit="1" customWidth="1"/>
    <col min="2" max="2" width="11.5546875" style="12" bestFit="1" customWidth="1"/>
    <col min="3" max="3" width="12.6640625" style="12" bestFit="1" customWidth="1"/>
    <col min="4" max="4" width="13" style="12" bestFit="1" customWidth="1"/>
    <col min="5" max="5" width="10.21875" style="12" bestFit="1" customWidth="1"/>
    <col min="6" max="6" width="12.6640625" style="8" bestFit="1" customWidth="1"/>
    <col min="7" max="7" width="8.88671875" style="8"/>
    <col min="8" max="8" width="10.88671875" style="12" bestFit="1" customWidth="1"/>
    <col min="9" max="9" width="22.77734375" style="8" bestFit="1" customWidth="1"/>
    <col min="10" max="16384" width="8.88671875" style="8"/>
  </cols>
  <sheetData>
    <row r="1" spans="1:10" x14ac:dyDescent="0.3">
      <c r="A1" s="11"/>
      <c r="B1" s="15" t="s">
        <v>106</v>
      </c>
      <c r="C1" s="16" t="s">
        <v>107</v>
      </c>
      <c r="D1" s="16" t="s">
        <v>108</v>
      </c>
      <c r="E1" s="16" t="s">
        <v>109</v>
      </c>
      <c r="F1" s="17" t="s">
        <v>110</v>
      </c>
      <c r="H1" s="15" t="s">
        <v>114</v>
      </c>
      <c r="I1" s="17" t="s">
        <v>115</v>
      </c>
    </row>
    <row r="2" spans="1:10" x14ac:dyDescent="0.3">
      <c r="B2" s="13" t="s">
        <v>105</v>
      </c>
      <c r="C2" s="10" t="s">
        <v>105</v>
      </c>
      <c r="D2" s="10" t="s">
        <v>105</v>
      </c>
      <c r="E2" s="10" t="s">
        <v>105</v>
      </c>
      <c r="F2" s="14" t="s">
        <v>105</v>
      </c>
      <c r="H2" s="13" t="s">
        <v>105</v>
      </c>
      <c r="I2" s="21">
        <f>COUNTIF($A$2:$F$24,  H2)</f>
        <v>10</v>
      </c>
    </row>
    <row r="3" spans="1:10" x14ac:dyDescent="0.3">
      <c r="B3" s="13">
        <v>20</v>
      </c>
      <c r="C3" s="10">
        <v>20</v>
      </c>
      <c r="D3" s="10">
        <v>20</v>
      </c>
      <c r="E3" s="10">
        <v>20</v>
      </c>
      <c r="F3" s="14">
        <v>20</v>
      </c>
      <c r="H3" s="13">
        <v>20</v>
      </c>
      <c r="I3" s="21">
        <f t="shared" ref="I3:I28" si="0">COUNTIF($B$2:$F$24, H3)</f>
        <v>5</v>
      </c>
    </row>
    <row r="4" spans="1:10" x14ac:dyDescent="0.3">
      <c r="B4" s="13">
        <v>28</v>
      </c>
      <c r="C4" s="10">
        <v>1</v>
      </c>
      <c r="D4" s="10">
        <v>1</v>
      </c>
      <c r="E4" s="10">
        <v>28</v>
      </c>
      <c r="F4" s="14">
        <v>28</v>
      </c>
      <c r="H4" s="13">
        <v>28</v>
      </c>
      <c r="I4" s="21">
        <f t="shared" si="0"/>
        <v>3</v>
      </c>
    </row>
    <row r="5" spans="1:10" x14ac:dyDescent="0.3">
      <c r="B5" s="13">
        <v>1</v>
      </c>
      <c r="C5" s="10">
        <v>9</v>
      </c>
      <c r="D5" s="10">
        <v>9</v>
      </c>
      <c r="E5" s="10">
        <v>1</v>
      </c>
      <c r="F5" s="14">
        <v>1</v>
      </c>
      <c r="H5" s="13">
        <v>1</v>
      </c>
      <c r="I5" s="21">
        <f t="shared" si="0"/>
        <v>5</v>
      </c>
      <c r="J5" s="9" t="s">
        <v>117</v>
      </c>
    </row>
    <row r="6" spans="1:10" x14ac:dyDescent="0.3">
      <c r="B6" s="13">
        <v>9</v>
      </c>
      <c r="C6" s="10">
        <v>7</v>
      </c>
      <c r="D6" s="10">
        <v>7</v>
      </c>
      <c r="E6" s="10">
        <v>9</v>
      </c>
      <c r="F6" s="14">
        <v>9</v>
      </c>
      <c r="H6" s="13">
        <v>9</v>
      </c>
      <c r="I6" s="21">
        <f t="shared" si="0"/>
        <v>5</v>
      </c>
    </row>
    <row r="7" spans="1:10" x14ac:dyDescent="0.3">
      <c r="B7" s="13">
        <v>7</v>
      </c>
      <c r="C7" s="10">
        <v>3</v>
      </c>
      <c r="D7" s="10">
        <v>3</v>
      </c>
      <c r="E7" s="10">
        <v>7</v>
      </c>
      <c r="F7" s="14">
        <v>7</v>
      </c>
      <c r="H7" s="13">
        <v>7</v>
      </c>
      <c r="I7" s="21">
        <f t="shared" si="0"/>
        <v>5</v>
      </c>
    </row>
    <row r="8" spans="1:10" x14ac:dyDescent="0.3">
      <c r="B8" s="13">
        <v>3</v>
      </c>
      <c r="C8" s="10">
        <v>44</v>
      </c>
      <c r="D8" s="10">
        <v>44</v>
      </c>
      <c r="E8" s="10">
        <v>3</v>
      </c>
      <c r="F8" s="14">
        <v>3</v>
      </c>
      <c r="H8" s="13">
        <v>3</v>
      </c>
      <c r="I8" s="21">
        <f t="shared" si="0"/>
        <v>5</v>
      </c>
    </row>
    <row r="9" spans="1:10" x14ac:dyDescent="0.3">
      <c r="B9" s="13">
        <v>44</v>
      </c>
      <c r="C9" s="10">
        <v>51</v>
      </c>
      <c r="D9" s="10">
        <v>33</v>
      </c>
      <c r="E9" s="10">
        <v>44</v>
      </c>
      <c r="F9" s="14">
        <v>44</v>
      </c>
      <c r="H9" s="13">
        <v>44</v>
      </c>
      <c r="I9" s="21">
        <f t="shared" si="0"/>
        <v>5</v>
      </c>
    </row>
    <row r="10" spans="1:10" x14ac:dyDescent="0.3">
      <c r="B10" s="13">
        <v>33</v>
      </c>
      <c r="C10" s="10">
        <v>33</v>
      </c>
      <c r="D10" s="10">
        <v>19</v>
      </c>
      <c r="E10" s="10">
        <v>51</v>
      </c>
      <c r="F10" s="14">
        <v>51</v>
      </c>
      <c r="H10" s="13">
        <v>51</v>
      </c>
      <c r="I10" s="21">
        <f t="shared" si="0"/>
        <v>3</v>
      </c>
    </row>
    <row r="11" spans="1:10" x14ac:dyDescent="0.3">
      <c r="B11" s="13">
        <v>19</v>
      </c>
      <c r="C11" s="10">
        <v>19</v>
      </c>
      <c r="D11" s="10">
        <v>6</v>
      </c>
      <c r="E11" s="10">
        <v>33</v>
      </c>
      <c r="F11" s="14">
        <v>19</v>
      </c>
      <c r="H11" s="13">
        <v>33</v>
      </c>
      <c r="I11" s="21">
        <f t="shared" si="0"/>
        <v>4</v>
      </c>
    </row>
    <row r="12" spans="1:10" x14ac:dyDescent="0.3">
      <c r="B12" s="13">
        <v>6</v>
      </c>
      <c r="C12" s="10">
        <v>6</v>
      </c>
      <c r="D12" s="10">
        <v>37</v>
      </c>
      <c r="E12" s="10">
        <v>19</v>
      </c>
      <c r="F12" s="14">
        <v>6</v>
      </c>
      <c r="H12" s="13">
        <v>19</v>
      </c>
      <c r="I12" s="21">
        <f t="shared" si="0"/>
        <v>5</v>
      </c>
    </row>
    <row r="13" spans="1:10" x14ac:dyDescent="0.3">
      <c r="B13" s="13">
        <v>37</v>
      </c>
      <c r="C13" s="10">
        <v>37</v>
      </c>
      <c r="D13" s="10">
        <v>8</v>
      </c>
      <c r="E13" s="10">
        <v>6</v>
      </c>
      <c r="F13" s="14">
        <v>37</v>
      </c>
      <c r="H13" s="13">
        <v>6</v>
      </c>
      <c r="I13" s="21">
        <f t="shared" si="0"/>
        <v>5</v>
      </c>
    </row>
    <row r="14" spans="1:10" x14ac:dyDescent="0.3">
      <c r="B14" s="13">
        <v>12</v>
      </c>
      <c r="C14" s="10">
        <v>36</v>
      </c>
      <c r="D14" s="10">
        <v>26</v>
      </c>
      <c r="E14" s="10">
        <v>37</v>
      </c>
      <c r="F14" s="14">
        <v>36</v>
      </c>
      <c r="H14" s="13">
        <v>37</v>
      </c>
      <c r="I14" s="21">
        <f t="shared" si="0"/>
        <v>5</v>
      </c>
    </row>
    <row r="15" spans="1:10" x14ac:dyDescent="0.3">
      <c r="B15" s="13">
        <v>8</v>
      </c>
      <c r="C15" s="10">
        <v>5</v>
      </c>
      <c r="D15" s="10">
        <v>29</v>
      </c>
      <c r="E15" s="10">
        <v>36</v>
      </c>
      <c r="F15" s="14">
        <v>5</v>
      </c>
      <c r="H15" s="13">
        <v>36</v>
      </c>
      <c r="I15" s="21">
        <f t="shared" si="0"/>
        <v>3</v>
      </c>
    </row>
    <row r="16" spans="1:10" x14ac:dyDescent="0.3">
      <c r="B16" s="13">
        <v>26</v>
      </c>
      <c r="C16" s="10">
        <v>30</v>
      </c>
      <c r="D16" s="10">
        <v>11</v>
      </c>
      <c r="E16" s="10">
        <v>5</v>
      </c>
      <c r="F16" s="14">
        <v>30</v>
      </c>
      <c r="H16" s="13">
        <v>5</v>
      </c>
      <c r="I16" s="21">
        <f t="shared" si="0"/>
        <v>3</v>
      </c>
    </row>
    <row r="17" spans="1:9" x14ac:dyDescent="0.3">
      <c r="B17" s="13">
        <v>29</v>
      </c>
      <c r="C17" s="10">
        <v>16</v>
      </c>
      <c r="D17" s="10">
        <v>43</v>
      </c>
      <c r="E17" s="10">
        <v>30</v>
      </c>
      <c r="F17" s="14">
        <v>16</v>
      </c>
      <c r="H17" s="13">
        <v>30</v>
      </c>
      <c r="I17" s="21">
        <f t="shared" si="0"/>
        <v>3</v>
      </c>
    </row>
    <row r="18" spans="1:9" x14ac:dyDescent="0.3">
      <c r="B18" s="13">
        <v>11</v>
      </c>
      <c r="C18" s="10">
        <v>12</v>
      </c>
      <c r="D18" s="10">
        <v>13</v>
      </c>
      <c r="E18" s="10">
        <v>16</v>
      </c>
      <c r="F18" s="14">
        <v>8</v>
      </c>
      <c r="H18" s="13">
        <v>16</v>
      </c>
      <c r="I18" s="21">
        <f t="shared" si="0"/>
        <v>3</v>
      </c>
    </row>
    <row r="19" spans="1:9" x14ac:dyDescent="0.3">
      <c r="B19" s="13">
        <v>43</v>
      </c>
      <c r="C19" s="10">
        <v>41</v>
      </c>
      <c r="D19" s="10">
        <v>41</v>
      </c>
      <c r="E19" s="10">
        <v>12</v>
      </c>
      <c r="F19" s="14">
        <v>26</v>
      </c>
      <c r="H19" s="13">
        <v>12</v>
      </c>
      <c r="I19" s="21">
        <f t="shared" si="0"/>
        <v>3</v>
      </c>
    </row>
    <row r="20" spans="1:9" x14ac:dyDescent="0.3">
      <c r="B20" s="13">
        <v>13</v>
      </c>
      <c r="C20" s="10">
        <v>24</v>
      </c>
      <c r="D20" s="10">
        <v>24</v>
      </c>
      <c r="E20" s="10">
        <v>41</v>
      </c>
      <c r="F20" s="14">
        <v>29</v>
      </c>
      <c r="H20" s="13">
        <v>8</v>
      </c>
      <c r="I20" s="21">
        <f t="shared" si="0"/>
        <v>3</v>
      </c>
    </row>
    <row r="21" spans="1:9" x14ac:dyDescent="0.3">
      <c r="B21" s="13" t="s">
        <v>105</v>
      </c>
      <c r="C21" s="10">
        <v>18</v>
      </c>
      <c r="D21" s="10">
        <v>18</v>
      </c>
      <c r="E21" s="10">
        <v>24</v>
      </c>
      <c r="F21" s="14">
        <v>11</v>
      </c>
      <c r="H21" s="13">
        <v>26</v>
      </c>
      <c r="I21" s="21">
        <f t="shared" si="0"/>
        <v>3</v>
      </c>
    </row>
    <row r="22" spans="1:9" x14ac:dyDescent="0.3">
      <c r="B22" s="13"/>
      <c r="C22" s="10" t="s">
        <v>105</v>
      </c>
      <c r="D22" s="10" t="s">
        <v>105</v>
      </c>
      <c r="E22" s="10">
        <v>18</v>
      </c>
      <c r="F22" s="14">
        <v>43</v>
      </c>
      <c r="H22" s="13">
        <v>29</v>
      </c>
      <c r="I22" s="21">
        <f t="shared" si="0"/>
        <v>3</v>
      </c>
    </row>
    <row r="23" spans="1:9" x14ac:dyDescent="0.3">
      <c r="B23" s="13"/>
      <c r="C23" s="10"/>
      <c r="D23" s="10"/>
      <c r="E23" s="10" t="s">
        <v>105</v>
      </c>
      <c r="F23" s="14">
        <v>13</v>
      </c>
      <c r="H23" s="13">
        <v>11</v>
      </c>
      <c r="I23" s="21">
        <f t="shared" si="0"/>
        <v>3</v>
      </c>
    </row>
    <row r="24" spans="1:9" x14ac:dyDescent="0.3">
      <c r="B24" s="18"/>
      <c r="C24" s="19"/>
      <c r="D24" s="19"/>
      <c r="E24" s="19"/>
      <c r="F24" s="20" t="s">
        <v>105</v>
      </c>
      <c r="H24" s="13">
        <v>43</v>
      </c>
      <c r="I24" s="21">
        <f t="shared" si="0"/>
        <v>3</v>
      </c>
    </row>
    <row r="25" spans="1:9" x14ac:dyDescent="0.3">
      <c r="A25" s="23" t="s">
        <v>112</v>
      </c>
      <c r="B25" s="24">
        <f>COUNTA(B2:B24)-2</f>
        <v>18</v>
      </c>
      <c r="C25" s="24">
        <f>COUNTA(C2:C24)-2</f>
        <v>19</v>
      </c>
      <c r="D25" s="24">
        <f>COUNTA(D2:D24)-2</f>
        <v>19</v>
      </c>
      <c r="E25" s="24">
        <f>COUNTA(E2:E24)-2</f>
        <v>20</v>
      </c>
      <c r="F25" s="24">
        <f>COUNTA(F2:F24)-2</f>
        <v>21</v>
      </c>
      <c r="H25" s="13">
        <v>13</v>
      </c>
      <c r="I25" s="21">
        <f t="shared" si="0"/>
        <v>3</v>
      </c>
    </row>
    <row r="26" spans="1:9" x14ac:dyDescent="0.3">
      <c r="A26" s="23" t="s">
        <v>111</v>
      </c>
      <c r="B26" s="25">
        <f>SUM(B25:F25)</f>
        <v>97</v>
      </c>
      <c r="C26" s="26"/>
      <c r="D26" s="26"/>
      <c r="E26" s="26"/>
      <c r="F26" s="26"/>
      <c r="H26" s="13">
        <v>41</v>
      </c>
      <c r="I26" s="21">
        <f t="shared" si="0"/>
        <v>3</v>
      </c>
    </row>
    <row r="27" spans="1:9" x14ac:dyDescent="0.3">
      <c r="A27" s="23" t="s">
        <v>113</v>
      </c>
      <c r="B27" s="23">
        <v>476</v>
      </c>
      <c r="C27" s="23">
        <v>514</v>
      </c>
      <c r="D27" s="23">
        <v>533</v>
      </c>
      <c r="E27" s="23">
        <v>532</v>
      </c>
      <c r="F27" s="24">
        <v>531</v>
      </c>
      <c r="H27" s="13">
        <v>24</v>
      </c>
      <c r="I27" s="21">
        <f t="shared" si="0"/>
        <v>3</v>
      </c>
    </row>
    <row r="28" spans="1:9" x14ac:dyDescent="0.3">
      <c r="H28" s="18">
        <v>18</v>
      </c>
      <c r="I28" s="22">
        <f t="shared" si="0"/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A3AF-8010-4797-9177-C929DF413A05}">
  <dimension ref="A1:J28"/>
  <sheetViews>
    <sheetView tabSelected="1" workbookViewId="0">
      <selection activeCell="N17" sqref="N17"/>
    </sheetView>
  </sheetViews>
  <sheetFormatPr defaultRowHeight="13.8" x14ac:dyDescent="0.3"/>
  <cols>
    <col min="1" max="1" width="22.88671875" style="8" bestFit="1" customWidth="1"/>
    <col min="2" max="2" width="9.33203125" style="27" customWidth="1"/>
    <col min="3" max="3" width="10.33203125" style="8" customWidth="1"/>
    <col min="4" max="4" width="10.6640625" style="8" customWidth="1"/>
    <col min="5" max="5" width="8.88671875" style="8"/>
    <col min="6" max="6" width="10.6640625" style="8" customWidth="1"/>
    <col min="7" max="7" width="8.88671875" style="8"/>
    <col min="8" max="8" width="8.33203125" style="8" customWidth="1"/>
    <col min="9" max="9" width="20" style="8" customWidth="1"/>
    <col min="10" max="16384" width="8.88671875" style="8"/>
  </cols>
  <sheetData>
    <row r="1" spans="1:10" x14ac:dyDescent="0.3">
      <c r="A1" s="9"/>
      <c r="B1" s="31" t="s">
        <v>106</v>
      </c>
      <c r="C1" s="32" t="s">
        <v>107</v>
      </c>
      <c r="D1" s="32" t="s">
        <v>108</v>
      </c>
      <c r="E1" s="32" t="s">
        <v>109</v>
      </c>
      <c r="F1" s="32" t="s">
        <v>110</v>
      </c>
      <c r="H1" s="15" t="s">
        <v>114</v>
      </c>
      <c r="I1" s="17" t="s">
        <v>115</v>
      </c>
    </row>
    <row r="2" spans="1:10" x14ac:dyDescent="0.3">
      <c r="B2" s="33" t="s">
        <v>0</v>
      </c>
      <c r="C2" s="33" t="s">
        <v>0</v>
      </c>
      <c r="D2" s="33" t="s">
        <v>0</v>
      </c>
      <c r="E2" s="33" t="s">
        <v>0</v>
      </c>
      <c r="F2" s="33" t="s">
        <v>0</v>
      </c>
      <c r="H2" s="28" t="s">
        <v>0</v>
      </c>
      <c r="I2" s="21">
        <f>COUNTIF($A$2:$F$24,  H2)</f>
        <v>10</v>
      </c>
    </row>
    <row r="3" spans="1:10" x14ac:dyDescent="0.3">
      <c r="B3" s="33">
        <v>27</v>
      </c>
      <c r="C3" s="33">
        <v>27</v>
      </c>
      <c r="D3" s="33">
        <v>27</v>
      </c>
      <c r="E3" s="33">
        <v>27</v>
      </c>
      <c r="F3" s="33">
        <v>35</v>
      </c>
      <c r="H3" s="28">
        <v>27</v>
      </c>
      <c r="I3" s="21">
        <f>COUNTIF($A$2:$F$24,  H3)</f>
        <v>4</v>
      </c>
    </row>
    <row r="4" spans="1:10" x14ac:dyDescent="0.3">
      <c r="B4" s="33">
        <v>35</v>
      </c>
      <c r="C4" s="33">
        <v>39</v>
      </c>
      <c r="D4" s="33">
        <v>22</v>
      </c>
      <c r="E4" s="33">
        <v>35</v>
      </c>
      <c r="F4" s="33">
        <v>39</v>
      </c>
      <c r="H4" s="28">
        <v>35</v>
      </c>
      <c r="I4" s="21">
        <f>COUNTIF($A$2:$F$24,  H4)</f>
        <v>3</v>
      </c>
    </row>
    <row r="5" spans="1:10" x14ac:dyDescent="0.3">
      <c r="B5" s="33">
        <v>39</v>
      </c>
      <c r="C5" s="33">
        <v>22</v>
      </c>
      <c r="D5" s="33">
        <v>23</v>
      </c>
      <c r="E5" s="33">
        <v>39</v>
      </c>
      <c r="F5" s="33">
        <v>46</v>
      </c>
      <c r="H5" s="28">
        <v>39</v>
      </c>
      <c r="I5" s="21">
        <f>COUNTIF($A$2:$F$24,  H5)</f>
        <v>4</v>
      </c>
    </row>
    <row r="6" spans="1:10" x14ac:dyDescent="0.3">
      <c r="B6" s="33">
        <v>22</v>
      </c>
      <c r="C6" s="33">
        <v>23</v>
      </c>
      <c r="D6" s="33">
        <v>40</v>
      </c>
      <c r="E6" s="33">
        <v>22</v>
      </c>
      <c r="F6" s="33">
        <v>4</v>
      </c>
      <c r="H6" s="28">
        <v>22</v>
      </c>
      <c r="I6" s="21">
        <f>COUNTIF($A$2:$F$24,  H6)</f>
        <v>4</v>
      </c>
    </row>
    <row r="7" spans="1:10" x14ac:dyDescent="0.3">
      <c r="B7" s="33">
        <v>23</v>
      </c>
      <c r="C7" s="33">
        <v>40</v>
      </c>
      <c r="D7" s="33">
        <v>46</v>
      </c>
      <c r="E7" s="33">
        <v>23</v>
      </c>
      <c r="F7" s="33">
        <v>2</v>
      </c>
      <c r="H7" s="28">
        <v>23</v>
      </c>
      <c r="I7" s="21">
        <f>COUNTIF($A$2:$F$24,  H7)</f>
        <v>4</v>
      </c>
    </row>
    <row r="8" spans="1:10" x14ac:dyDescent="0.3">
      <c r="B8" s="33">
        <v>40</v>
      </c>
      <c r="C8" s="33">
        <v>46</v>
      </c>
      <c r="D8" s="33">
        <v>2</v>
      </c>
      <c r="E8" s="33">
        <v>40</v>
      </c>
      <c r="F8" s="33">
        <v>14</v>
      </c>
      <c r="H8" s="28">
        <v>40</v>
      </c>
      <c r="I8" s="21">
        <f>COUNTIF($A$2:$F$24,  H8)</f>
        <v>4</v>
      </c>
    </row>
    <row r="9" spans="1:10" x14ac:dyDescent="0.3">
      <c r="B9" s="33">
        <v>46</v>
      </c>
      <c r="C9" s="33">
        <v>2</v>
      </c>
      <c r="D9" s="33">
        <v>14</v>
      </c>
      <c r="E9" s="33">
        <v>46</v>
      </c>
      <c r="F9" s="33">
        <v>42</v>
      </c>
      <c r="H9" s="28">
        <v>46</v>
      </c>
      <c r="I9" s="21">
        <f>COUNTIF($A$2:$F$24,  H9)</f>
        <v>5</v>
      </c>
    </row>
    <row r="10" spans="1:10" x14ac:dyDescent="0.3">
      <c r="B10" s="33">
        <v>4</v>
      </c>
      <c r="C10" s="33">
        <v>14</v>
      </c>
      <c r="D10" s="33">
        <v>25</v>
      </c>
      <c r="E10" s="33">
        <v>4</v>
      </c>
      <c r="F10" s="33">
        <v>31</v>
      </c>
      <c r="H10" s="28">
        <v>4</v>
      </c>
      <c r="I10" s="21">
        <f>COUNTIF($A$2:$F$24,  H10)</f>
        <v>3</v>
      </c>
    </row>
    <row r="11" spans="1:10" x14ac:dyDescent="0.3">
      <c r="B11" s="33">
        <v>2</v>
      </c>
      <c r="C11" s="33">
        <v>25</v>
      </c>
      <c r="D11" s="33">
        <v>42</v>
      </c>
      <c r="E11" s="33">
        <v>2</v>
      </c>
      <c r="F11" s="33">
        <v>38</v>
      </c>
      <c r="H11" s="28">
        <v>2</v>
      </c>
      <c r="I11" s="21">
        <f>COUNTIF($A$2:$F$24,  H11)</f>
        <v>5</v>
      </c>
      <c r="J11" s="9" t="s">
        <v>117</v>
      </c>
    </row>
    <row r="12" spans="1:10" x14ac:dyDescent="0.3">
      <c r="B12" s="33">
        <v>14</v>
      </c>
      <c r="C12" s="33">
        <v>42</v>
      </c>
      <c r="D12" s="33">
        <v>34</v>
      </c>
      <c r="E12" s="33">
        <v>14</v>
      </c>
      <c r="F12" s="33">
        <v>15</v>
      </c>
      <c r="H12" s="28">
        <v>14</v>
      </c>
      <c r="I12" s="21">
        <f>COUNTIF($A$2:$F$24,  H12)</f>
        <v>5</v>
      </c>
    </row>
    <row r="13" spans="1:10" x14ac:dyDescent="0.3">
      <c r="B13" s="33">
        <v>25</v>
      </c>
      <c r="C13" s="33">
        <v>34</v>
      </c>
      <c r="D13" s="33">
        <v>45</v>
      </c>
      <c r="E13" s="33">
        <v>25</v>
      </c>
      <c r="F13" s="33">
        <v>48</v>
      </c>
      <c r="H13" s="28">
        <v>25</v>
      </c>
      <c r="I13" s="21">
        <f>COUNTIF($A$2:$F$24,  H13)</f>
        <v>4</v>
      </c>
    </row>
    <row r="14" spans="1:10" x14ac:dyDescent="0.3">
      <c r="B14" s="33">
        <v>42</v>
      </c>
      <c r="C14" s="33">
        <v>50</v>
      </c>
      <c r="D14" s="33">
        <v>47</v>
      </c>
      <c r="E14" s="33">
        <v>42</v>
      </c>
      <c r="F14" s="33">
        <v>34</v>
      </c>
      <c r="H14" s="28">
        <v>42</v>
      </c>
      <c r="I14" s="21">
        <f>COUNTIF($A$2:$F$24,  H14)</f>
        <v>5</v>
      </c>
    </row>
    <row r="15" spans="1:10" x14ac:dyDescent="0.3">
      <c r="B15" s="33">
        <v>31</v>
      </c>
      <c r="C15" s="33">
        <v>32</v>
      </c>
      <c r="D15" s="33">
        <v>50</v>
      </c>
      <c r="E15" s="33">
        <v>31</v>
      </c>
      <c r="F15" s="33">
        <v>45</v>
      </c>
      <c r="H15" s="28">
        <v>31</v>
      </c>
      <c r="I15" s="21">
        <f>COUNTIF($A$2:$F$24,  H15)</f>
        <v>3</v>
      </c>
    </row>
    <row r="16" spans="1:10" x14ac:dyDescent="0.3">
      <c r="B16" s="33">
        <v>38</v>
      </c>
      <c r="C16" s="33">
        <v>49</v>
      </c>
      <c r="D16" s="33">
        <v>32</v>
      </c>
      <c r="E16" s="33">
        <v>38</v>
      </c>
      <c r="F16" s="33">
        <v>47</v>
      </c>
      <c r="H16" s="28">
        <v>38</v>
      </c>
      <c r="I16" s="21">
        <f>COUNTIF($A$2:$F$24,  H16)</f>
        <v>3</v>
      </c>
    </row>
    <row r="17" spans="1:9" x14ac:dyDescent="0.3">
      <c r="B17" s="33">
        <v>15</v>
      </c>
      <c r="C17" s="33">
        <v>17</v>
      </c>
      <c r="D17" s="33">
        <v>49</v>
      </c>
      <c r="E17" s="33">
        <v>15</v>
      </c>
      <c r="F17" s="33">
        <v>50</v>
      </c>
      <c r="H17" s="28">
        <v>15</v>
      </c>
      <c r="I17" s="21">
        <f>COUNTIF($A$2:$F$24,  H17)</f>
        <v>3</v>
      </c>
    </row>
    <row r="18" spans="1:9" x14ac:dyDescent="0.3">
      <c r="B18" s="33">
        <v>48</v>
      </c>
      <c r="C18" s="33">
        <v>21</v>
      </c>
      <c r="D18" s="33">
        <v>17</v>
      </c>
      <c r="E18" s="33">
        <v>48</v>
      </c>
      <c r="F18" s="33">
        <v>32</v>
      </c>
      <c r="H18" s="28">
        <v>48</v>
      </c>
      <c r="I18" s="21">
        <f>COUNTIF($A$2:$F$24,  H18)</f>
        <v>3</v>
      </c>
    </row>
    <row r="19" spans="1:9" x14ac:dyDescent="0.3">
      <c r="B19" s="33">
        <v>34</v>
      </c>
      <c r="C19" s="33">
        <v>10</v>
      </c>
      <c r="D19" s="33">
        <v>21</v>
      </c>
      <c r="E19" s="33">
        <v>34</v>
      </c>
      <c r="F19" s="33">
        <v>49</v>
      </c>
      <c r="H19" s="28">
        <v>34</v>
      </c>
      <c r="I19" s="21">
        <f>COUNTIF($A$2:$F$24,  H19)</f>
        <v>5</v>
      </c>
    </row>
    <row r="20" spans="1:9" x14ac:dyDescent="0.3">
      <c r="B20" s="33">
        <v>45</v>
      </c>
      <c r="C20" s="33">
        <v>52</v>
      </c>
      <c r="D20" s="33">
        <v>10</v>
      </c>
      <c r="E20" s="33">
        <v>21</v>
      </c>
      <c r="F20" s="33">
        <v>17</v>
      </c>
      <c r="H20" s="28">
        <v>45</v>
      </c>
      <c r="I20" s="21">
        <f>COUNTIF($A$2:$F$24,  H20)</f>
        <v>3</v>
      </c>
    </row>
    <row r="21" spans="1:9" x14ac:dyDescent="0.3">
      <c r="B21" s="33">
        <v>47</v>
      </c>
      <c r="C21" s="33" t="s">
        <v>0</v>
      </c>
      <c r="D21" s="33">
        <v>52</v>
      </c>
      <c r="E21" s="33">
        <v>10</v>
      </c>
      <c r="F21" s="33">
        <v>21</v>
      </c>
      <c r="H21" s="28">
        <v>47</v>
      </c>
      <c r="I21" s="21">
        <f>COUNTIF($A$2:$F$24,  H21)</f>
        <v>3</v>
      </c>
    </row>
    <row r="22" spans="1:9" x14ac:dyDescent="0.3">
      <c r="B22" s="33" t="s">
        <v>0</v>
      </c>
      <c r="C22" s="33"/>
      <c r="D22" s="33" t="s">
        <v>0</v>
      </c>
      <c r="E22" s="33">
        <v>52</v>
      </c>
      <c r="F22" s="33" t="s">
        <v>0</v>
      </c>
      <c r="H22" s="28">
        <v>50</v>
      </c>
      <c r="I22" s="21">
        <f>COUNTIF($A$2:$F$24,  H22)</f>
        <v>3</v>
      </c>
    </row>
    <row r="23" spans="1:9" x14ac:dyDescent="0.3">
      <c r="B23" s="33"/>
      <c r="C23" s="33"/>
      <c r="D23" s="33"/>
      <c r="E23" s="33" t="s">
        <v>0</v>
      </c>
      <c r="F23" s="33"/>
      <c r="H23" s="28">
        <v>32</v>
      </c>
      <c r="I23" s="21">
        <f>COUNTIF($A$2:$F$24,  H23)</f>
        <v>3</v>
      </c>
    </row>
    <row r="24" spans="1:9" x14ac:dyDescent="0.3">
      <c r="A24" s="30" t="s">
        <v>112</v>
      </c>
      <c r="B24" s="34">
        <f>COUNTA(B2:B23)-2</f>
        <v>19</v>
      </c>
      <c r="C24" s="30">
        <f>COUNTA(C2:C23)-2</f>
        <v>18</v>
      </c>
      <c r="D24" s="30">
        <f>COUNTA(D2:D23)-2</f>
        <v>19</v>
      </c>
      <c r="E24" s="30">
        <f>COUNTA(E2:E23)-2</f>
        <v>20</v>
      </c>
      <c r="F24" s="30">
        <f>COUNTA(F2:F23)-2</f>
        <v>19</v>
      </c>
      <c r="H24" s="28">
        <v>49</v>
      </c>
      <c r="I24" s="21">
        <f>COUNTIF($A$2:$F$24,  H24)</f>
        <v>3</v>
      </c>
    </row>
    <row r="25" spans="1:9" x14ac:dyDescent="0.3">
      <c r="A25" s="30" t="s">
        <v>111</v>
      </c>
      <c r="B25" s="35">
        <f>SUM(B24:F24)</f>
        <v>95</v>
      </c>
      <c r="C25" s="36"/>
      <c r="D25" s="36"/>
      <c r="E25" s="36"/>
      <c r="F25" s="36"/>
      <c r="H25" s="28">
        <v>17</v>
      </c>
      <c r="I25" s="21">
        <f>COUNTIF($A$2:$F$24,  H25)</f>
        <v>3</v>
      </c>
    </row>
    <row r="26" spans="1:9" x14ac:dyDescent="0.3">
      <c r="A26" s="30" t="s">
        <v>116</v>
      </c>
      <c r="B26" s="34">
        <v>496</v>
      </c>
      <c r="C26" s="30">
        <v>514</v>
      </c>
      <c r="D26" s="30">
        <v>519</v>
      </c>
      <c r="E26" s="30">
        <v>534</v>
      </c>
      <c r="F26" s="30">
        <v>534</v>
      </c>
      <c r="H26" s="28">
        <v>21</v>
      </c>
      <c r="I26" s="21">
        <f>COUNTIF($A$2:$F$24,  H26)</f>
        <v>4</v>
      </c>
    </row>
    <row r="27" spans="1:9" x14ac:dyDescent="0.3">
      <c r="H27" s="28">
        <v>10</v>
      </c>
      <c r="I27" s="21">
        <f>COUNTIF($A$2:$F$24,  H27)</f>
        <v>3</v>
      </c>
    </row>
    <row r="28" spans="1:9" x14ac:dyDescent="0.3">
      <c r="H28" s="29">
        <v>52</v>
      </c>
      <c r="I28" s="22">
        <f>COUNTIF($A$2:$F$24,  H28)</f>
        <v>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Store_ID</vt:lpstr>
      <vt:lpstr>Group1</vt:lpstr>
      <vt:lpstr>Group2</vt:lpstr>
      <vt:lpstr>Vehicle1</vt:lpstr>
      <vt:lpstr>Vehicle2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Akshaj khirwadkar</dc:creator>
  <cp:lastModifiedBy>Akshaj khirwadkar</cp:lastModifiedBy>
  <dcterms:created xsi:type="dcterms:W3CDTF">2024-02-25T19:46:32Z</dcterms:created>
  <dcterms:modified xsi:type="dcterms:W3CDTF">2024-02-27T05:11:11Z</dcterms:modified>
</cp:coreProperties>
</file>