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C\Documents\Programs\Assignment9 26-07-2024\"/>
    </mc:Choice>
  </mc:AlternateContent>
  <xr:revisionPtr revIDLastSave="0" documentId="13_ncr:1_{C82D08D3-1588-48F3-B136-1372EA08F4DA}" xr6:coauthVersionLast="47" xr6:coauthVersionMax="47" xr10:uidLastSave="{00000000-0000-0000-0000-000000000000}"/>
  <bookViews>
    <workbookView xWindow="-120" yWindow="-120" windowWidth="19440" windowHeight="15000" firstSheet="11" activeTab="17" xr2:uid="{00000000-000D-0000-FFFF-FFFF00000000}"/>
  </bookViews>
  <sheets>
    <sheet name="column" sheetId="1" r:id="rId1"/>
    <sheet name="bar" sheetId="2" r:id="rId2"/>
    <sheet name="housing" sheetId="3" r:id="rId3"/>
    <sheet name="employee" sheetId="4" r:id="rId4"/>
    <sheet name="Population" sheetId="5" r:id="rId5"/>
    <sheet name="version" sheetId="6" r:id="rId6"/>
    <sheet name="category" sheetId="7" r:id="rId7"/>
    <sheet name="products" sheetId="8" r:id="rId8"/>
    <sheet name="sales" sheetId="9" r:id="rId9"/>
    <sheet name="weight-loss" sheetId="10" r:id="rId10"/>
    <sheet name="stock" sheetId="11" r:id="rId11"/>
    <sheet name="student-score" sheetId="12" r:id="rId12"/>
    <sheet name="complaint" sheetId="13" r:id="rId13"/>
    <sheet name="expenses" sheetId="14" r:id="rId14"/>
    <sheet name="scores" sheetId="15" r:id="rId15"/>
    <sheet name="music1" sheetId="16" r:id="rId16"/>
    <sheet name="music2" sheetId="17" r:id="rId17"/>
    <sheet name="funnel" sheetId="18" r:id="rId18"/>
    <sheet name="cellphones" sheetId="19" r:id="rId19"/>
  </sheets>
  <externalReferences>
    <externalReference r:id="rId20"/>
  </externalReferences>
  <definedNames>
    <definedName name="_xlchart.v1.0" hidden="1">'student-score'!$A$2:$A$106</definedName>
    <definedName name="_xlchart.v1.1" hidden="1">'student-score'!$B$1</definedName>
    <definedName name="_xlchart.v1.2" hidden="1">'student-score'!$B$2:$B$106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C14" i="14"/>
  <c r="B14" i="14"/>
  <c r="D13" i="14"/>
  <c r="D12" i="14"/>
  <c r="D11" i="14"/>
  <c r="D10" i="14"/>
  <c r="D9" i="14"/>
  <c r="D8" i="14"/>
  <c r="D7" i="14"/>
  <c r="D6" i="14"/>
  <c r="D5" i="14"/>
  <c r="D4" i="14"/>
  <c r="D3" i="14"/>
  <c r="D2" i="14"/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</calcChain>
</file>

<file path=xl/sharedStrings.xml><?xml version="1.0" encoding="utf-8"?>
<sst xmlns="http://schemas.openxmlformats.org/spreadsheetml/2006/main" count="504" uniqueCount="330">
  <si>
    <t>Month</t>
  </si>
  <si>
    <t>Widgets</t>
  </si>
  <si>
    <t>Sprockets</t>
  </si>
  <si>
    <t>Jan</t>
  </si>
  <si>
    <t>Feb</t>
  </si>
  <si>
    <t>Mar</t>
  </si>
  <si>
    <t>Apr</t>
  </si>
  <si>
    <t>May</t>
  </si>
  <si>
    <t>Item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</si>
  <si>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</si>
  <si>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</si>
  <si>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</si>
  <si>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</si>
  <si>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</si>
  <si>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</si>
  <si>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</si>
  <si>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</si>
  <si>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</si>
  <si>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</si>
  <si>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</si>
  <si>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</si>
  <si>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</si>
  <si>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</si>
  <si>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</si>
  <si>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Housing starts</t>
  </si>
  <si>
    <t>Employees by Region</t>
  </si>
  <si>
    <t>West</t>
  </si>
  <si>
    <t>Mid</t>
  </si>
  <si>
    <t>East</t>
  </si>
  <si>
    <t>Population Projections (in thousands)</t>
  </si>
  <si>
    <t>California</t>
  </si>
  <si>
    <t>Oregon</t>
  </si>
  <si>
    <t>Washington</t>
  </si>
  <si>
    <t>Version</t>
  </si>
  <si>
    <t>Number of users</t>
  </si>
  <si>
    <t>Excel 2019</t>
  </si>
  <si>
    <t>Excel 2016</t>
  </si>
  <si>
    <t>Excel 2013</t>
  </si>
  <si>
    <t>Excel 2010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</si>
  <si>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</si>
  <si>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</si>
  <si>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</si>
  <si>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</si>
  <si>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</si>
  <si>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</si>
  <si>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</si>
  <si>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</si>
  <si>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</si>
  <si>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Product A</t>
  </si>
  <si>
    <t>Product B</t>
  </si>
  <si>
    <t>Product C</t>
  </si>
  <si>
    <t>Qtr-1</t>
  </si>
  <si>
    <t>Qtr-2</t>
  </si>
  <si>
    <t>Qtr-3</t>
  </si>
  <si>
    <t>Qtr-4</t>
  </si>
  <si>
    <t>Snow Ski Sales</t>
  </si>
  <si>
    <t>Water Ski 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</si>
  <si>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</si>
  <si>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</si>
  <si>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</si>
  <si>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</si>
  <si>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</si>
  <si>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</si>
  <si>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</si>
  <si>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</si>
  <si>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</si>
  <si>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</si>
  <si>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</si>
  <si>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</si>
  <si>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</si>
  <si>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</si>
  <si>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</si>
  <si>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</si>
  <si>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</si>
  <si>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</si>
  <si>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</si>
  <si>
    <t>May Temperature Data</t>
  </si>
  <si>
    <t>High</t>
  </si>
  <si>
    <t>Low</t>
  </si>
  <si>
    <t>Average</t>
  </si>
  <si>
    <t>Student</t>
  </si>
  <si>
    <t>Score</t>
  </si>
  <si>
    <t>Michael Miller</t>
  </si>
  <si>
    <t>Earnest Williams</t>
  </si>
  <si>
    <t>Mary Ford</t>
  </si>
  <si>
    <t>Karen P. Perez</t>
  </si>
  <si>
    <t>Stephen Nelson</t>
  </si>
  <si>
    <t>Hope Barnett</t>
  </si>
  <si>
    <t>Robert Melton</t>
  </si>
  <si>
    <t>Virginia Martinez</t>
  </si>
  <si>
    <t>John Perez</t>
  </si>
  <si>
    <t>Susan Willis</t>
  </si>
  <si>
    <t>Gregory Austin</t>
  </si>
  <si>
    <t>Patricia Tucker</t>
  </si>
  <si>
    <t>Marc Reed</t>
  </si>
  <si>
    <t>Christine Johnson</t>
  </si>
  <si>
    <t>Sharon Young</t>
  </si>
  <si>
    <t>Jordan Davis</t>
  </si>
  <si>
    <t>Colin Brown</t>
  </si>
  <si>
    <t>James Perkins</t>
  </si>
  <si>
    <t>Kevin Jackson</t>
  </si>
  <si>
    <t>Iris West</t>
  </si>
  <si>
    <t>Michael Jones</t>
  </si>
  <si>
    <t>Kristen Wright</t>
  </si>
  <si>
    <t>Russell Cook</t>
  </si>
  <si>
    <t>Nancy Daniels</t>
  </si>
  <si>
    <t>Carl Powell</t>
  </si>
  <si>
    <t>Thomas Levine</t>
  </si>
  <si>
    <t>Ryan Soto</t>
  </si>
  <si>
    <t>Mary Knight</t>
  </si>
  <si>
    <t>Wallace Nelson</t>
  </si>
  <si>
    <t>Gerald Clark</t>
  </si>
  <si>
    <t>Reginald Phillips</t>
  </si>
  <si>
    <t>Angel Wilson</t>
  </si>
  <si>
    <t>Helen Jones</t>
  </si>
  <si>
    <t>Patricia N. Moore</t>
  </si>
  <si>
    <t>John Thompson</t>
  </si>
  <si>
    <t>Antonio Bates</t>
  </si>
  <si>
    <t>Donna King</t>
  </si>
  <si>
    <t>Joe Barker</t>
  </si>
  <si>
    <t>Raymond Y. Stewart</t>
  </si>
  <si>
    <t>Brian Williams</t>
  </si>
  <si>
    <t>Willie Phillips</t>
  </si>
  <si>
    <t>Kim Wood</t>
  </si>
  <si>
    <t>Luisa Martin</t>
  </si>
  <si>
    <t>Brian Jones</t>
  </si>
  <si>
    <t>Joanne Price</t>
  </si>
  <si>
    <t>Juan Jackson</t>
  </si>
  <si>
    <t>Keith Nelson</t>
  </si>
  <si>
    <t>Craig Brooks</t>
  </si>
  <si>
    <t>John Smith</t>
  </si>
  <si>
    <t>Lucy Bryant</t>
  </si>
  <si>
    <t>Dee Fletcher</t>
  </si>
  <si>
    <t>Robert Roberts</t>
  </si>
  <si>
    <t>Melissa Woods</t>
  </si>
  <si>
    <t>Harry Ramsey</t>
  </si>
  <si>
    <t>David Lawson</t>
  </si>
  <si>
    <t>John W. Brown</t>
  </si>
  <si>
    <t>Kym Walker</t>
  </si>
  <si>
    <t>Dorothy Richards</t>
  </si>
  <si>
    <t>Nick Johnson</t>
  </si>
  <si>
    <t>Lester Nelson</t>
  </si>
  <si>
    <t>Mary Watson</t>
  </si>
  <si>
    <t>Arthur Carter</t>
  </si>
  <si>
    <t>Samatha Edwards</t>
  </si>
  <si>
    <t>Virginia Fuller</t>
  </si>
  <si>
    <t>James Jackson</t>
  </si>
  <si>
    <t>John Hammond</t>
  </si>
  <si>
    <t>Richard Freeman</t>
  </si>
  <si>
    <t>Thomas Stewart</t>
  </si>
  <si>
    <t>Antoinette Bennett</t>
  </si>
  <si>
    <t>Alexis Garcia</t>
  </si>
  <si>
    <t>Michael W. Brown</t>
  </si>
  <si>
    <t>Ashley Gray</t>
  </si>
  <si>
    <t>John Howard</t>
  </si>
  <si>
    <t>Samantha J. Jones</t>
  </si>
  <si>
    <t>Tina Thomas</t>
  </si>
  <si>
    <t>Brandon Gomez</t>
  </si>
  <si>
    <t>Coleen D. Gibson</t>
  </si>
  <si>
    <t>Ellen M. Scott</t>
  </si>
  <si>
    <t>Rebeca Taylor</t>
  </si>
  <si>
    <t>Robert Olson</t>
  </si>
  <si>
    <t>Katherine Soto</t>
  </si>
  <si>
    <t>Yvonne Reid</t>
  </si>
  <si>
    <t>Robert Sims</t>
  </si>
  <si>
    <t>Christopher Jones</t>
  </si>
  <si>
    <t>Helen Armstrong</t>
  </si>
  <si>
    <t>David Martin</t>
  </si>
  <si>
    <t>Phillip Cook</t>
  </si>
  <si>
    <t>Maria Wilson</t>
  </si>
  <si>
    <t>Walter Weaver</t>
  </si>
  <si>
    <t>Edward Jones</t>
  </si>
  <si>
    <t>Walter Jackson</t>
  </si>
  <si>
    <t>Doris Jones</t>
  </si>
  <si>
    <t>Donald Taylor</t>
  </si>
  <si>
    <t>Jason Reynolds</t>
  </si>
  <si>
    <t>James Johnson</t>
  </si>
  <si>
    <t>Barbara Richardson</t>
  </si>
  <si>
    <t>Tim Walker</t>
  </si>
  <si>
    <t>Ray Rose</t>
  </si>
  <si>
    <t>Nancy Smith</t>
  </si>
  <si>
    <t>Nicole Hunt</t>
  </si>
  <si>
    <t>Tamara Osborn</t>
  </si>
  <si>
    <t>James Gonzales</t>
  </si>
  <si>
    <t>Jason Jones</t>
  </si>
  <si>
    <t>Chris Matthews</t>
  </si>
  <si>
    <t>Margaret Moore</t>
  </si>
  <si>
    <t>Complaint</t>
  </si>
  <si>
    <t>Number</t>
  </si>
  <si>
    <t>Didn't like the food</t>
  </si>
  <si>
    <t>Difficult to find</t>
  </si>
  <si>
    <t>Dirty restrooms</t>
  </si>
  <si>
    <t>Food was cold</t>
  </si>
  <si>
    <t>Lack of parking</t>
  </si>
  <si>
    <t>Limited menu</t>
  </si>
  <si>
    <t>Long wait to be seated</t>
  </si>
  <si>
    <t>Long wait to be served</t>
  </si>
  <si>
    <t>Received wrong food</t>
  </si>
  <si>
    <t>Rude staff</t>
  </si>
  <si>
    <t>Too expensive</t>
  </si>
  <si>
    <t>Too noisy</t>
  </si>
  <si>
    <t>Income</t>
  </si>
  <si>
    <t>Expenses</t>
  </si>
  <si>
    <t>Net</t>
  </si>
  <si>
    <t>Total</t>
  </si>
  <si>
    <t>Group Number</t>
  </si>
  <si>
    <t>Placebo</t>
  </si>
  <si>
    <t>Treatment A</t>
  </si>
  <si>
    <t>Treatment B</t>
  </si>
  <si>
    <t>Treatment C</t>
  </si>
  <si>
    <t>Genre</t>
  </si>
  <si>
    <t>Sub-Genre</t>
  </si>
  <si>
    <t>Tracks</t>
  </si>
  <si>
    <t>Bluegrass</t>
  </si>
  <si>
    <t>Blues</t>
  </si>
  <si>
    <t>Acoustic</t>
  </si>
  <si>
    <t>Electric</t>
  </si>
  <si>
    <t>Cajun &amp; Zydeco</t>
  </si>
  <si>
    <t>Classical</t>
  </si>
  <si>
    <t>Country</t>
  </si>
  <si>
    <t>Classic</t>
  </si>
  <si>
    <t>Female</t>
  </si>
  <si>
    <t>Male</t>
  </si>
  <si>
    <t>Western</t>
  </si>
  <si>
    <t>Electronic</t>
  </si>
  <si>
    <t>Folk</t>
  </si>
  <si>
    <t>Hawaiian</t>
  </si>
  <si>
    <t>Instructional</t>
  </si>
  <si>
    <t>Jazz</t>
  </si>
  <si>
    <t>Instrumental</t>
  </si>
  <si>
    <t>Vocal</t>
  </si>
  <si>
    <t>Smooth Jazz</t>
  </si>
  <si>
    <t>New Age</t>
  </si>
  <si>
    <t>Old Time</t>
  </si>
  <si>
    <t>Stringband</t>
  </si>
  <si>
    <t>Banjo</t>
  </si>
  <si>
    <t>Oldies</t>
  </si>
  <si>
    <t>Pop</t>
  </si>
  <si>
    <t>R&amp;B</t>
  </si>
  <si>
    <t>Modern</t>
  </si>
  <si>
    <t>Rap</t>
  </si>
  <si>
    <t>Reggae</t>
  </si>
  <si>
    <t>Rock</t>
  </si>
  <si>
    <t>Soundtracks</t>
  </si>
  <si>
    <t>Swing</t>
  </si>
  <si>
    <t>Theme Time Radio Hour</t>
  </si>
  <si>
    <t>World</t>
  </si>
  <si>
    <t>Novelty</t>
  </si>
  <si>
    <t>Stage 1</t>
  </si>
  <si>
    <t>Stage 2</t>
  </si>
  <si>
    <t>Stage 3</t>
  </si>
  <si>
    <t>Stage 4</t>
  </si>
  <si>
    <t>Stage 5</t>
  </si>
  <si>
    <t># of Cells Phones</t>
  </si>
  <si>
    <t>China</t>
  </si>
  <si>
    <t>India</t>
  </si>
  <si>
    <t>United States</t>
  </si>
  <si>
    <t>Brazil</t>
  </si>
  <si>
    <t>Russia</t>
  </si>
  <si>
    <t>Indonesia</t>
  </si>
  <si>
    <t>Nigeria</t>
  </si>
  <si>
    <t>Japan</t>
  </si>
  <si>
    <t>Pakistan</t>
  </si>
  <si>
    <t>Bangladesh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</si>
  <si>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</si>
  <si>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</si>
  <si>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</si>
  <si>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</si>
  <si>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</si>
  <si>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</si>
  <si>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</si>
  <si>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</si>
  <si>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</si>
  <si>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</si>
  <si>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</si>
  <si>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</si>
  <si>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</si>
  <si>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</si>
  <si>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</si>
  <si>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</si>
  <si>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</si>
  <si>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</si>
  <si>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</si>
  <si>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</si>
  <si>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Peru</t>
  </si>
  <si>
    <t>Nepal</t>
  </si>
  <si>
    <t>Algeria</t>
  </si>
  <si>
    <t>Venezuela</t>
  </si>
  <si>
    <t>Canada</t>
  </si>
  <si>
    <t>Taiwan</t>
  </si>
  <si>
    <t>Malaysia</t>
  </si>
  <si>
    <t>Kenya</t>
  </si>
  <si>
    <t>Romania</t>
  </si>
  <si>
    <t>Sri Lanka</t>
  </si>
  <si>
    <t>Chile</t>
  </si>
  <si>
    <t>Australia</t>
  </si>
  <si>
    <t>Netherlands</t>
  </si>
  <si>
    <t>Ethiopia</t>
  </si>
  <si>
    <t>Guatemala</t>
  </si>
  <si>
    <t>Hong Kong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</si>
  <si>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</si>
  <si>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</si>
  <si>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</si>
  <si>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</si>
  <si>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</si>
  <si>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</si>
  <si>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</si>
  <si>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</si>
  <si>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</si>
  <si>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</si>
  <si>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Costa Rica</t>
  </si>
  <si>
    <t>Singapore</t>
  </si>
  <si>
    <t>Azerbaijan</t>
  </si>
  <si>
    <t>Denmark</t>
  </si>
  <si>
    <t>Panama</t>
  </si>
  <si>
    <t>Jordan</t>
  </si>
  <si>
    <t>Republic of Ireland</t>
  </si>
  <si>
    <t>Lithuania</t>
  </si>
  <si>
    <t> New Zealand</t>
  </si>
  <si>
    <t>Mongolia</t>
  </si>
  <si>
    <t>Lebanon</t>
  </si>
  <si>
    <t>Latvia</t>
  </si>
  <si>
    <t>North Korea</t>
  </si>
  <si>
    <t>Estonia</t>
  </si>
  <si>
    <t>Cuba</t>
  </si>
  <si>
    <t>Montenegro</t>
  </si>
  <si>
    <t>Malta</t>
  </si>
  <si>
    <t>Maldives</t>
  </si>
  <si>
    <t>Stages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</si>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</sst>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 style="thin">
        <color rgb="FFBFBFBF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4" fillId="5" borderId="6" xfId="0" applyFont="1" applyFill="1" applyBorder="1"/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/>
    </xf>
    <xf numFmtId="0" fontId="0" fillId="0" borderId="6" xfId="0" applyBorder="1"/>
    <xf numFmtId="9" fontId="2" fillId="0" borderId="6" xfId="2" applyFont="1" applyBorder="1"/>
    <xf numFmtId="9" fontId="0" fillId="0" borderId="6" xfId="0" applyNumberFormat="1" applyBorder="1"/>
    <xf numFmtId="0" fontId="0" fillId="6" borderId="6" xfId="0" applyFill="1" applyBorder="1"/>
    <xf numFmtId="165" fontId="3" fillId="6" borderId="6" xfId="1" applyNumberFormat="1" applyFont="1" applyFill="1" applyBorder="1"/>
    <xf numFmtId="14" fontId="0" fillId="0" borderId="6" xfId="0" applyNumberFormat="1" applyBorder="1"/>
    <xf numFmtId="165" fontId="0" fillId="0" borderId="6" xfId="1" applyNumberFormat="1" applyFont="1" applyBorder="1"/>
    <xf numFmtId="0" fontId="4" fillId="0" borderId="0" xfId="0" applyFont="1"/>
    <xf numFmtId="0" fontId="6" fillId="0" borderId="0" xfId="0" applyFont="1"/>
    <xf numFmtId="0" fontId="6" fillId="7" borderId="7" xfId="0" applyFont="1" applyFill="1" applyBorder="1"/>
    <xf numFmtId="0" fontId="4" fillId="7" borderId="7" xfId="0" applyFont="1" applyFill="1" applyBorder="1" applyAlignment="1">
      <alignment horizontal="right"/>
    </xf>
    <xf numFmtId="0" fontId="6" fillId="0" borderId="7" xfId="2" applyNumberFormat="1" applyFont="1" applyBorder="1"/>
    <xf numFmtId="0" fontId="7" fillId="0" borderId="7" xfId="0" applyFont="1" applyBorder="1"/>
    <xf numFmtId="0" fontId="4" fillId="4" borderId="7" xfId="0" applyFont="1" applyFill="1" applyBorder="1" applyAlignment="1">
      <alignment horizontal="center"/>
    </xf>
    <xf numFmtId="0" fontId="0" fillId="0" borderId="7" xfId="0" quotePrefix="1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7" xfId="0" applyFont="1" applyFill="1" applyBorder="1"/>
    <xf numFmtId="0" fontId="0" fillId="0" borderId="7" xfId="0" applyBorder="1"/>
    <xf numFmtId="0" fontId="8" fillId="8" borderId="7" xfId="0" applyFont="1" applyFill="1" applyBorder="1" applyAlignment="1">
      <alignment horizontal="center" wrapText="1"/>
    </xf>
    <xf numFmtId="0" fontId="0" fillId="0" borderId="14" xfId="0" applyBorder="1"/>
    <xf numFmtId="3" fontId="0" fillId="0" borderId="14" xfId="0" applyNumberFormat="1" applyBorder="1"/>
    <xf numFmtId="0" fontId="3" fillId="8" borderId="7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165" fontId="6" fillId="0" borderId="7" xfId="3" applyNumberFormat="1" applyFont="1" applyBorder="1"/>
    <xf numFmtId="0" fontId="4" fillId="4" borderId="7" xfId="0" applyFont="1" applyFill="1" applyBorder="1" applyAlignment="1">
      <alignment horizontal="center" wrapText="1"/>
    </xf>
    <xf numFmtId="0" fontId="3" fillId="8" borderId="7" xfId="0" applyFont="1" applyFill="1" applyBorder="1"/>
    <xf numFmtId="14" fontId="0" fillId="0" borderId="0" xfId="0" applyNumberFormat="1"/>
    <xf numFmtId="0" fontId="3" fillId="10" borderId="15" xfId="0" applyFont="1" applyFill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1" fillId="9" borderId="16" xfId="0" applyFont="1" applyFill="1" applyBorder="1"/>
    <xf numFmtId="0" fontId="1" fillId="9" borderId="17" xfId="0" applyFont="1" applyFill="1" applyBorder="1"/>
    <xf numFmtId="0" fontId="1" fillId="9" borderId="18" xfId="0" applyFont="1" applyFill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0" fontId="3" fillId="0" borderId="19" xfId="0" applyFont="1" applyBorder="1"/>
    <xf numFmtId="3" fontId="3" fillId="0" borderId="20" xfId="0" applyNumberFormat="1" applyFont="1" applyBorder="1"/>
    <xf numFmtId="3" fontId="3" fillId="0" borderId="21" xfId="0" applyNumberFormat="1" applyFont="1" applyBorder="1"/>
    <xf numFmtId="0" fontId="6" fillId="10" borderId="0" xfId="0" applyFont="1" applyFill="1"/>
    <xf numFmtId="0" fontId="9" fillId="10" borderId="22" xfId="0" applyFont="1" applyFill="1" applyBorder="1" applyAlignment="1">
      <alignment horizontal="center"/>
    </xf>
    <xf numFmtId="3" fontId="0" fillId="0" borderId="23" xfId="0" applyNumberFormat="1" applyBorder="1"/>
    <xf numFmtId="3" fontId="0" fillId="0" borderId="24" xfId="0" applyNumberFormat="1" applyBorder="1"/>
    <xf numFmtId="3" fontId="0" fillId="0" borderId="13" xfId="0" applyNumberFormat="1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27" xfId="0" applyNumberFormat="1" applyBorder="1"/>
    <xf numFmtId="0" fontId="3" fillId="11" borderId="15" xfId="0" applyFont="1" applyFill="1" applyBorder="1"/>
    <xf numFmtId="165" fontId="3" fillId="11" borderId="15" xfId="0" applyNumberFormat="1" applyFont="1" applyFill="1" applyBorder="1"/>
    <xf numFmtId="165" fontId="0" fillId="0" borderId="15" xfId="0" applyNumberFormat="1" applyBorder="1"/>
    <xf numFmtId="3" fontId="0" fillId="0" borderId="0" xfId="0" applyNumberFormat="1"/>
    <xf numFmtId="2" fontId="0" fillId="0" borderId="0" xfId="0" applyNumberFormat="1"/>
  </cellXfs>
  <cellStyles count="4">
    <cellStyle name="Comma" xfId="1" builtinId="3"/>
    <cellStyle name="Comma 2" xfId="3" xr:uid="{00000000-0005-0000-0000-000001000000}"/>
    <cellStyle name="Normal" xfId="0" builtinId="0"/>
    <cellStyle name="Percent 2" xfId="2" xr:uid="{00000000-0005-0000-0000-000003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rgb="FFBFBFBF"/>
        </right>
        <top style="thin">
          <color theme="0" tint="-0.249977111117893"/>
        </top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Student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 scores</a:t>
          </a:r>
        </a:p>
      </cx:txPr>
    </cx:title>
    <cx:plotArea>
      <cx:plotAreaRegion>
        <cx:series layoutId="clusteredColumn" uniqueId="{53BCFD62-AB2B-47CE-9EE0-5855E025F130}">
          <cx:tx>
            <cx:txData>
              <cx:f>_xlchart.v1.1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86</xdr:row>
      <xdr:rowOff>41910</xdr:rowOff>
    </xdr:from>
    <xdr:to>
      <xdr:col>15</xdr:col>
      <xdr:colOff>228600</xdr:colOff>
      <xdr:row>101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B57598-31E1-480E-A9B2-28BF11DC7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1642491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C/Documents/Data-Analytics-class/Excel/Charts/Chapter%2020/Intro%20to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Column"/>
      <sheetName val="Bar"/>
      <sheetName val="Line"/>
      <sheetName val="Line2"/>
      <sheetName val="Line3"/>
      <sheetName val="Pie"/>
      <sheetName val="Pie2"/>
      <sheetName val="Area"/>
      <sheetName val="Radar"/>
      <sheetName val="Surface"/>
      <sheetName val="Bubble"/>
      <sheetName val="Stock"/>
      <sheetName val="Stock2"/>
      <sheetName val="Histogram"/>
      <sheetName val="Pareto"/>
      <sheetName val="Waterfall"/>
      <sheetName val="Box &amp; Whisker"/>
      <sheetName val="Sunburst"/>
      <sheetName val="Treemap"/>
      <sheetName val="Funnel"/>
      <sheetName val="Map Chart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B2">
            <v>10833</v>
          </cell>
          <cell r="C2">
            <v>8982</v>
          </cell>
          <cell r="D2">
            <v>1851</v>
          </cell>
        </row>
        <row r="3">
          <cell r="B3">
            <v>12252</v>
          </cell>
          <cell r="C3">
            <v>10232</v>
          </cell>
          <cell r="D3">
            <v>2020</v>
          </cell>
        </row>
        <row r="4">
          <cell r="B4">
            <v>12018</v>
          </cell>
          <cell r="C4">
            <v>11116</v>
          </cell>
          <cell r="D4">
            <v>902</v>
          </cell>
        </row>
        <row r="5">
          <cell r="B5">
            <v>12928</v>
          </cell>
          <cell r="C5">
            <v>10639</v>
          </cell>
          <cell r="D5">
            <v>2289</v>
          </cell>
        </row>
        <row r="6">
          <cell r="B6">
            <v>13011</v>
          </cell>
          <cell r="C6">
            <v>11597</v>
          </cell>
          <cell r="D6">
            <v>1414</v>
          </cell>
        </row>
        <row r="7">
          <cell r="B7">
            <v>11835</v>
          </cell>
          <cell r="C7">
            <v>12432</v>
          </cell>
          <cell r="D7">
            <v>-597</v>
          </cell>
        </row>
        <row r="8">
          <cell r="B8">
            <v>10642</v>
          </cell>
          <cell r="C8">
            <v>11838</v>
          </cell>
          <cell r="D8">
            <v>-1196</v>
          </cell>
        </row>
        <row r="9">
          <cell r="B9">
            <v>10954</v>
          </cell>
          <cell r="C9">
            <v>12696</v>
          </cell>
          <cell r="D9">
            <v>-1742</v>
          </cell>
        </row>
        <row r="10">
          <cell r="B10">
            <v>12065</v>
          </cell>
          <cell r="C10">
            <v>14355</v>
          </cell>
          <cell r="D10">
            <v>-2290</v>
          </cell>
        </row>
        <row r="11">
          <cell r="B11">
            <v>12505</v>
          </cell>
          <cell r="C11">
            <v>11833</v>
          </cell>
          <cell r="D11">
            <v>672</v>
          </cell>
        </row>
        <row r="12">
          <cell r="B12">
            <v>13611</v>
          </cell>
          <cell r="C12">
            <v>11374</v>
          </cell>
          <cell r="D12">
            <v>2237</v>
          </cell>
        </row>
        <row r="13">
          <cell r="B13">
            <v>14364</v>
          </cell>
          <cell r="C13">
            <v>11787</v>
          </cell>
          <cell r="D13">
            <v>2577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B5" totalsRowShown="0" headerRowDxfId="7" headerRowBorderDxfId="6" tableBorderDxfId="5" totalsRowBorderDxfId="4">
  <autoFilter ref="A1:B5" xr:uid="{00000000-0009-0000-0100-000001000000}"/>
  <tableColumns count="2">
    <tableColumn id="1" xr3:uid="{00000000-0010-0000-0000-000001000000}" name="Version" dataDxfId="3"/>
    <tableColumn id="2" xr3:uid="{00000000-0010-0000-0000-000002000000}" name="Number of user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A1:B106" totalsRowShown="0">
  <autoFilter ref="A1:B106" xr:uid="{00000000-0009-0000-0100-000002000000}"/>
  <tableColumns count="2">
    <tableColumn id="1" xr3:uid="{00000000-0010-0000-0100-000001000000}" name="Student"/>
    <tableColumn id="2" xr3:uid="{00000000-0010-0000-0100-000002000000}" name="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7751-A25A-4517-AED8-71D5EF2C1E75}" name="Table5" displayName="Table5" ref="A1:B95" totalsRowShown="0" headerRowDxfId="1">
  <autoFilter ref="A1:B95" xr:uid="{C2C07751-A25A-4517-AED8-71D5EF2C1E75}"/>
  <tableColumns count="2">
    <tableColumn id="1" xr3:uid="{96F33FBA-FB9B-4ADD-883E-6778C02D66AA}" name="Group Number"/>
    <tableColumn id="2" xr3:uid="{E7A259E2-8734-41D9-B33F-12316F0C6931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J15" sqref="J15"/>
    </sheetView>
  </sheetViews>
  <sheetFormatPr defaultRowHeight="15"/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>
        <v>60983</v>
      </c>
      <c r="C2" s="6">
        <v>64983</v>
      </c>
    </row>
    <row r="3" spans="1:3">
      <c r="A3" s="4" t="s">
        <v>4</v>
      </c>
      <c r="B3" s="5">
        <v>56732</v>
      </c>
      <c r="C3" s="6">
        <v>68981</v>
      </c>
    </row>
    <row r="4" spans="1:3">
      <c r="A4" s="4" t="s">
        <v>5</v>
      </c>
      <c r="B4" s="5">
        <v>49831</v>
      </c>
      <c r="C4" s="6">
        <v>77398</v>
      </c>
    </row>
    <row r="5" spans="1:3">
      <c r="A5" s="4" t="s">
        <v>6</v>
      </c>
      <c r="B5" s="5">
        <v>43323</v>
      </c>
      <c r="C5" s="6">
        <v>88091</v>
      </c>
    </row>
    <row r="6" spans="1:3">
      <c r="A6" s="7" t="s">
        <v>7</v>
      </c>
      <c r="B6" s="7">
        <v>39879</v>
      </c>
      <c r="C6" s="8">
        <v>93733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E18" sqref="E18"/>
    </sheetView>
  </sheetViews>
  <sheetFormatPr defaultRowHeight="15"/>
  <sheetData>
    <row r="1" spans="1:4" ht="45">
      <c r="A1" s="25" t="s">
        <v>64</v>
      </c>
      <c r="B1" s="42" t="s">
        <v>65</v>
      </c>
      <c r="C1" s="42" t="s">
        <v>66</v>
      </c>
      <c r="D1" s="42" t="s">
        <v>67</v>
      </c>
    </row>
    <row r="2" spans="1:4">
      <c r="A2" s="35" t="s">
        <v>68</v>
      </c>
      <c r="B2" s="35">
        <v>285</v>
      </c>
      <c r="C2" s="35">
        <v>12</v>
      </c>
      <c r="D2" s="35">
        <v>31</v>
      </c>
    </row>
    <row r="3" spans="1:4">
      <c r="A3" s="35" t="s">
        <v>69</v>
      </c>
      <c r="B3" s="35">
        <v>442</v>
      </c>
      <c r="C3" s="35">
        <v>3</v>
      </c>
      <c r="D3" s="35">
        <v>16</v>
      </c>
    </row>
    <row r="4" spans="1:4">
      <c r="A4" s="35" t="s">
        <v>70</v>
      </c>
      <c r="B4" s="35">
        <v>240</v>
      </c>
      <c r="C4" s="35">
        <v>5</v>
      </c>
      <c r="D4" s="35">
        <v>28</v>
      </c>
    </row>
    <row r="5" spans="1:4">
      <c r="A5" s="35" t="s">
        <v>71</v>
      </c>
      <c r="B5" s="35">
        <v>275</v>
      </c>
      <c r="C5" s="35">
        <v>18</v>
      </c>
      <c r="D5" s="35">
        <v>34</v>
      </c>
    </row>
    <row r="6" spans="1:4">
      <c r="A6" s="35" t="s">
        <v>72</v>
      </c>
      <c r="B6" s="35">
        <v>290</v>
      </c>
      <c r="C6" s="35">
        <v>2</v>
      </c>
      <c r="D6" s="35">
        <v>4</v>
      </c>
    </row>
    <row r="7" spans="1:4">
      <c r="A7" s="35" t="s">
        <v>73</v>
      </c>
      <c r="B7" s="35">
        <v>380</v>
      </c>
      <c r="C7" s="35">
        <v>18</v>
      </c>
      <c r="D7" s="35">
        <v>15</v>
      </c>
    </row>
    <row r="8" spans="1:4">
      <c r="A8" s="35" t="s">
        <v>74</v>
      </c>
      <c r="B8" s="35">
        <v>188</v>
      </c>
      <c r="C8" s="35">
        <v>13</v>
      </c>
      <c r="D8" s="35">
        <v>13</v>
      </c>
    </row>
    <row r="9" spans="1:4">
      <c r="A9" s="35" t="s">
        <v>75</v>
      </c>
      <c r="B9" s="35">
        <v>301</v>
      </c>
      <c r="C9" s="35">
        <v>7</v>
      </c>
      <c r="D9" s="35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4"/>
  <sheetViews>
    <sheetView topLeftCell="A7" workbookViewId="0">
      <selection activeCell="S23" sqref="S23"/>
    </sheetView>
  </sheetViews>
  <sheetFormatPr defaultRowHeight="15"/>
  <sheetData>
    <row r="1" spans="1:4">
      <c r="A1" s="19" t="s">
        <v>76</v>
      </c>
    </row>
    <row r="3" spans="1:4">
      <c r="A3" s="35"/>
      <c r="B3" s="43" t="s">
        <v>77</v>
      </c>
      <c r="C3" s="43" t="s">
        <v>78</v>
      </c>
      <c r="D3" s="43" t="s">
        <v>79</v>
      </c>
    </row>
    <row r="4" spans="1:4">
      <c r="A4" s="35">
        <v>1</v>
      </c>
      <c r="B4" s="35">
        <v>74</v>
      </c>
      <c r="C4" s="35">
        <v>50</v>
      </c>
      <c r="D4" s="35">
        <f t="shared" ref="D4:D34" si="0">AVERAGE(B4:C4)</f>
        <v>62</v>
      </c>
    </row>
    <row r="5" spans="1:4">
      <c r="A5" s="35">
        <v>2</v>
      </c>
      <c r="B5" s="35">
        <v>70</v>
      </c>
      <c r="C5" s="35">
        <v>52</v>
      </c>
      <c r="D5" s="35">
        <f t="shared" si="0"/>
        <v>61</v>
      </c>
    </row>
    <row r="6" spans="1:4">
      <c r="A6" s="35">
        <v>3</v>
      </c>
      <c r="B6" s="35">
        <v>72</v>
      </c>
      <c r="C6" s="35">
        <v>56</v>
      </c>
      <c r="D6" s="35">
        <f t="shared" si="0"/>
        <v>64</v>
      </c>
    </row>
    <row r="7" spans="1:4">
      <c r="A7" s="35">
        <v>4</v>
      </c>
      <c r="B7" s="35">
        <v>66</v>
      </c>
      <c r="C7" s="35">
        <v>50</v>
      </c>
      <c r="D7" s="35">
        <f t="shared" si="0"/>
        <v>58</v>
      </c>
    </row>
    <row r="8" spans="1:4">
      <c r="A8" s="35">
        <v>5</v>
      </c>
      <c r="B8" s="35">
        <v>61</v>
      </c>
      <c r="C8" s="35">
        <v>53</v>
      </c>
      <c r="D8" s="35">
        <f t="shared" si="0"/>
        <v>57</v>
      </c>
    </row>
    <row r="9" spans="1:4">
      <c r="A9" s="35">
        <v>6</v>
      </c>
      <c r="B9" s="35">
        <v>59</v>
      </c>
      <c r="C9" s="35">
        <v>48</v>
      </c>
      <c r="D9" s="35">
        <f t="shared" si="0"/>
        <v>53.5</v>
      </c>
    </row>
    <row r="10" spans="1:4">
      <c r="A10" s="35">
        <v>7</v>
      </c>
      <c r="B10" s="35">
        <v>73</v>
      </c>
      <c r="C10" s="35">
        <v>51</v>
      </c>
      <c r="D10" s="35">
        <f t="shared" si="0"/>
        <v>62</v>
      </c>
    </row>
    <row r="11" spans="1:4">
      <c r="A11" s="35">
        <v>8</v>
      </c>
      <c r="B11" s="35">
        <v>72</v>
      </c>
      <c r="C11" s="35">
        <v>53</v>
      </c>
      <c r="D11" s="35">
        <f t="shared" si="0"/>
        <v>62.5</v>
      </c>
    </row>
    <row r="12" spans="1:4">
      <c r="A12" s="35">
        <v>9</v>
      </c>
      <c r="B12" s="35">
        <v>70</v>
      </c>
      <c r="C12" s="35">
        <v>56</v>
      </c>
      <c r="D12" s="35">
        <f t="shared" si="0"/>
        <v>63</v>
      </c>
    </row>
    <row r="13" spans="1:4">
      <c r="A13" s="35">
        <v>10</v>
      </c>
      <c r="B13" s="35">
        <v>73</v>
      </c>
      <c r="C13" s="35">
        <v>60</v>
      </c>
      <c r="D13" s="35">
        <f t="shared" si="0"/>
        <v>66.5</v>
      </c>
    </row>
    <row r="14" spans="1:4">
      <c r="A14" s="35">
        <v>11</v>
      </c>
      <c r="B14" s="35">
        <v>79</v>
      </c>
      <c r="C14" s="35">
        <v>60</v>
      </c>
      <c r="D14" s="35">
        <f t="shared" si="0"/>
        <v>69.5</v>
      </c>
    </row>
    <row r="15" spans="1:4">
      <c r="A15" s="35">
        <v>12</v>
      </c>
      <c r="B15" s="35">
        <v>82</v>
      </c>
      <c r="C15" s="35">
        <v>62</v>
      </c>
      <c r="D15" s="35">
        <f t="shared" si="0"/>
        <v>72</v>
      </c>
    </row>
    <row r="16" spans="1:4">
      <c r="A16" s="35">
        <v>13</v>
      </c>
      <c r="B16" s="35">
        <v>75</v>
      </c>
      <c r="C16" s="35">
        <v>60</v>
      </c>
      <c r="D16" s="35">
        <f t="shared" si="0"/>
        <v>67.5</v>
      </c>
    </row>
    <row r="17" spans="1:4">
      <c r="A17" s="35">
        <v>14</v>
      </c>
      <c r="B17" s="35">
        <v>71</v>
      </c>
      <c r="C17" s="35">
        <v>57</v>
      </c>
      <c r="D17" s="35">
        <f t="shared" si="0"/>
        <v>64</v>
      </c>
    </row>
    <row r="18" spans="1:4">
      <c r="A18" s="35">
        <v>15</v>
      </c>
      <c r="B18" s="35">
        <v>70</v>
      </c>
      <c r="C18" s="35">
        <v>55</v>
      </c>
      <c r="D18" s="35">
        <f t="shared" si="0"/>
        <v>62.5</v>
      </c>
    </row>
    <row r="19" spans="1:4">
      <c r="A19" s="35">
        <v>16</v>
      </c>
      <c r="B19" s="35">
        <v>70</v>
      </c>
      <c r="C19" s="35">
        <v>56</v>
      </c>
      <c r="D19" s="35">
        <f t="shared" si="0"/>
        <v>63</v>
      </c>
    </row>
    <row r="20" spans="1:4">
      <c r="A20" s="35">
        <v>17</v>
      </c>
      <c r="B20" s="35">
        <v>68</v>
      </c>
      <c r="C20" s="35">
        <v>56</v>
      </c>
      <c r="D20" s="35">
        <f t="shared" si="0"/>
        <v>62</v>
      </c>
    </row>
    <row r="21" spans="1:4">
      <c r="A21" s="35">
        <v>18</v>
      </c>
      <c r="B21" s="35">
        <v>69</v>
      </c>
      <c r="C21" s="35">
        <v>57</v>
      </c>
      <c r="D21" s="35">
        <f t="shared" si="0"/>
        <v>63</v>
      </c>
    </row>
    <row r="22" spans="1:4">
      <c r="A22" s="35">
        <v>19</v>
      </c>
      <c r="B22" s="35">
        <v>73</v>
      </c>
      <c r="C22" s="35">
        <v>58</v>
      </c>
      <c r="D22" s="35">
        <f t="shared" si="0"/>
        <v>65.5</v>
      </c>
    </row>
    <row r="23" spans="1:4">
      <c r="A23" s="35">
        <v>20</v>
      </c>
      <c r="B23" s="35">
        <v>71</v>
      </c>
      <c r="C23" s="35">
        <v>62</v>
      </c>
      <c r="D23" s="35">
        <f t="shared" si="0"/>
        <v>66.5</v>
      </c>
    </row>
    <row r="24" spans="1:4">
      <c r="A24" s="35">
        <v>21</v>
      </c>
      <c r="B24" s="35">
        <v>72</v>
      </c>
      <c r="C24" s="35">
        <v>64</v>
      </c>
      <c r="D24" s="35">
        <f t="shared" si="0"/>
        <v>68</v>
      </c>
    </row>
    <row r="25" spans="1:4">
      <c r="A25" s="35">
        <v>22</v>
      </c>
      <c r="B25" s="35">
        <v>80</v>
      </c>
      <c r="C25" s="35">
        <v>66</v>
      </c>
      <c r="D25" s="35">
        <f t="shared" si="0"/>
        <v>73</v>
      </c>
    </row>
    <row r="26" spans="1:4">
      <c r="A26" s="35">
        <v>23</v>
      </c>
      <c r="B26" s="35">
        <v>84</v>
      </c>
      <c r="C26" s="35">
        <v>62</v>
      </c>
      <c r="D26" s="35">
        <f t="shared" si="0"/>
        <v>73</v>
      </c>
    </row>
    <row r="27" spans="1:4">
      <c r="A27" s="35">
        <v>24</v>
      </c>
      <c r="B27" s="35">
        <v>78</v>
      </c>
      <c r="C27" s="35">
        <v>66</v>
      </c>
      <c r="D27" s="35">
        <f t="shared" si="0"/>
        <v>72</v>
      </c>
    </row>
    <row r="28" spans="1:4">
      <c r="A28" s="35">
        <v>25</v>
      </c>
      <c r="B28" s="35">
        <v>81</v>
      </c>
      <c r="C28" s="35">
        <v>64</v>
      </c>
      <c r="D28" s="35">
        <f t="shared" si="0"/>
        <v>72.5</v>
      </c>
    </row>
    <row r="29" spans="1:4">
      <c r="A29" s="35">
        <v>26</v>
      </c>
      <c r="B29" s="35">
        <v>80</v>
      </c>
      <c r="C29" s="35">
        <v>64</v>
      </c>
      <c r="D29" s="35">
        <f t="shared" si="0"/>
        <v>72</v>
      </c>
    </row>
    <row r="30" spans="1:4">
      <c r="A30" s="35">
        <v>27</v>
      </c>
      <c r="B30" s="35">
        <v>75</v>
      </c>
      <c r="C30" s="35">
        <v>64</v>
      </c>
      <c r="D30" s="35">
        <f t="shared" si="0"/>
        <v>69.5</v>
      </c>
    </row>
    <row r="31" spans="1:4">
      <c r="A31" s="35">
        <v>28</v>
      </c>
      <c r="B31" s="35">
        <v>74</v>
      </c>
      <c r="C31" s="35">
        <v>65</v>
      </c>
      <c r="D31" s="35">
        <f t="shared" si="0"/>
        <v>69.5</v>
      </c>
    </row>
    <row r="32" spans="1:4">
      <c r="A32" s="35">
        <v>29</v>
      </c>
      <c r="B32" s="35">
        <v>70</v>
      </c>
      <c r="C32" s="35">
        <v>63</v>
      </c>
      <c r="D32" s="35">
        <f t="shared" si="0"/>
        <v>66.5</v>
      </c>
    </row>
    <row r="33" spans="1:4">
      <c r="A33" s="35">
        <v>30</v>
      </c>
      <c r="B33" s="35">
        <v>72</v>
      </c>
      <c r="C33" s="35">
        <v>60</v>
      </c>
      <c r="D33" s="35">
        <f t="shared" si="0"/>
        <v>66</v>
      </c>
    </row>
    <row r="34" spans="1:4">
      <c r="A34" s="35">
        <v>31</v>
      </c>
      <c r="B34" s="35">
        <v>71</v>
      </c>
      <c r="C34" s="35">
        <v>62</v>
      </c>
      <c r="D34" s="35">
        <f t="shared" si="0"/>
        <v>66.5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6"/>
  <sheetViews>
    <sheetView workbookViewId="0">
      <selection activeCell="L20" sqref="L20"/>
    </sheetView>
  </sheetViews>
  <sheetFormatPr defaultRowHeight="15"/>
  <cols>
    <col min="1" max="1" width="23.85546875" customWidth="1"/>
    <col min="2" max="2" width="14.7109375" customWidth="1"/>
  </cols>
  <sheetData>
    <row r="1" spans="1:2">
      <c r="A1" t="s">
        <v>80</v>
      </c>
      <c r="B1" t="s">
        <v>81</v>
      </c>
    </row>
    <row r="2" spans="1:2">
      <c r="A2" s="44" t="s">
        <v>82</v>
      </c>
      <c r="B2">
        <v>43</v>
      </c>
    </row>
    <row r="3" spans="1:2">
      <c r="A3" s="44" t="s">
        <v>83</v>
      </c>
      <c r="B3">
        <v>76</v>
      </c>
    </row>
    <row r="4" spans="1:2">
      <c r="A4" s="44" t="s">
        <v>84</v>
      </c>
      <c r="B4">
        <v>56</v>
      </c>
    </row>
    <row r="5" spans="1:2">
      <c r="A5" s="44" t="s">
        <v>85</v>
      </c>
      <c r="B5">
        <v>71</v>
      </c>
    </row>
    <row r="6" spans="1:2">
      <c r="A6" s="44" t="s">
        <v>86</v>
      </c>
      <c r="B6">
        <v>65</v>
      </c>
    </row>
    <row r="7" spans="1:2">
      <c r="A7" s="44" t="s">
        <v>87</v>
      </c>
      <c r="B7">
        <v>61</v>
      </c>
    </row>
    <row r="8" spans="1:2">
      <c r="A8" s="44" t="s">
        <v>88</v>
      </c>
      <c r="B8">
        <v>64</v>
      </c>
    </row>
    <row r="9" spans="1:2">
      <c r="A9" s="44" t="s">
        <v>89</v>
      </c>
      <c r="B9">
        <v>58</v>
      </c>
    </row>
    <row r="10" spans="1:2">
      <c r="A10" s="44" t="s">
        <v>90</v>
      </c>
      <c r="B10">
        <v>68</v>
      </c>
    </row>
    <row r="11" spans="1:2">
      <c r="A11" s="44" t="s">
        <v>91</v>
      </c>
      <c r="B11">
        <v>84</v>
      </c>
    </row>
    <row r="12" spans="1:2">
      <c r="A12" s="44" t="s">
        <v>92</v>
      </c>
      <c r="B12">
        <v>51</v>
      </c>
    </row>
    <row r="13" spans="1:2">
      <c r="A13" s="44" t="s">
        <v>93</v>
      </c>
      <c r="B13">
        <v>82</v>
      </c>
    </row>
    <row r="14" spans="1:2">
      <c r="A14" s="44" t="s">
        <v>94</v>
      </c>
      <c r="B14">
        <v>73</v>
      </c>
    </row>
    <row r="15" spans="1:2">
      <c r="A15" s="44" t="s">
        <v>95</v>
      </c>
      <c r="B15">
        <v>90</v>
      </c>
    </row>
    <row r="16" spans="1:2">
      <c r="A16" s="44" t="s">
        <v>96</v>
      </c>
      <c r="B16">
        <v>76</v>
      </c>
    </row>
    <row r="17" spans="1:2">
      <c r="A17" s="44" t="s">
        <v>97</v>
      </c>
      <c r="B17">
        <v>67</v>
      </c>
    </row>
    <row r="18" spans="1:2">
      <c r="A18" t="s">
        <v>98</v>
      </c>
      <c r="B18">
        <v>84</v>
      </c>
    </row>
    <row r="19" spans="1:2">
      <c r="A19" t="s">
        <v>99</v>
      </c>
      <c r="B19">
        <v>78</v>
      </c>
    </row>
    <row r="20" spans="1:2">
      <c r="A20" t="s">
        <v>100</v>
      </c>
      <c r="B20">
        <v>81</v>
      </c>
    </row>
    <row r="21" spans="1:2">
      <c r="A21" t="s">
        <v>101</v>
      </c>
      <c r="B21">
        <v>68</v>
      </c>
    </row>
    <row r="22" spans="1:2">
      <c r="A22" t="s">
        <v>102</v>
      </c>
      <c r="B22">
        <v>77</v>
      </c>
    </row>
    <row r="23" spans="1:2">
      <c r="A23" t="s">
        <v>103</v>
      </c>
      <c r="B23">
        <v>96</v>
      </c>
    </row>
    <row r="24" spans="1:2">
      <c r="A24" t="s">
        <v>104</v>
      </c>
      <c r="B24">
        <v>88</v>
      </c>
    </row>
    <row r="25" spans="1:2">
      <c r="A25" t="s">
        <v>105</v>
      </c>
      <c r="B25">
        <v>73</v>
      </c>
    </row>
    <row r="26" spans="1:2">
      <c r="A26" t="s">
        <v>106</v>
      </c>
      <c r="B26">
        <v>79</v>
      </c>
    </row>
    <row r="27" spans="1:2">
      <c r="A27" t="s">
        <v>107</v>
      </c>
      <c r="B27">
        <v>79</v>
      </c>
    </row>
    <row r="28" spans="1:2">
      <c r="A28" t="s">
        <v>108</v>
      </c>
      <c r="B28">
        <v>74</v>
      </c>
    </row>
    <row r="29" spans="1:2">
      <c r="A29" t="s">
        <v>109</v>
      </c>
      <c r="B29">
        <v>59</v>
      </c>
    </row>
    <row r="30" spans="1:2">
      <c r="A30" t="s">
        <v>110</v>
      </c>
      <c r="B30">
        <v>54</v>
      </c>
    </row>
    <row r="31" spans="1:2">
      <c r="A31" t="s">
        <v>111</v>
      </c>
      <c r="B31">
        <v>82</v>
      </c>
    </row>
    <row r="32" spans="1:2">
      <c r="A32" t="s">
        <v>112</v>
      </c>
      <c r="B32">
        <v>89</v>
      </c>
    </row>
    <row r="33" spans="1:2">
      <c r="A33" t="s">
        <v>113</v>
      </c>
      <c r="B33">
        <v>74</v>
      </c>
    </row>
    <row r="34" spans="1:2">
      <c r="A34" t="s">
        <v>114</v>
      </c>
      <c r="B34">
        <v>73</v>
      </c>
    </row>
    <row r="35" spans="1:2">
      <c r="A35" t="s">
        <v>115</v>
      </c>
      <c r="B35">
        <v>74</v>
      </c>
    </row>
    <row r="36" spans="1:2">
      <c r="A36" t="s">
        <v>116</v>
      </c>
      <c r="B36">
        <v>79</v>
      </c>
    </row>
    <row r="37" spans="1:2">
      <c r="A37" t="s">
        <v>117</v>
      </c>
      <c r="B37">
        <v>66</v>
      </c>
    </row>
    <row r="38" spans="1:2">
      <c r="A38" t="s">
        <v>118</v>
      </c>
      <c r="B38">
        <v>92</v>
      </c>
    </row>
    <row r="39" spans="1:2">
      <c r="A39" t="s">
        <v>119</v>
      </c>
      <c r="B39">
        <v>76</v>
      </c>
    </row>
    <row r="40" spans="1:2">
      <c r="A40" t="s">
        <v>120</v>
      </c>
      <c r="B40">
        <v>80</v>
      </c>
    </row>
    <row r="41" spans="1:2">
      <c r="A41" t="s">
        <v>121</v>
      </c>
      <c r="B41">
        <v>87</v>
      </c>
    </row>
    <row r="42" spans="1:2">
      <c r="A42" t="s">
        <v>122</v>
      </c>
      <c r="B42">
        <v>56</v>
      </c>
    </row>
    <row r="43" spans="1:2">
      <c r="A43" t="s">
        <v>123</v>
      </c>
      <c r="B43">
        <v>30</v>
      </c>
    </row>
    <row r="44" spans="1:2">
      <c r="A44" t="s">
        <v>124</v>
      </c>
      <c r="B44">
        <v>88</v>
      </c>
    </row>
    <row r="45" spans="1:2">
      <c r="A45" t="s">
        <v>125</v>
      </c>
      <c r="B45">
        <v>75</v>
      </c>
    </row>
    <row r="46" spans="1:2">
      <c r="A46" t="s">
        <v>126</v>
      </c>
      <c r="B46">
        <v>66</v>
      </c>
    </row>
    <row r="47" spans="1:2">
      <c r="A47" t="s">
        <v>127</v>
      </c>
      <c r="B47">
        <v>56</v>
      </c>
    </row>
    <row r="48" spans="1:2">
      <c r="A48" t="s">
        <v>128</v>
      </c>
      <c r="B48">
        <v>86</v>
      </c>
    </row>
    <row r="49" spans="1:2">
      <c r="A49" t="s">
        <v>129</v>
      </c>
      <c r="B49">
        <v>57</v>
      </c>
    </row>
    <row r="50" spans="1:2">
      <c r="A50" t="s">
        <v>130</v>
      </c>
      <c r="B50">
        <v>68</v>
      </c>
    </row>
    <row r="51" spans="1:2">
      <c r="A51" t="s">
        <v>131</v>
      </c>
      <c r="B51">
        <v>71</v>
      </c>
    </row>
    <row r="52" spans="1:2">
      <c r="A52" t="s">
        <v>132</v>
      </c>
      <c r="B52">
        <v>76</v>
      </c>
    </row>
    <row r="53" spans="1:2">
      <c r="A53" t="s">
        <v>133</v>
      </c>
      <c r="B53">
        <v>99</v>
      </c>
    </row>
    <row r="54" spans="1:2">
      <c r="A54" t="s">
        <v>134</v>
      </c>
      <c r="B54">
        <v>64</v>
      </c>
    </row>
    <row r="55" spans="1:2">
      <c r="A55" t="s">
        <v>135</v>
      </c>
      <c r="B55">
        <v>62</v>
      </c>
    </row>
    <row r="56" spans="1:2">
      <c r="A56" t="s">
        <v>136</v>
      </c>
      <c r="B56">
        <v>69</v>
      </c>
    </row>
    <row r="57" spans="1:2">
      <c r="A57" t="s">
        <v>137</v>
      </c>
      <c r="B57">
        <v>100</v>
      </c>
    </row>
    <row r="58" spans="1:2">
      <c r="A58" t="s">
        <v>138</v>
      </c>
      <c r="B58">
        <v>80</v>
      </c>
    </row>
    <row r="59" spans="1:2">
      <c r="A59" t="s">
        <v>139</v>
      </c>
      <c r="B59">
        <v>75</v>
      </c>
    </row>
    <row r="60" spans="1:2">
      <c r="A60" t="s">
        <v>140</v>
      </c>
      <c r="B60">
        <v>74</v>
      </c>
    </row>
    <row r="61" spans="1:2">
      <c r="A61" t="s">
        <v>141</v>
      </c>
      <c r="B61">
        <v>70</v>
      </c>
    </row>
    <row r="62" spans="1:2">
      <c r="A62" t="s">
        <v>142</v>
      </c>
      <c r="B62">
        <v>57</v>
      </c>
    </row>
    <row r="63" spans="1:2">
      <c r="A63" t="s">
        <v>143</v>
      </c>
      <c r="B63">
        <v>72</v>
      </c>
    </row>
    <row r="64" spans="1:2">
      <c r="A64" t="s">
        <v>144</v>
      </c>
      <c r="B64">
        <v>61</v>
      </c>
    </row>
    <row r="65" spans="1:2">
      <c r="A65" t="s">
        <v>145</v>
      </c>
      <c r="B65">
        <v>76</v>
      </c>
    </row>
    <row r="66" spans="1:2">
      <c r="A66" t="s">
        <v>146</v>
      </c>
      <c r="B66">
        <v>78</v>
      </c>
    </row>
    <row r="67" spans="1:2">
      <c r="A67" t="s">
        <v>147</v>
      </c>
      <c r="B67">
        <v>68</v>
      </c>
    </row>
    <row r="68" spans="1:2">
      <c r="A68" t="s">
        <v>148</v>
      </c>
      <c r="B68">
        <v>78</v>
      </c>
    </row>
    <row r="69" spans="1:2">
      <c r="A69" t="s">
        <v>149</v>
      </c>
      <c r="B69">
        <v>66</v>
      </c>
    </row>
    <row r="70" spans="1:2">
      <c r="A70" t="s">
        <v>150</v>
      </c>
      <c r="B70">
        <v>70</v>
      </c>
    </row>
    <row r="71" spans="1:2">
      <c r="A71" t="s">
        <v>151</v>
      </c>
      <c r="B71">
        <v>74</v>
      </c>
    </row>
    <row r="72" spans="1:2">
      <c r="A72" t="s">
        <v>152</v>
      </c>
      <c r="B72">
        <v>69</v>
      </c>
    </row>
    <row r="73" spans="1:2">
      <c r="A73" t="s">
        <v>153</v>
      </c>
      <c r="B73">
        <v>76</v>
      </c>
    </row>
    <row r="74" spans="1:2">
      <c r="A74" t="s">
        <v>154</v>
      </c>
      <c r="B74">
        <v>56</v>
      </c>
    </row>
    <row r="75" spans="1:2">
      <c r="A75" t="s">
        <v>155</v>
      </c>
      <c r="B75">
        <v>77</v>
      </c>
    </row>
    <row r="76" spans="1:2">
      <c r="A76" t="s">
        <v>156</v>
      </c>
      <c r="B76">
        <v>66</v>
      </c>
    </row>
    <row r="77" spans="1:2">
      <c r="A77" t="s">
        <v>157</v>
      </c>
      <c r="B77">
        <v>83</v>
      </c>
    </row>
    <row r="78" spans="1:2">
      <c r="A78" t="s">
        <v>158</v>
      </c>
      <c r="B78">
        <v>54</v>
      </c>
    </row>
    <row r="79" spans="1:2">
      <c r="A79" t="s">
        <v>159</v>
      </c>
      <c r="B79">
        <v>69</v>
      </c>
    </row>
    <row r="80" spans="1:2">
      <c r="A80" t="s">
        <v>160</v>
      </c>
      <c r="B80">
        <v>70</v>
      </c>
    </row>
    <row r="81" spans="1:2">
      <c r="A81" t="s">
        <v>161</v>
      </c>
      <c r="B81">
        <v>68</v>
      </c>
    </row>
    <row r="82" spans="1:2">
      <c r="A82" t="s">
        <v>162</v>
      </c>
      <c r="B82">
        <v>67</v>
      </c>
    </row>
    <row r="83" spans="1:2">
      <c r="A83" t="s">
        <v>163</v>
      </c>
      <c r="B83">
        <v>66</v>
      </c>
    </row>
    <row r="84" spans="1:2">
      <c r="A84" t="s">
        <v>164</v>
      </c>
      <c r="B84">
        <v>65</v>
      </c>
    </row>
    <row r="85" spans="1:2">
      <c r="A85" t="s">
        <v>165</v>
      </c>
      <c r="B85">
        <v>63</v>
      </c>
    </row>
    <row r="86" spans="1:2">
      <c r="A86" t="s">
        <v>166</v>
      </c>
      <c r="B86">
        <v>56</v>
      </c>
    </row>
    <row r="87" spans="1:2">
      <c r="A87" t="s">
        <v>167</v>
      </c>
      <c r="B87">
        <v>94</v>
      </c>
    </row>
    <row r="88" spans="1:2">
      <c r="A88" t="s">
        <v>168</v>
      </c>
      <c r="B88">
        <v>61</v>
      </c>
    </row>
    <row r="89" spans="1:2">
      <c r="A89" t="s">
        <v>169</v>
      </c>
      <c r="B89">
        <v>79</v>
      </c>
    </row>
    <row r="90" spans="1:2">
      <c r="A90" t="s">
        <v>170</v>
      </c>
      <c r="B90">
        <v>98</v>
      </c>
    </row>
    <row r="91" spans="1:2">
      <c r="A91" t="s">
        <v>171</v>
      </c>
      <c r="B91">
        <v>83</v>
      </c>
    </row>
    <row r="92" spans="1:2">
      <c r="A92" t="s">
        <v>172</v>
      </c>
      <c r="B92">
        <v>58</v>
      </c>
    </row>
    <row r="93" spans="1:2">
      <c r="A93" t="s">
        <v>173</v>
      </c>
      <c r="B93">
        <v>68</v>
      </c>
    </row>
    <row r="94" spans="1:2">
      <c r="A94" t="s">
        <v>174</v>
      </c>
      <c r="B94">
        <v>82</v>
      </c>
    </row>
    <row r="95" spans="1:2">
      <c r="A95" t="s">
        <v>175</v>
      </c>
      <c r="B95">
        <v>57</v>
      </c>
    </row>
    <row r="96" spans="1:2">
      <c r="A96" t="s">
        <v>176</v>
      </c>
      <c r="B96">
        <v>79</v>
      </c>
    </row>
    <row r="97" spans="1:2">
      <c r="A97" t="s">
        <v>177</v>
      </c>
      <c r="B97">
        <v>79</v>
      </c>
    </row>
    <row r="98" spans="1:2">
      <c r="A98" t="s">
        <v>178</v>
      </c>
      <c r="B98">
        <v>59</v>
      </c>
    </row>
    <row r="99" spans="1:2">
      <c r="A99" t="s">
        <v>179</v>
      </c>
      <c r="B99">
        <v>66</v>
      </c>
    </row>
    <row r="100" spans="1:2">
      <c r="A100" t="s">
        <v>180</v>
      </c>
      <c r="B100">
        <v>65</v>
      </c>
    </row>
    <row r="101" spans="1:2">
      <c r="A101" t="s">
        <v>181</v>
      </c>
      <c r="B101">
        <v>48</v>
      </c>
    </row>
    <row r="102" spans="1:2">
      <c r="A102" t="s">
        <v>182</v>
      </c>
      <c r="B102">
        <v>80</v>
      </c>
    </row>
    <row r="103" spans="1:2">
      <c r="A103" t="s">
        <v>183</v>
      </c>
      <c r="B103">
        <v>78</v>
      </c>
    </row>
    <row r="104" spans="1:2">
      <c r="A104" t="s">
        <v>184</v>
      </c>
      <c r="B104">
        <v>88</v>
      </c>
    </row>
    <row r="105" spans="1:2">
      <c r="A105" t="s">
        <v>185</v>
      </c>
      <c r="B105">
        <v>72</v>
      </c>
    </row>
    <row r="106" spans="1:2">
      <c r="A106" t="s">
        <v>186</v>
      </c>
      <c r="B106">
        <v>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49BD-EE82-4E26-A1A4-CB056C711FA6}">
  <dimension ref="A1:B13"/>
  <sheetViews>
    <sheetView workbookViewId="0">
      <selection activeCell="N12" sqref="N12"/>
    </sheetView>
  </sheetViews>
  <sheetFormatPr defaultRowHeight="15"/>
  <cols>
    <col min="1" max="1" width="19.28515625" customWidth="1"/>
  </cols>
  <sheetData>
    <row r="1" spans="1:2">
      <c r="A1" s="45" t="s">
        <v>187</v>
      </c>
      <c r="B1" s="45" t="s">
        <v>188</v>
      </c>
    </row>
    <row r="2" spans="1:2">
      <c r="A2" s="46" t="s">
        <v>189</v>
      </c>
      <c r="B2" s="47">
        <v>15</v>
      </c>
    </row>
    <row r="3" spans="1:2">
      <c r="A3" s="46" t="s">
        <v>190</v>
      </c>
      <c r="B3" s="47">
        <v>3</v>
      </c>
    </row>
    <row r="4" spans="1:2">
      <c r="A4" s="46" t="s">
        <v>191</v>
      </c>
      <c r="B4" s="47">
        <v>33</v>
      </c>
    </row>
    <row r="5" spans="1:2">
      <c r="A5" s="46" t="s">
        <v>192</v>
      </c>
      <c r="B5" s="47">
        <v>6</v>
      </c>
    </row>
    <row r="6" spans="1:2">
      <c r="A6" s="46" t="s">
        <v>193</v>
      </c>
      <c r="B6" s="47">
        <v>12</v>
      </c>
    </row>
    <row r="7" spans="1:2">
      <c r="A7" s="46" t="s">
        <v>194</v>
      </c>
      <c r="B7" s="47">
        <v>8</v>
      </c>
    </row>
    <row r="8" spans="1:2">
      <c r="A8" s="46" t="s">
        <v>195</v>
      </c>
      <c r="B8" s="47">
        <v>13</v>
      </c>
    </row>
    <row r="9" spans="1:2">
      <c r="A9" s="46" t="s">
        <v>196</v>
      </c>
      <c r="B9" s="47">
        <v>18</v>
      </c>
    </row>
    <row r="10" spans="1:2">
      <c r="A10" s="46" t="s">
        <v>197</v>
      </c>
      <c r="B10" s="47">
        <v>4</v>
      </c>
    </row>
    <row r="11" spans="1:2">
      <c r="A11" s="46" t="s">
        <v>198</v>
      </c>
      <c r="B11" s="47">
        <v>27</v>
      </c>
    </row>
    <row r="12" spans="1:2">
      <c r="A12" s="46" t="s">
        <v>199</v>
      </c>
      <c r="B12" s="47">
        <v>23</v>
      </c>
    </row>
    <row r="13" spans="1:2">
      <c r="A13" s="46" t="s">
        <v>200</v>
      </c>
      <c r="B13" s="47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58E8-3D6D-4DE8-A2A5-C774401B6114}">
  <dimension ref="A1:D14"/>
  <sheetViews>
    <sheetView workbookViewId="0">
      <selection activeCell="Q12" sqref="Q12"/>
    </sheetView>
  </sheetViews>
  <sheetFormatPr defaultRowHeight="15"/>
  <sheetData>
    <row r="1" spans="1:4">
      <c r="A1" s="48" t="s">
        <v>0</v>
      </c>
      <c r="B1" s="49" t="s">
        <v>201</v>
      </c>
      <c r="C1" s="49" t="s">
        <v>202</v>
      </c>
      <c r="D1" s="50" t="s">
        <v>203</v>
      </c>
    </row>
    <row r="2" spans="1:4">
      <c r="A2" s="51" t="s">
        <v>3</v>
      </c>
      <c r="B2" s="52">
        <v>10833</v>
      </c>
      <c r="C2" s="52">
        <v>8982</v>
      </c>
      <c r="D2" s="53">
        <f>[1]Waterfall!$B2-[1]Waterfall!$C2</f>
        <v>1851</v>
      </c>
    </row>
    <row r="3" spans="1:4">
      <c r="A3" s="51" t="s">
        <v>4</v>
      </c>
      <c r="B3" s="52">
        <v>12252</v>
      </c>
      <c r="C3" s="52">
        <v>10232</v>
      </c>
      <c r="D3" s="53">
        <f>[1]Waterfall!$B3-[1]Waterfall!$C3</f>
        <v>2020</v>
      </c>
    </row>
    <row r="4" spans="1:4">
      <c r="A4" s="51" t="s">
        <v>5</v>
      </c>
      <c r="B4" s="52">
        <v>12018</v>
      </c>
      <c r="C4" s="52">
        <v>11116</v>
      </c>
      <c r="D4" s="53">
        <f>[1]Waterfall!$B4-[1]Waterfall!$C4</f>
        <v>902</v>
      </c>
    </row>
    <row r="5" spans="1:4">
      <c r="A5" s="51" t="s">
        <v>6</v>
      </c>
      <c r="B5" s="52">
        <v>12928</v>
      </c>
      <c r="C5" s="52">
        <v>10639</v>
      </c>
      <c r="D5" s="53">
        <f>[1]Waterfall!$B5-[1]Waterfall!$C5</f>
        <v>2289</v>
      </c>
    </row>
    <row r="6" spans="1:4">
      <c r="A6" s="51" t="s">
        <v>7</v>
      </c>
      <c r="B6" s="52">
        <v>13011</v>
      </c>
      <c r="C6" s="52">
        <v>11597</v>
      </c>
      <c r="D6" s="53">
        <f>[1]Waterfall!$B6-[1]Waterfall!$C6</f>
        <v>1414</v>
      </c>
    </row>
    <row r="7" spans="1:4">
      <c r="A7" s="51" t="s">
        <v>57</v>
      </c>
      <c r="B7" s="52">
        <v>11835</v>
      </c>
      <c r="C7" s="52">
        <v>12432</v>
      </c>
      <c r="D7" s="53">
        <f>[1]Waterfall!$B7-[1]Waterfall!$C7</f>
        <v>-597</v>
      </c>
    </row>
    <row r="8" spans="1:4">
      <c r="A8" s="51" t="s">
        <v>58</v>
      </c>
      <c r="B8" s="52">
        <v>10642</v>
      </c>
      <c r="C8" s="52">
        <v>11838</v>
      </c>
      <c r="D8" s="53">
        <f>[1]Waterfall!$B8-[1]Waterfall!$C8</f>
        <v>-1196</v>
      </c>
    </row>
    <row r="9" spans="1:4">
      <c r="A9" s="51" t="s">
        <v>59</v>
      </c>
      <c r="B9" s="52">
        <v>10954</v>
      </c>
      <c r="C9" s="52">
        <v>12696</v>
      </c>
      <c r="D9" s="53">
        <f>[1]Waterfall!$B9-[1]Waterfall!$C9</f>
        <v>-1742</v>
      </c>
    </row>
    <row r="10" spans="1:4">
      <c r="A10" s="51" t="s">
        <v>60</v>
      </c>
      <c r="B10" s="52">
        <v>12065</v>
      </c>
      <c r="C10" s="52">
        <v>14355</v>
      </c>
      <c r="D10" s="53">
        <f>[1]Waterfall!$B10-[1]Waterfall!$C10</f>
        <v>-2290</v>
      </c>
    </row>
    <row r="11" spans="1:4">
      <c r="A11" s="51" t="s">
        <v>61</v>
      </c>
      <c r="B11" s="52">
        <v>12505</v>
      </c>
      <c r="C11" s="52">
        <v>11833</v>
      </c>
      <c r="D11" s="53">
        <f>[1]Waterfall!$B11-[1]Waterfall!$C11</f>
        <v>672</v>
      </c>
    </row>
    <row r="12" spans="1:4">
      <c r="A12" s="51" t="s">
        <v>62</v>
      </c>
      <c r="B12" s="52">
        <v>13611</v>
      </c>
      <c r="C12" s="52">
        <v>11374</v>
      </c>
      <c r="D12" s="53">
        <f>[1]Waterfall!$B12-[1]Waterfall!$C12</f>
        <v>2237</v>
      </c>
    </row>
    <row r="13" spans="1:4" ht="15.75" thickBot="1">
      <c r="A13" s="51" t="s">
        <v>63</v>
      </c>
      <c r="B13" s="52">
        <v>14364</v>
      </c>
      <c r="C13" s="52">
        <v>11787</v>
      </c>
      <c r="D13" s="53">
        <f>[1]Waterfall!$B13-[1]Waterfall!$C13</f>
        <v>2577</v>
      </c>
    </row>
    <row r="14" spans="1:4" ht="15.75" thickTop="1">
      <c r="A14" s="54" t="s">
        <v>204</v>
      </c>
      <c r="B14" s="55">
        <f>SUBTOTAL(109,[1]Waterfall!$B$2:$B$13)</f>
        <v>147018</v>
      </c>
      <c r="C14" s="55">
        <f>SUBTOTAL(109,[1]Waterfall!$C$2:$C$13)</f>
        <v>138881</v>
      </c>
      <c r="D14" s="56">
        <f>SUBTOTAL(109,[1]Waterfall!$D$2:$D$13)</f>
        <v>8137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0308-75E4-4354-B3AF-40523E58CA85}">
  <dimension ref="A1:B95"/>
  <sheetViews>
    <sheetView workbookViewId="0">
      <selection activeCell="E16" sqref="E16"/>
    </sheetView>
  </sheetViews>
  <sheetFormatPr defaultRowHeight="15"/>
  <sheetData>
    <row r="1" spans="1:2">
      <c r="A1" s="57" t="s">
        <v>205</v>
      </c>
      <c r="B1" s="58" t="s">
        <v>81</v>
      </c>
    </row>
    <row r="2" spans="1:2">
      <c r="A2" t="s">
        <v>206</v>
      </c>
      <c r="B2" s="59">
        <v>1664</v>
      </c>
    </row>
    <row r="3" spans="1:2">
      <c r="A3" t="s">
        <v>206</v>
      </c>
      <c r="B3" s="59">
        <v>1084</v>
      </c>
    </row>
    <row r="4" spans="1:2">
      <c r="A4" t="s">
        <v>206</v>
      </c>
      <c r="B4" s="59">
        <v>1780</v>
      </c>
    </row>
    <row r="5" spans="1:2">
      <c r="A5" t="s">
        <v>206</v>
      </c>
      <c r="B5" s="59">
        <v>2321</v>
      </c>
    </row>
    <row r="6" spans="1:2">
      <c r="A6" t="s">
        <v>206</v>
      </c>
      <c r="B6" s="59">
        <v>921</v>
      </c>
    </row>
    <row r="7" spans="1:2">
      <c r="A7" t="s">
        <v>206</v>
      </c>
      <c r="B7" s="59">
        <v>2402</v>
      </c>
    </row>
    <row r="8" spans="1:2">
      <c r="A8" t="s">
        <v>206</v>
      </c>
      <c r="B8" s="59">
        <v>2253</v>
      </c>
    </row>
    <row r="9" spans="1:2">
      <c r="A9" t="s">
        <v>206</v>
      </c>
      <c r="B9" s="59">
        <v>2458</v>
      </c>
    </row>
    <row r="10" spans="1:2">
      <c r="A10" t="s">
        <v>206</v>
      </c>
      <c r="B10" s="59">
        <v>1031</v>
      </c>
    </row>
    <row r="11" spans="1:2">
      <c r="A11" t="s">
        <v>206</v>
      </c>
      <c r="B11" s="59">
        <v>2101</v>
      </c>
    </row>
    <row r="12" spans="1:2">
      <c r="A12" t="s">
        <v>206</v>
      </c>
      <c r="B12" s="59">
        <v>667</v>
      </c>
    </row>
    <row r="13" spans="1:2">
      <c r="A13" t="s">
        <v>206</v>
      </c>
      <c r="B13" s="59">
        <v>652</v>
      </c>
    </row>
    <row r="14" spans="1:2">
      <c r="A14" t="s">
        <v>206</v>
      </c>
      <c r="B14" s="59">
        <v>1380</v>
      </c>
    </row>
    <row r="15" spans="1:2">
      <c r="A15" t="s">
        <v>206</v>
      </c>
      <c r="B15" s="59">
        <v>1961</v>
      </c>
    </row>
    <row r="16" spans="1:2">
      <c r="A16" t="s">
        <v>206</v>
      </c>
      <c r="B16" s="59">
        <v>1794</v>
      </c>
    </row>
    <row r="17" spans="1:2">
      <c r="A17" t="s">
        <v>206</v>
      </c>
      <c r="B17" s="59">
        <v>1833</v>
      </c>
    </row>
    <row r="18" spans="1:2">
      <c r="A18" t="s">
        <v>206</v>
      </c>
      <c r="B18" s="59">
        <v>2059</v>
      </c>
    </row>
    <row r="19" spans="1:2">
      <c r="A19" t="s">
        <v>206</v>
      </c>
      <c r="B19" s="59">
        <v>544</v>
      </c>
    </row>
    <row r="20" spans="1:2">
      <c r="A20" t="s">
        <v>206</v>
      </c>
      <c r="B20" s="59">
        <v>2254</v>
      </c>
    </row>
    <row r="21" spans="1:2">
      <c r="A21" t="s">
        <v>206</v>
      </c>
      <c r="B21" s="59">
        <v>2115</v>
      </c>
    </row>
    <row r="22" spans="1:2">
      <c r="A22" t="s">
        <v>206</v>
      </c>
      <c r="B22" s="59">
        <v>1943</v>
      </c>
    </row>
    <row r="23" spans="1:2">
      <c r="A23" t="s">
        <v>206</v>
      </c>
      <c r="B23" s="60">
        <v>1091</v>
      </c>
    </row>
    <row r="24" spans="1:2">
      <c r="A24" t="s">
        <v>207</v>
      </c>
      <c r="B24" s="61">
        <v>2646</v>
      </c>
    </row>
    <row r="25" spans="1:2">
      <c r="A25" t="s">
        <v>207</v>
      </c>
      <c r="B25" s="61">
        <v>2465</v>
      </c>
    </row>
    <row r="26" spans="1:2">
      <c r="A26" t="s">
        <v>207</v>
      </c>
      <c r="B26" s="61">
        <v>912</v>
      </c>
    </row>
    <row r="27" spans="1:2">
      <c r="A27" t="s">
        <v>207</v>
      </c>
      <c r="B27" s="61">
        <v>2575</v>
      </c>
    </row>
    <row r="28" spans="1:2">
      <c r="A28" t="s">
        <v>207</v>
      </c>
      <c r="B28" s="61">
        <v>1154</v>
      </c>
    </row>
    <row r="29" spans="1:2">
      <c r="A29" t="s">
        <v>207</v>
      </c>
      <c r="B29" s="61">
        <v>1093</v>
      </c>
    </row>
    <row r="30" spans="1:2">
      <c r="A30" t="s">
        <v>207</v>
      </c>
      <c r="B30" s="61">
        <v>2552</v>
      </c>
    </row>
    <row r="31" spans="1:2">
      <c r="A31" t="s">
        <v>207</v>
      </c>
      <c r="B31" s="61">
        <v>1472</v>
      </c>
    </row>
    <row r="32" spans="1:2">
      <c r="A32" t="s">
        <v>207</v>
      </c>
      <c r="B32" s="61">
        <v>2530</v>
      </c>
    </row>
    <row r="33" spans="1:2">
      <c r="A33" t="s">
        <v>207</v>
      </c>
      <c r="B33" s="61">
        <v>1317</v>
      </c>
    </row>
    <row r="34" spans="1:2">
      <c r="A34" t="s">
        <v>207</v>
      </c>
      <c r="B34" s="61">
        <v>2347</v>
      </c>
    </row>
    <row r="35" spans="1:2">
      <c r="A35" t="s">
        <v>207</v>
      </c>
      <c r="B35" s="61">
        <v>2051</v>
      </c>
    </row>
    <row r="36" spans="1:2">
      <c r="A36" t="s">
        <v>207</v>
      </c>
      <c r="B36" s="61">
        <v>1645</v>
      </c>
    </row>
    <row r="37" spans="1:2">
      <c r="A37" t="s">
        <v>207</v>
      </c>
      <c r="B37" s="61">
        <v>2322</v>
      </c>
    </row>
    <row r="38" spans="1:2">
      <c r="A38" t="s">
        <v>207</v>
      </c>
      <c r="B38" s="61">
        <v>2243</v>
      </c>
    </row>
    <row r="39" spans="1:2">
      <c r="A39" t="s">
        <v>207</v>
      </c>
      <c r="B39" s="61">
        <v>932</v>
      </c>
    </row>
    <row r="40" spans="1:2">
      <c r="A40" t="s">
        <v>207</v>
      </c>
      <c r="B40" s="61">
        <v>1032</v>
      </c>
    </row>
    <row r="41" spans="1:2">
      <c r="A41" t="s">
        <v>207</v>
      </c>
      <c r="B41" s="61">
        <v>2265</v>
      </c>
    </row>
    <row r="42" spans="1:2">
      <c r="A42" t="s">
        <v>207</v>
      </c>
      <c r="B42" s="61">
        <v>4122</v>
      </c>
    </row>
    <row r="43" spans="1:2">
      <c r="A43" t="s">
        <v>207</v>
      </c>
      <c r="B43" s="61">
        <v>2433</v>
      </c>
    </row>
    <row r="44" spans="1:2">
      <c r="A44" t="s">
        <v>207</v>
      </c>
      <c r="B44" s="61">
        <v>1501</v>
      </c>
    </row>
    <row r="45" spans="1:2">
      <c r="A45" t="s">
        <v>207</v>
      </c>
      <c r="B45" s="62">
        <v>1408</v>
      </c>
    </row>
    <row r="46" spans="1:2">
      <c r="A46" t="s">
        <v>208</v>
      </c>
      <c r="B46" s="61">
        <v>1000</v>
      </c>
    </row>
    <row r="47" spans="1:2">
      <c r="A47" t="s">
        <v>208</v>
      </c>
      <c r="B47" s="61">
        <v>1150</v>
      </c>
    </row>
    <row r="48" spans="1:2">
      <c r="A48" t="s">
        <v>208</v>
      </c>
      <c r="B48" s="61">
        <v>1300</v>
      </c>
    </row>
    <row r="49" spans="1:2">
      <c r="A49" t="s">
        <v>208</v>
      </c>
      <c r="B49" s="61">
        <v>1450</v>
      </c>
    </row>
    <row r="50" spans="1:2">
      <c r="A50" t="s">
        <v>208</v>
      </c>
      <c r="B50" s="61">
        <v>1600</v>
      </c>
    </row>
    <row r="51" spans="1:2">
      <c r="A51" t="s">
        <v>208</v>
      </c>
      <c r="B51" s="61">
        <v>1750</v>
      </c>
    </row>
    <row r="52" spans="1:2">
      <c r="A52" t="s">
        <v>208</v>
      </c>
      <c r="B52" s="61">
        <v>4254</v>
      </c>
    </row>
    <row r="53" spans="1:2">
      <c r="A53" t="s">
        <v>208</v>
      </c>
      <c r="B53" s="61">
        <v>2050</v>
      </c>
    </row>
    <row r="54" spans="1:2">
      <c r="A54" t="s">
        <v>208</v>
      </c>
      <c r="B54" s="61">
        <v>2200</v>
      </c>
    </row>
    <row r="55" spans="1:2">
      <c r="A55" t="s">
        <v>208</v>
      </c>
      <c r="B55" s="61">
        <v>2350</v>
      </c>
    </row>
    <row r="56" spans="1:2">
      <c r="A56" t="s">
        <v>208</v>
      </c>
      <c r="B56" s="61">
        <v>2500</v>
      </c>
    </row>
    <row r="57" spans="1:2">
      <c r="A57" t="s">
        <v>208</v>
      </c>
      <c r="B57" s="61">
        <v>2650</v>
      </c>
    </row>
    <row r="58" spans="1:2">
      <c r="A58" t="s">
        <v>208</v>
      </c>
      <c r="B58" s="61">
        <v>2800</v>
      </c>
    </row>
    <row r="59" spans="1:2">
      <c r="A59" t="s">
        <v>208</v>
      </c>
      <c r="B59" s="61">
        <v>2950</v>
      </c>
    </row>
    <row r="60" spans="1:2">
      <c r="A60" t="s">
        <v>208</v>
      </c>
      <c r="B60" s="61">
        <v>3100</v>
      </c>
    </row>
    <row r="61" spans="1:2">
      <c r="A61" t="s">
        <v>208</v>
      </c>
      <c r="B61" s="61">
        <v>3250</v>
      </c>
    </row>
    <row r="62" spans="1:2">
      <c r="A62" t="s">
        <v>208</v>
      </c>
      <c r="B62" s="61">
        <v>3400</v>
      </c>
    </row>
    <row r="63" spans="1:2">
      <c r="A63" t="s">
        <v>208</v>
      </c>
      <c r="B63" s="61">
        <v>3550</v>
      </c>
    </row>
    <row r="64" spans="1:2">
      <c r="A64" t="s">
        <v>208</v>
      </c>
      <c r="B64" s="61">
        <v>3700</v>
      </c>
    </row>
    <row r="65" spans="1:2">
      <c r="A65" t="s">
        <v>208</v>
      </c>
      <c r="B65" s="61">
        <v>3850</v>
      </c>
    </row>
    <row r="66" spans="1:2">
      <c r="A66" t="s">
        <v>208</v>
      </c>
      <c r="B66" s="61">
        <v>2933</v>
      </c>
    </row>
    <row r="67" spans="1:2">
      <c r="A67" t="s">
        <v>208</v>
      </c>
      <c r="B67" s="61">
        <v>3083</v>
      </c>
    </row>
    <row r="68" spans="1:2">
      <c r="A68" t="s">
        <v>208</v>
      </c>
      <c r="B68" s="61">
        <v>3233</v>
      </c>
    </row>
    <row r="69" spans="1:2">
      <c r="A69" t="s">
        <v>208</v>
      </c>
      <c r="B69" s="61">
        <v>3383</v>
      </c>
    </row>
    <row r="70" spans="1:2">
      <c r="A70" t="s">
        <v>208</v>
      </c>
      <c r="B70" s="62">
        <v>3533</v>
      </c>
    </row>
    <row r="71" spans="1:2">
      <c r="A71" t="s">
        <v>209</v>
      </c>
      <c r="B71" s="63">
        <v>1224</v>
      </c>
    </row>
    <row r="72" spans="1:2">
      <c r="A72" t="s">
        <v>209</v>
      </c>
      <c r="B72" s="63">
        <v>4312</v>
      </c>
    </row>
    <row r="73" spans="1:2">
      <c r="A73" t="s">
        <v>209</v>
      </c>
      <c r="B73" s="63">
        <v>4032</v>
      </c>
    </row>
    <row r="74" spans="1:2">
      <c r="A74" t="s">
        <v>209</v>
      </c>
      <c r="B74" s="63">
        <v>3370</v>
      </c>
    </row>
    <row r="75" spans="1:2">
      <c r="A75" t="s">
        <v>209</v>
      </c>
      <c r="B75" s="63">
        <v>1575</v>
      </c>
    </row>
    <row r="76" spans="1:2">
      <c r="A76" t="s">
        <v>209</v>
      </c>
      <c r="B76" s="63">
        <v>1474</v>
      </c>
    </row>
    <row r="77" spans="1:2">
      <c r="A77" t="s">
        <v>209</v>
      </c>
      <c r="B77" s="63">
        <v>4312</v>
      </c>
    </row>
    <row r="78" spans="1:2">
      <c r="A78" t="s">
        <v>209</v>
      </c>
      <c r="B78" s="63">
        <v>3395</v>
      </c>
    </row>
    <row r="79" spans="1:2">
      <c r="A79" t="s">
        <v>209</v>
      </c>
      <c r="B79" s="63">
        <v>1363</v>
      </c>
    </row>
    <row r="80" spans="1:2">
      <c r="A80" t="s">
        <v>209</v>
      </c>
      <c r="B80" s="63">
        <v>2670</v>
      </c>
    </row>
    <row r="81" spans="1:2">
      <c r="A81" t="s">
        <v>209</v>
      </c>
      <c r="B81" s="63">
        <v>1132</v>
      </c>
    </row>
    <row r="82" spans="1:2">
      <c r="A82" t="s">
        <v>209</v>
      </c>
      <c r="B82" s="63">
        <v>3822</v>
      </c>
    </row>
    <row r="83" spans="1:2">
      <c r="A83" t="s">
        <v>209</v>
      </c>
      <c r="B83" s="63">
        <v>3340</v>
      </c>
    </row>
    <row r="84" spans="1:2">
      <c r="A84" t="s">
        <v>209</v>
      </c>
      <c r="B84" s="63">
        <v>2757</v>
      </c>
    </row>
    <row r="85" spans="1:2">
      <c r="A85" t="s">
        <v>209</v>
      </c>
      <c r="B85" s="63">
        <v>1093</v>
      </c>
    </row>
    <row r="86" spans="1:2">
      <c r="A86" t="s">
        <v>209</v>
      </c>
      <c r="B86" s="63">
        <v>2244</v>
      </c>
    </row>
    <row r="87" spans="1:2">
      <c r="A87" t="s">
        <v>209</v>
      </c>
      <c r="B87" s="63">
        <v>3344</v>
      </c>
    </row>
    <row r="88" spans="1:2">
      <c r="A88" t="s">
        <v>209</v>
      </c>
      <c r="B88" s="63">
        <v>5102</v>
      </c>
    </row>
    <row r="89" spans="1:2">
      <c r="A89" t="s">
        <v>209</v>
      </c>
      <c r="B89" s="63">
        <v>3644</v>
      </c>
    </row>
    <row r="90" spans="1:2">
      <c r="A90" t="s">
        <v>209</v>
      </c>
      <c r="B90" s="63">
        <v>3040</v>
      </c>
    </row>
    <row r="91" spans="1:2">
      <c r="A91" t="s">
        <v>209</v>
      </c>
      <c r="B91" s="63">
        <v>3656</v>
      </c>
    </row>
    <row r="92" spans="1:2">
      <c r="A92" t="s">
        <v>209</v>
      </c>
      <c r="B92" s="63">
        <v>3525</v>
      </c>
    </row>
    <row r="93" spans="1:2">
      <c r="A93" t="s">
        <v>209</v>
      </c>
      <c r="B93" s="63">
        <v>3023</v>
      </c>
    </row>
    <row r="94" spans="1:2">
      <c r="A94" t="s">
        <v>209</v>
      </c>
      <c r="B94" s="63">
        <v>1306</v>
      </c>
    </row>
    <row r="95" spans="1:2">
      <c r="A95" t="s">
        <v>209</v>
      </c>
      <c r="B95" s="64">
        <v>1559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4078-C475-4A8D-BC6B-19A78717486F}">
  <dimension ref="A1:C34"/>
  <sheetViews>
    <sheetView topLeftCell="A13" workbookViewId="0">
      <selection activeCell="B13" sqref="B13"/>
    </sheetView>
  </sheetViews>
  <sheetFormatPr defaultRowHeight="15"/>
  <cols>
    <col min="1" max="1" width="13.85546875" customWidth="1"/>
    <col min="2" max="2" width="18.42578125" customWidth="1"/>
    <col min="3" max="3" width="8.85546875" customWidth="1"/>
  </cols>
  <sheetData>
    <row r="1" spans="1:3">
      <c r="A1" s="65" t="s">
        <v>210</v>
      </c>
      <c r="B1" s="65" t="s">
        <v>211</v>
      </c>
      <c r="C1" s="66" t="s">
        <v>212</v>
      </c>
    </row>
    <row r="2" spans="1:3">
      <c r="A2" s="47" t="s">
        <v>213</v>
      </c>
      <c r="B2" s="47"/>
      <c r="C2" s="67">
        <v>1281</v>
      </c>
    </row>
    <row r="3" spans="1:3">
      <c r="A3" s="47" t="s">
        <v>214</v>
      </c>
      <c r="B3" s="47" t="s">
        <v>215</v>
      </c>
      <c r="C3" s="67">
        <v>1815</v>
      </c>
    </row>
    <row r="4" spans="1:3">
      <c r="A4" s="47"/>
      <c r="B4" s="47" t="s">
        <v>216</v>
      </c>
      <c r="C4" s="67">
        <v>2460</v>
      </c>
    </row>
    <row r="5" spans="1:3">
      <c r="A5" s="47" t="s">
        <v>217</v>
      </c>
      <c r="B5" s="47"/>
      <c r="C5" s="67">
        <v>464</v>
      </c>
    </row>
    <row r="6" spans="1:3">
      <c r="A6" s="47" t="s">
        <v>218</v>
      </c>
      <c r="B6" s="47"/>
      <c r="C6" s="67">
        <v>882</v>
      </c>
    </row>
    <row r="7" spans="1:3">
      <c r="A7" s="47" t="s">
        <v>219</v>
      </c>
      <c r="B7" s="47" t="s">
        <v>220</v>
      </c>
      <c r="C7" s="67">
        <v>2192</v>
      </c>
    </row>
    <row r="8" spans="1:3">
      <c r="A8" s="47"/>
      <c r="B8" s="47" t="s">
        <v>221</v>
      </c>
      <c r="C8" s="67">
        <v>1247</v>
      </c>
    </row>
    <row r="9" spans="1:3">
      <c r="A9" s="47"/>
      <c r="B9" s="47" t="s">
        <v>222</v>
      </c>
      <c r="C9" s="67">
        <v>2495</v>
      </c>
    </row>
    <row r="10" spans="1:3">
      <c r="A10" s="47"/>
      <c r="B10" s="47" t="s">
        <v>223</v>
      </c>
      <c r="C10" s="67">
        <v>365</v>
      </c>
    </row>
    <row r="11" spans="1:3">
      <c r="A11" s="47" t="s">
        <v>224</v>
      </c>
      <c r="B11" s="47"/>
      <c r="C11" s="67">
        <v>1860</v>
      </c>
    </row>
    <row r="12" spans="1:3">
      <c r="A12" s="47" t="s">
        <v>225</v>
      </c>
      <c r="B12" s="47" t="s">
        <v>221</v>
      </c>
      <c r="C12" s="67">
        <v>2551</v>
      </c>
    </row>
    <row r="13" spans="1:3">
      <c r="A13" s="47"/>
      <c r="B13" s="47" t="s">
        <v>222</v>
      </c>
      <c r="C13" s="67">
        <v>3616</v>
      </c>
    </row>
    <row r="14" spans="1:3">
      <c r="A14" s="47" t="s">
        <v>226</v>
      </c>
      <c r="B14" s="47"/>
      <c r="C14" s="67">
        <v>659</v>
      </c>
    </row>
    <row r="15" spans="1:3">
      <c r="A15" s="47" t="s">
        <v>227</v>
      </c>
      <c r="B15" s="47"/>
      <c r="C15" s="67">
        <v>913</v>
      </c>
    </row>
    <row r="16" spans="1:3">
      <c r="A16" s="47" t="s">
        <v>228</v>
      </c>
      <c r="B16" s="47" t="s">
        <v>229</v>
      </c>
      <c r="C16" s="67">
        <v>2688</v>
      </c>
    </row>
    <row r="17" spans="1:3">
      <c r="A17" s="47"/>
      <c r="B17" s="47" t="s">
        <v>230</v>
      </c>
      <c r="C17" s="67">
        <v>3455</v>
      </c>
    </row>
    <row r="18" spans="1:3">
      <c r="A18" s="47"/>
      <c r="B18" s="47" t="s">
        <v>231</v>
      </c>
      <c r="C18" s="67"/>
    </row>
    <row r="19" spans="1:3">
      <c r="A19" s="47" t="s">
        <v>232</v>
      </c>
      <c r="B19" s="47"/>
      <c r="C19" s="67">
        <v>1933</v>
      </c>
    </row>
    <row r="20" spans="1:3">
      <c r="A20" s="47" t="s">
        <v>233</v>
      </c>
      <c r="B20" s="47" t="s">
        <v>234</v>
      </c>
      <c r="C20" s="67">
        <v>8616</v>
      </c>
    </row>
    <row r="21" spans="1:3">
      <c r="A21" s="47"/>
      <c r="B21" s="47" t="s">
        <v>235</v>
      </c>
      <c r="C21" s="67">
        <v>2359</v>
      </c>
    </row>
    <row r="22" spans="1:3">
      <c r="A22" s="47" t="s">
        <v>236</v>
      </c>
      <c r="B22" s="47"/>
      <c r="C22" s="67">
        <v>402</v>
      </c>
    </row>
    <row r="23" spans="1:3">
      <c r="A23" s="47" t="s">
        <v>237</v>
      </c>
      <c r="B23" s="47" t="s">
        <v>221</v>
      </c>
      <c r="C23" s="67">
        <v>2382</v>
      </c>
    </row>
    <row r="24" spans="1:3">
      <c r="A24" s="47"/>
      <c r="B24" s="47" t="s">
        <v>222</v>
      </c>
      <c r="C24" s="67">
        <v>6124</v>
      </c>
    </row>
    <row r="25" spans="1:3">
      <c r="A25" s="47" t="s">
        <v>238</v>
      </c>
      <c r="B25" s="47" t="s">
        <v>220</v>
      </c>
      <c r="C25" s="67">
        <v>1472</v>
      </c>
    </row>
    <row r="26" spans="1:3">
      <c r="A26" s="47"/>
      <c r="B26" s="47" t="s">
        <v>239</v>
      </c>
      <c r="C26" s="67">
        <v>1183</v>
      </c>
    </row>
    <row r="27" spans="1:3">
      <c r="A27" s="47" t="s">
        <v>240</v>
      </c>
      <c r="B27" s="47"/>
      <c r="C27" s="67">
        <v>90</v>
      </c>
    </row>
    <row r="28" spans="1:3">
      <c r="A28" s="47" t="s">
        <v>241</v>
      </c>
      <c r="B28" s="47"/>
      <c r="C28" s="67">
        <v>1863</v>
      </c>
    </row>
    <row r="29" spans="1:3">
      <c r="A29" s="47" t="s">
        <v>242</v>
      </c>
      <c r="B29" s="47"/>
      <c r="C29" s="67">
        <v>1377</v>
      </c>
    </row>
    <row r="30" spans="1:3">
      <c r="A30" s="47" t="s">
        <v>243</v>
      </c>
      <c r="B30" s="47"/>
      <c r="C30" s="67">
        <v>2095</v>
      </c>
    </row>
    <row r="31" spans="1:3">
      <c r="A31" s="47" t="s">
        <v>244</v>
      </c>
      <c r="B31" s="47"/>
      <c r="C31" s="67">
        <v>105</v>
      </c>
    </row>
    <row r="32" spans="1:3">
      <c r="A32" s="47" t="s">
        <v>245</v>
      </c>
      <c r="B32" s="47"/>
      <c r="C32" s="67">
        <v>2795</v>
      </c>
    </row>
    <row r="33" spans="1:3">
      <c r="A33" s="47" t="s">
        <v>246</v>
      </c>
      <c r="B33" s="47"/>
      <c r="C33" s="67">
        <v>2573</v>
      </c>
    </row>
    <row r="34" spans="1:3">
      <c r="A34" s="47" t="s">
        <v>247</v>
      </c>
      <c r="B34" s="47"/>
      <c r="C34" s="67">
        <v>969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5AD7-414A-4491-AAF4-D9966E2271AF}">
  <dimension ref="A1:C34"/>
  <sheetViews>
    <sheetView workbookViewId="0">
      <selection activeCell="B14" sqref="B14:B15"/>
    </sheetView>
  </sheetViews>
  <sheetFormatPr defaultRowHeight="15"/>
  <cols>
    <col min="1" max="1" width="15.85546875" customWidth="1"/>
    <col min="2" max="2" width="18.5703125" customWidth="1"/>
  </cols>
  <sheetData>
    <row r="1" spans="1:3">
      <c r="A1" s="65" t="s">
        <v>210</v>
      </c>
      <c r="B1" s="65" t="s">
        <v>211</v>
      </c>
      <c r="C1" s="66" t="s">
        <v>212</v>
      </c>
    </row>
    <row r="2" spans="1:3">
      <c r="A2" s="47" t="s">
        <v>213</v>
      </c>
      <c r="B2" s="47" t="s">
        <v>215</v>
      </c>
      <c r="C2" s="67">
        <v>1281</v>
      </c>
    </row>
    <row r="3" spans="1:3">
      <c r="A3" s="47" t="s">
        <v>214</v>
      </c>
      <c r="B3" s="47" t="s">
        <v>215</v>
      </c>
      <c r="C3" s="67">
        <v>1815</v>
      </c>
    </row>
    <row r="4" spans="1:3">
      <c r="A4" s="47"/>
      <c r="B4" s="47" t="s">
        <v>216</v>
      </c>
      <c r="C4" s="67">
        <v>2460</v>
      </c>
    </row>
    <row r="5" spans="1:3">
      <c r="A5" s="47" t="s">
        <v>217</v>
      </c>
      <c r="B5" s="47" t="s">
        <v>216</v>
      </c>
      <c r="C5" s="67">
        <v>464</v>
      </c>
    </row>
    <row r="6" spans="1:3">
      <c r="A6" s="47" t="s">
        <v>218</v>
      </c>
      <c r="B6" s="47" t="s">
        <v>216</v>
      </c>
      <c r="C6" s="67">
        <v>882</v>
      </c>
    </row>
    <row r="7" spans="1:3">
      <c r="A7" s="47" t="s">
        <v>219</v>
      </c>
      <c r="B7" s="47" t="s">
        <v>220</v>
      </c>
      <c r="C7" s="67">
        <v>2192</v>
      </c>
    </row>
    <row r="8" spans="1:3">
      <c r="A8" s="47"/>
      <c r="B8" s="47" t="s">
        <v>221</v>
      </c>
      <c r="C8" s="67">
        <v>1247</v>
      </c>
    </row>
    <row r="9" spans="1:3">
      <c r="A9" s="47"/>
      <c r="B9" s="47" t="s">
        <v>222</v>
      </c>
      <c r="C9" s="67">
        <v>2495</v>
      </c>
    </row>
    <row r="10" spans="1:3">
      <c r="A10" s="47"/>
      <c r="B10" s="47" t="s">
        <v>223</v>
      </c>
      <c r="C10" s="67">
        <v>365</v>
      </c>
    </row>
    <row r="11" spans="1:3">
      <c r="A11" s="47" t="s">
        <v>224</v>
      </c>
      <c r="B11" s="47" t="s">
        <v>223</v>
      </c>
      <c r="C11" s="67">
        <v>1860</v>
      </c>
    </row>
    <row r="12" spans="1:3">
      <c r="A12" s="47" t="s">
        <v>225</v>
      </c>
      <c r="B12" s="47" t="s">
        <v>221</v>
      </c>
      <c r="C12" s="67">
        <v>2551</v>
      </c>
    </row>
    <row r="13" spans="1:3">
      <c r="A13" s="47"/>
      <c r="B13" s="47" t="s">
        <v>222</v>
      </c>
      <c r="C13" s="67">
        <v>3616</v>
      </c>
    </row>
    <row r="14" spans="1:3">
      <c r="A14" s="47" t="s">
        <v>226</v>
      </c>
      <c r="B14" s="47" t="s">
        <v>222</v>
      </c>
      <c r="C14" s="67">
        <v>659</v>
      </c>
    </row>
    <row r="15" spans="1:3">
      <c r="A15" s="47" t="s">
        <v>227</v>
      </c>
      <c r="B15" s="47" t="s">
        <v>222</v>
      </c>
      <c r="C15" s="67">
        <v>913</v>
      </c>
    </row>
    <row r="16" spans="1:3">
      <c r="A16" s="47" t="s">
        <v>228</v>
      </c>
      <c r="B16" s="47" t="s">
        <v>229</v>
      </c>
      <c r="C16" s="67">
        <v>2688</v>
      </c>
    </row>
    <row r="17" spans="1:3">
      <c r="A17" s="47"/>
      <c r="B17" s="47" t="s">
        <v>230</v>
      </c>
      <c r="C17" s="67">
        <v>3455</v>
      </c>
    </row>
    <row r="18" spans="1:3">
      <c r="A18" s="47"/>
      <c r="B18" s="47" t="s">
        <v>231</v>
      </c>
      <c r="C18" s="67">
        <v>3455</v>
      </c>
    </row>
    <row r="19" spans="1:3">
      <c r="A19" s="47" t="s">
        <v>232</v>
      </c>
      <c r="B19" s="47" t="s">
        <v>231</v>
      </c>
      <c r="C19" s="67">
        <v>1933</v>
      </c>
    </row>
    <row r="20" spans="1:3">
      <c r="A20" s="47" t="s">
        <v>233</v>
      </c>
      <c r="B20" s="47" t="s">
        <v>234</v>
      </c>
      <c r="C20" s="67">
        <v>8616</v>
      </c>
    </row>
    <row r="21" spans="1:3">
      <c r="A21" s="47"/>
      <c r="B21" s="47" t="s">
        <v>235</v>
      </c>
      <c r="C21" s="67">
        <v>2359</v>
      </c>
    </row>
    <row r="22" spans="1:3">
      <c r="A22" s="47" t="s">
        <v>236</v>
      </c>
      <c r="B22" s="47" t="s">
        <v>235</v>
      </c>
      <c r="C22" s="67">
        <v>402</v>
      </c>
    </row>
    <row r="23" spans="1:3">
      <c r="A23" s="47" t="s">
        <v>237</v>
      </c>
      <c r="B23" s="47" t="s">
        <v>221</v>
      </c>
      <c r="C23" s="67">
        <v>2382</v>
      </c>
    </row>
    <row r="24" spans="1:3">
      <c r="A24" s="47"/>
      <c r="B24" s="47" t="s">
        <v>222</v>
      </c>
      <c r="C24" s="67">
        <v>6124</v>
      </c>
    </row>
    <row r="25" spans="1:3">
      <c r="A25" s="47" t="s">
        <v>238</v>
      </c>
      <c r="B25" s="47" t="s">
        <v>220</v>
      </c>
      <c r="C25" s="67">
        <v>1472</v>
      </c>
    </row>
    <row r="26" spans="1:3">
      <c r="A26" s="47"/>
      <c r="B26" s="47" t="s">
        <v>239</v>
      </c>
      <c r="C26" s="67">
        <v>1183</v>
      </c>
    </row>
    <row r="27" spans="1:3">
      <c r="A27" s="47" t="s">
        <v>240</v>
      </c>
      <c r="B27" s="47" t="s">
        <v>239</v>
      </c>
      <c r="C27" s="67">
        <v>90</v>
      </c>
    </row>
    <row r="28" spans="1:3">
      <c r="A28" s="47" t="s">
        <v>241</v>
      </c>
      <c r="B28" s="47" t="s">
        <v>239</v>
      </c>
      <c r="C28" s="67">
        <v>1863</v>
      </c>
    </row>
    <row r="29" spans="1:3">
      <c r="A29" s="47" t="s">
        <v>242</v>
      </c>
      <c r="B29" s="47" t="s">
        <v>239</v>
      </c>
      <c r="C29" s="67">
        <v>1377</v>
      </c>
    </row>
    <row r="30" spans="1:3">
      <c r="A30" s="47" t="s">
        <v>243</v>
      </c>
      <c r="B30" s="47" t="s">
        <v>239</v>
      </c>
      <c r="C30" s="67">
        <v>2095</v>
      </c>
    </row>
    <row r="31" spans="1:3">
      <c r="A31" s="47" t="s">
        <v>244</v>
      </c>
      <c r="B31" s="47" t="s">
        <v>239</v>
      </c>
      <c r="C31" s="67">
        <v>105</v>
      </c>
    </row>
    <row r="32" spans="1:3">
      <c r="A32" s="47" t="s">
        <v>245</v>
      </c>
      <c r="B32" s="47" t="s">
        <v>239</v>
      </c>
      <c r="C32" s="67">
        <v>2795</v>
      </c>
    </row>
    <row r="33" spans="1:3">
      <c r="A33" s="47" t="s">
        <v>246</v>
      </c>
      <c r="B33" s="47" t="s">
        <v>239</v>
      </c>
      <c r="C33" s="67">
        <v>2573</v>
      </c>
    </row>
    <row r="34" spans="1:3">
      <c r="A34" s="47" t="s">
        <v>247</v>
      </c>
      <c r="B34" s="47" t="s">
        <v>239</v>
      </c>
      <c r="C34" s="67">
        <v>969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E5C5-75DD-4A9B-83BB-E4E7B69F89A2}">
  <dimension ref="A1:B6"/>
  <sheetViews>
    <sheetView tabSelected="1" topLeftCell="A5" workbookViewId="0">
      <selection activeCell="B6" sqref="B6"/>
    </sheetView>
  </sheetViews>
  <sheetFormatPr defaultRowHeight="15"/>
  <cols>
    <col min="2" max="2" width="14.42578125" customWidth="1"/>
  </cols>
  <sheetData>
    <row r="1" spans="1:2">
      <c r="A1" t="s">
        <v>328</v>
      </c>
      <c r="B1" t="s">
        <v>329</v>
      </c>
    </row>
    <row r="2" spans="1:2">
      <c r="A2" t="s">
        <v>248</v>
      </c>
      <c r="B2" s="69">
        <v>3300000</v>
      </c>
    </row>
    <row r="3" spans="1:2">
      <c r="A3" t="s">
        <v>249</v>
      </c>
      <c r="B3" s="69">
        <v>1500000</v>
      </c>
    </row>
    <row r="4" spans="1:2">
      <c r="A4" t="s">
        <v>250</v>
      </c>
      <c r="B4" s="69">
        <v>950000</v>
      </c>
    </row>
    <row r="5" spans="1:2">
      <c r="A5" t="s">
        <v>251</v>
      </c>
      <c r="B5" s="69">
        <v>540000</v>
      </c>
    </row>
    <row r="6" spans="1:2">
      <c r="A6" t="s">
        <v>252</v>
      </c>
      <c r="B6" s="69">
        <v>340000</v>
      </c>
    </row>
  </sheetData>
  <phoneticPr fontId="1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4A73-6539-45CC-B1CC-D5C688F76D67}">
  <dimension ref="A1:B75"/>
  <sheetViews>
    <sheetView workbookViewId="0">
      <selection activeCell="J23" sqref="J23"/>
    </sheetView>
  </sheetViews>
  <sheetFormatPr defaultRowHeight="15"/>
  <cols>
    <col min="2" max="2" width="15.7109375" customWidth="1"/>
  </cols>
  <sheetData>
    <row r="1" spans="1:2">
      <c r="B1" t="s">
        <v>253</v>
      </c>
    </row>
    <row r="2" spans="1:2">
      <c r="A2" t="s">
        <v>254</v>
      </c>
      <c r="B2" s="68">
        <v>1321930000</v>
      </c>
    </row>
    <row r="3" spans="1:2">
      <c r="A3" t="s">
        <v>255</v>
      </c>
      <c r="B3" s="68">
        <v>1183408611</v>
      </c>
    </row>
    <row r="4" spans="1:2">
      <c r="A4" t="s">
        <v>256</v>
      </c>
      <c r="B4" s="68">
        <v>327577529</v>
      </c>
    </row>
    <row r="5" spans="1:2">
      <c r="A5" t="s">
        <v>257</v>
      </c>
      <c r="B5" s="68">
        <v>284200000</v>
      </c>
    </row>
    <row r="6" spans="1:2">
      <c r="A6" t="s">
        <v>258</v>
      </c>
      <c r="B6" s="68">
        <v>256116000</v>
      </c>
    </row>
    <row r="7" spans="1:2">
      <c r="A7" t="s">
        <v>259</v>
      </c>
      <c r="B7" s="68">
        <v>236800000</v>
      </c>
    </row>
    <row r="8" spans="1:2">
      <c r="A8" t="s">
        <v>260</v>
      </c>
      <c r="B8" s="68">
        <v>167371945</v>
      </c>
    </row>
    <row r="9" spans="1:2">
      <c r="A9" t="s">
        <v>261</v>
      </c>
      <c r="B9" s="68">
        <v>146649600</v>
      </c>
    </row>
    <row r="10" spans="1:2">
      <c r="A10" t="s">
        <v>262</v>
      </c>
      <c r="B10" s="68">
        <v>150169643</v>
      </c>
    </row>
    <row r="11" spans="1:2">
      <c r="A11" t="s">
        <v>263</v>
      </c>
      <c r="B11" s="68">
        <v>131376000</v>
      </c>
    </row>
    <row r="12" spans="1:2">
      <c r="A12" t="s">
        <v>264</v>
      </c>
      <c r="B12" s="68">
        <v>107000000</v>
      </c>
    </row>
    <row r="13" spans="1:2">
      <c r="A13" t="s">
        <v>265</v>
      </c>
      <c r="B13" s="68">
        <v>106987098</v>
      </c>
    </row>
    <row r="14" spans="1:2">
      <c r="A14" t="s">
        <v>266</v>
      </c>
      <c r="B14" s="68">
        <v>101339000</v>
      </c>
    </row>
    <row r="15" spans="1:2">
      <c r="A15" t="s">
        <v>267</v>
      </c>
      <c r="B15" s="68">
        <v>96165000</v>
      </c>
    </row>
    <row r="16" spans="1:2">
      <c r="A16" t="s">
        <v>268</v>
      </c>
      <c r="B16" s="68">
        <v>93670000</v>
      </c>
    </row>
    <row r="17" spans="1:2">
      <c r="A17" t="s">
        <v>269</v>
      </c>
      <c r="B17" s="68">
        <v>88580000</v>
      </c>
    </row>
    <row r="18" spans="1:2">
      <c r="A18" t="s">
        <v>270</v>
      </c>
      <c r="B18" s="68">
        <v>83100000</v>
      </c>
    </row>
    <row r="19" spans="1:2">
      <c r="A19" t="s">
        <v>271</v>
      </c>
      <c r="B19" s="68">
        <v>72300000</v>
      </c>
    </row>
    <row r="20" spans="1:2">
      <c r="A20" t="s">
        <v>272</v>
      </c>
      <c r="B20" s="68">
        <v>72200000</v>
      </c>
    </row>
    <row r="21" spans="1:2">
      <c r="A21" t="s">
        <v>273</v>
      </c>
      <c r="B21" s="68">
        <v>72180000</v>
      </c>
    </row>
    <row r="22" spans="1:2">
      <c r="A22" t="s">
        <v>274</v>
      </c>
      <c r="B22" s="68">
        <v>69000000</v>
      </c>
    </row>
    <row r="23" spans="1:2">
      <c r="A23" t="s">
        <v>275</v>
      </c>
      <c r="B23" s="68">
        <v>59474500</v>
      </c>
    </row>
    <row r="24" spans="1:2">
      <c r="A24" t="s">
        <v>276</v>
      </c>
      <c r="B24" s="68">
        <v>57900472</v>
      </c>
    </row>
    <row r="25" spans="1:2">
      <c r="A25" t="s">
        <v>277</v>
      </c>
      <c r="B25" s="68">
        <v>57505555</v>
      </c>
    </row>
    <row r="26" spans="1:2">
      <c r="A26" t="s">
        <v>278</v>
      </c>
      <c r="B26" s="68">
        <v>56725200</v>
      </c>
    </row>
    <row r="27" spans="1:2">
      <c r="A27" t="s">
        <v>279</v>
      </c>
      <c r="B27" s="68">
        <v>56004887</v>
      </c>
    </row>
    <row r="28" spans="1:2">
      <c r="A28" t="s">
        <v>280</v>
      </c>
      <c r="B28" s="68">
        <v>55740000</v>
      </c>
    </row>
    <row r="29" spans="1:2">
      <c r="A29" t="s">
        <v>281</v>
      </c>
      <c r="B29" s="68">
        <v>47153200</v>
      </c>
    </row>
    <row r="30" spans="1:2">
      <c r="A30" t="s">
        <v>282</v>
      </c>
      <c r="B30" s="68">
        <v>46000000</v>
      </c>
    </row>
    <row r="31" spans="1:2">
      <c r="A31" t="s">
        <v>283</v>
      </c>
      <c r="B31" s="68">
        <v>44450000</v>
      </c>
    </row>
    <row r="32" spans="1:2">
      <c r="A32" t="s">
        <v>284</v>
      </c>
      <c r="B32" s="68">
        <v>34235000</v>
      </c>
    </row>
    <row r="33" spans="1:2">
      <c r="A33" t="s">
        <v>285</v>
      </c>
      <c r="B33" s="68">
        <v>34172058</v>
      </c>
    </row>
    <row r="34" spans="1:2">
      <c r="A34" t="s">
        <v>286</v>
      </c>
      <c r="B34" s="68">
        <v>33000000</v>
      </c>
    </row>
    <row r="35" spans="1:2">
      <c r="A35" t="s">
        <v>287</v>
      </c>
      <c r="B35" s="68">
        <v>32019086</v>
      </c>
    </row>
    <row r="36" spans="1:2">
      <c r="A36" t="s">
        <v>288</v>
      </c>
      <c r="B36" s="68">
        <v>31210628</v>
      </c>
    </row>
    <row r="37" spans="1:2">
      <c r="A37" t="s">
        <v>289</v>
      </c>
      <c r="B37" s="68">
        <v>28610000</v>
      </c>
    </row>
    <row r="38" spans="1:2">
      <c r="A38" t="s">
        <v>290</v>
      </c>
      <c r="B38" s="68">
        <v>30379000</v>
      </c>
    </row>
    <row r="39" spans="1:2">
      <c r="A39" t="s">
        <v>291</v>
      </c>
      <c r="B39" s="68">
        <v>28080000</v>
      </c>
    </row>
    <row r="40" spans="1:2">
      <c r="A40" t="s">
        <v>292</v>
      </c>
      <c r="B40" s="68">
        <v>26000000</v>
      </c>
    </row>
    <row r="41" spans="1:2">
      <c r="A41" t="s">
        <v>293</v>
      </c>
      <c r="B41" s="68">
        <v>22123000</v>
      </c>
    </row>
    <row r="42" spans="1:2">
      <c r="A42" t="s">
        <v>294</v>
      </c>
      <c r="B42" s="68">
        <v>21000000</v>
      </c>
    </row>
    <row r="43" spans="1:2">
      <c r="A43" t="s">
        <v>295</v>
      </c>
      <c r="B43" s="68">
        <v>20570000</v>
      </c>
    </row>
    <row r="44" spans="1:2">
      <c r="A44" t="s">
        <v>296</v>
      </c>
      <c r="B44" s="68">
        <v>20000000</v>
      </c>
    </row>
    <row r="45" spans="1:2">
      <c r="A45" t="s">
        <v>297</v>
      </c>
      <c r="B45" s="68">
        <v>18000000</v>
      </c>
    </row>
    <row r="46" spans="1:2">
      <c r="A46" t="s">
        <v>298</v>
      </c>
      <c r="B46" s="68">
        <v>17571895</v>
      </c>
    </row>
    <row r="47" spans="1:2">
      <c r="A47" t="s">
        <v>299</v>
      </c>
      <c r="B47" s="68">
        <v>17445581</v>
      </c>
    </row>
    <row r="48" spans="1:2">
      <c r="A48" t="s">
        <v>300</v>
      </c>
      <c r="B48" s="68">
        <v>17132724</v>
      </c>
    </row>
    <row r="49" spans="1:2">
      <c r="A49" t="s">
        <v>301</v>
      </c>
      <c r="B49" s="68">
        <v>15900000</v>
      </c>
    </row>
    <row r="50" spans="1:2">
      <c r="A50" t="s">
        <v>302</v>
      </c>
      <c r="B50" s="68">
        <v>14500000</v>
      </c>
    </row>
    <row r="51" spans="1:2">
      <c r="A51" t="s">
        <v>303</v>
      </c>
      <c r="B51" s="68">
        <v>13518887</v>
      </c>
    </row>
    <row r="52" spans="1:2">
      <c r="A52" t="s">
        <v>304</v>
      </c>
      <c r="B52" s="68">
        <v>13400000</v>
      </c>
    </row>
    <row r="53" spans="1:2">
      <c r="A53" t="s">
        <v>305</v>
      </c>
      <c r="B53" s="68">
        <v>11822000</v>
      </c>
    </row>
    <row r="54" spans="1:2">
      <c r="A54" t="s">
        <v>306</v>
      </c>
      <c r="B54" s="68">
        <v>11561890</v>
      </c>
    </row>
    <row r="55" spans="1:2">
      <c r="A55" t="s">
        <v>307</v>
      </c>
      <c r="B55" s="68">
        <v>10454400</v>
      </c>
    </row>
    <row r="56" spans="1:2">
      <c r="A56" t="s">
        <v>308</v>
      </c>
      <c r="B56" s="68">
        <v>9701200</v>
      </c>
    </row>
    <row r="57" spans="1:2">
      <c r="A57" t="s">
        <v>309</v>
      </c>
      <c r="B57" s="68">
        <v>9470000</v>
      </c>
    </row>
    <row r="58" spans="1:2">
      <c r="A58" t="s">
        <v>310</v>
      </c>
      <c r="B58" s="68">
        <v>8300000</v>
      </c>
    </row>
    <row r="59" spans="1:2">
      <c r="A59" t="s">
        <v>311</v>
      </c>
      <c r="B59" s="68">
        <v>8106700</v>
      </c>
    </row>
    <row r="60" spans="1:2">
      <c r="A60" t="s">
        <v>312</v>
      </c>
      <c r="B60" s="68">
        <v>7000000</v>
      </c>
    </row>
    <row r="61" spans="1:2">
      <c r="A61" t="s">
        <v>313</v>
      </c>
      <c r="B61" s="68">
        <v>7000000</v>
      </c>
    </row>
    <row r="62" spans="1:2">
      <c r="A62" t="s">
        <v>314</v>
      </c>
      <c r="B62" s="68">
        <v>6900000</v>
      </c>
    </row>
    <row r="63" spans="1:2">
      <c r="A63" t="s">
        <v>315</v>
      </c>
      <c r="B63" s="68">
        <v>6010000</v>
      </c>
    </row>
    <row r="64" spans="1:2">
      <c r="A64" t="s">
        <v>316</v>
      </c>
      <c r="B64" s="68">
        <v>5770638</v>
      </c>
    </row>
    <row r="65" spans="1:2">
      <c r="A65" t="s">
        <v>317</v>
      </c>
      <c r="B65" s="68">
        <v>4940000</v>
      </c>
    </row>
    <row r="66" spans="1:2">
      <c r="A66" t="s">
        <v>318</v>
      </c>
      <c r="B66" s="68">
        <v>4761000</v>
      </c>
    </row>
    <row r="67" spans="1:2">
      <c r="A67" t="s">
        <v>319</v>
      </c>
      <c r="B67" s="68">
        <v>3500000</v>
      </c>
    </row>
    <row r="68" spans="1:2">
      <c r="A68" t="s">
        <v>320</v>
      </c>
      <c r="B68" s="68">
        <v>2720000</v>
      </c>
    </row>
    <row r="69" spans="1:2">
      <c r="A69" t="s">
        <v>321</v>
      </c>
      <c r="B69" s="68">
        <v>2579000</v>
      </c>
    </row>
    <row r="70" spans="1:2">
      <c r="A70" t="s">
        <v>322</v>
      </c>
      <c r="B70" s="68">
        <v>3000000</v>
      </c>
    </row>
    <row r="71" spans="1:2">
      <c r="A71" t="s">
        <v>323</v>
      </c>
      <c r="B71" s="68">
        <v>1904000</v>
      </c>
    </row>
    <row r="72" spans="1:2">
      <c r="A72" t="s">
        <v>324</v>
      </c>
      <c r="B72" s="68">
        <v>1300000</v>
      </c>
    </row>
    <row r="73" spans="1:2">
      <c r="A73" t="s">
        <v>325</v>
      </c>
      <c r="B73" s="68">
        <v>1117500</v>
      </c>
    </row>
    <row r="74" spans="1:2">
      <c r="A74" t="s">
        <v>326</v>
      </c>
      <c r="B74" s="68">
        <v>554651</v>
      </c>
    </row>
    <row r="75" spans="1:2">
      <c r="A75" t="s">
        <v>327</v>
      </c>
      <c r="B75" s="68">
        <v>776716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P20" sqref="P20"/>
    </sheetView>
  </sheetViews>
  <sheetFormatPr defaultRowHeight="15"/>
  <sheetData>
    <row r="1" spans="1:6" ht="30">
      <c r="A1" s="9" t="s">
        <v>8</v>
      </c>
      <c r="B1" s="10" t="s">
        <v>9</v>
      </c>
      <c r="C1" s="11" t="s">
        <v>10</v>
      </c>
      <c r="D1" s="11" t="s">
        <v>11</v>
      </c>
      <c r="E1" s="11" t="s">
        <v>12</v>
      </c>
      <c r="F1" s="10" t="s">
        <v>13</v>
      </c>
    </row>
    <row r="2" spans="1:6">
      <c r="A2" s="12" t="s">
        <v>14</v>
      </c>
      <c r="B2" s="13">
        <v>0.12</v>
      </c>
      <c r="C2" s="13">
        <v>0.14000000000000001</v>
      </c>
      <c r="D2" s="13">
        <v>0.21</v>
      </c>
      <c r="E2" s="13">
        <v>0.21</v>
      </c>
      <c r="F2" s="13">
        <v>0.32</v>
      </c>
    </row>
    <row r="3" spans="1:6">
      <c r="A3" s="12" t="s">
        <v>15</v>
      </c>
      <c r="B3" s="13">
        <v>0.15</v>
      </c>
      <c r="C3" s="13">
        <v>0.18</v>
      </c>
      <c r="D3" s="13">
        <v>0.24</v>
      </c>
      <c r="E3" s="13">
        <v>0.28999999999999998</v>
      </c>
      <c r="F3" s="13">
        <v>0.14000000000000001</v>
      </c>
    </row>
    <row r="4" spans="1:6">
      <c r="A4" s="12" t="s">
        <v>16</v>
      </c>
      <c r="B4" s="13">
        <v>0.09</v>
      </c>
      <c r="C4" s="13">
        <v>0.11</v>
      </c>
      <c r="D4" s="13">
        <v>0.32</v>
      </c>
      <c r="E4" s="13">
        <v>0.31</v>
      </c>
      <c r="F4" s="13">
        <v>0.17</v>
      </c>
    </row>
    <row r="5" spans="1:6">
      <c r="A5" s="12" t="s">
        <v>17</v>
      </c>
      <c r="B5" s="13">
        <v>0.18</v>
      </c>
      <c r="C5" s="13">
        <v>0.32</v>
      </c>
      <c r="D5" s="13">
        <v>0.32</v>
      </c>
      <c r="E5" s="13">
        <v>0.12</v>
      </c>
      <c r="F5" s="13">
        <v>0.08</v>
      </c>
    </row>
    <row r="6" spans="1:6">
      <c r="A6" s="12" t="s">
        <v>18</v>
      </c>
      <c r="B6" s="13">
        <v>0.02</v>
      </c>
      <c r="C6" s="13">
        <v>0.06</v>
      </c>
      <c r="D6" s="13">
        <v>0.32</v>
      </c>
      <c r="E6" s="13">
        <v>0.43</v>
      </c>
      <c r="F6" s="13">
        <v>0.17</v>
      </c>
    </row>
    <row r="7" spans="1:6">
      <c r="A7" s="12" t="s">
        <v>19</v>
      </c>
      <c r="B7" s="13">
        <v>0.16</v>
      </c>
      <c r="C7" s="13">
        <v>0.19</v>
      </c>
      <c r="D7" s="13">
        <v>0.32</v>
      </c>
      <c r="E7" s="13">
        <v>0.21</v>
      </c>
      <c r="F7" s="13">
        <v>0.12</v>
      </c>
    </row>
    <row r="8" spans="1:6">
      <c r="A8" s="12" t="s">
        <v>20</v>
      </c>
      <c r="B8" s="13">
        <v>0.05</v>
      </c>
      <c r="C8" s="13">
        <v>0.09</v>
      </c>
      <c r="D8" s="13">
        <v>0.32</v>
      </c>
      <c r="E8" s="13">
        <v>0.38</v>
      </c>
      <c r="F8" s="13">
        <v>0.16</v>
      </c>
    </row>
    <row r="9" spans="1:6">
      <c r="A9" s="12" t="s">
        <v>21</v>
      </c>
      <c r="B9" s="13">
        <v>0.24</v>
      </c>
      <c r="C9" s="13">
        <v>0.21</v>
      </c>
      <c r="D9" s="13">
        <v>0.28000000000000003</v>
      </c>
      <c r="E9" s="13">
        <v>0.15</v>
      </c>
      <c r="F9" s="13">
        <v>0.12</v>
      </c>
    </row>
    <row r="10" spans="1:6">
      <c r="A10" s="12" t="s">
        <v>22</v>
      </c>
      <c r="B10" s="14">
        <v>0.06</v>
      </c>
      <c r="C10" s="14">
        <v>0.28000000000000003</v>
      </c>
      <c r="D10" s="14">
        <v>0.24</v>
      </c>
      <c r="E10" s="14">
        <v>0.25</v>
      </c>
      <c r="F10" s="14">
        <v>0.17</v>
      </c>
    </row>
    <row r="11" spans="1:6">
      <c r="A11" s="12" t="s">
        <v>23</v>
      </c>
      <c r="B11" s="14">
        <v>0.03</v>
      </c>
      <c r="C11" s="14">
        <v>0.09</v>
      </c>
      <c r="D11" s="14">
        <v>0.2</v>
      </c>
      <c r="E11" s="14">
        <v>0.27</v>
      </c>
      <c r="F11" s="14"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7"/>
  <sheetViews>
    <sheetView workbookViewId="0">
      <selection activeCell="D18" sqref="D18"/>
    </sheetView>
  </sheetViews>
  <sheetFormatPr defaultRowHeight="15"/>
  <cols>
    <col min="1" max="1" width="15.28515625" customWidth="1"/>
    <col min="2" max="2" width="17" customWidth="1"/>
  </cols>
  <sheetData>
    <row r="1" spans="1:2">
      <c r="A1" s="15"/>
      <c r="B1" s="16" t="s">
        <v>24</v>
      </c>
    </row>
    <row r="2" spans="1:2">
      <c r="A2" s="17">
        <v>21551</v>
      </c>
      <c r="B2" s="18">
        <v>1657000</v>
      </c>
    </row>
    <row r="3" spans="1:2">
      <c r="A3" s="17">
        <v>21582</v>
      </c>
      <c r="B3" s="18">
        <v>1667000</v>
      </c>
    </row>
    <row r="4" spans="1:2">
      <c r="A4" s="17">
        <v>21610</v>
      </c>
      <c r="B4" s="18">
        <v>1620000</v>
      </c>
    </row>
    <row r="5" spans="1:2">
      <c r="A5" s="17">
        <v>21641</v>
      </c>
      <c r="B5" s="18">
        <v>1590000</v>
      </c>
    </row>
    <row r="6" spans="1:2">
      <c r="A6" s="17">
        <v>21671</v>
      </c>
      <c r="B6" s="18">
        <v>1498000</v>
      </c>
    </row>
    <row r="7" spans="1:2">
      <c r="A7" s="17">
        <v>21702</v>
      </c>
      <c r="B7" s="18">
        <v>1503000</v>
      </c>
    </row>
    <row r="8" spans="1:2">
      <c r="A8" s="17">
        <v>21732</v>
      </c>
      <c r="B8" s="18">
        <v>1547000</v>
      </c>
    </row>
    <row r="9" spans="1:2">
      <c r="A9" s="17">
        <v>21763</v>
      </c>
      <c r="B9" s="18">
        <v>1430000</v>
      </c>
    </row>
    <row r="10" spans="1:2">
      <c r="A10" s="17">
        <v>21794</v>
      </c>
      <c r="B10" s="18">
        <v>1540000</v>
      </c>
    </row>
    <row r="11" spans="1:2">
      <c r="A11" s="17">
        <v>21824</v>
      </c>
      <c r="B11" s="18">
        <v>1355000</v>
      </c>
    </row>
    <row r="12" spans="1:2">
      <c r="A12" s="17">
        <v>21855</v>
      </c>
      <c r="B12" s="18">
        <v>1416000</v>
      </c>
    </row>
    <row r="13" spans="1:2">
      <c r="A13" s="17">
        <v>21885</v>
      </c>
      <c r="B13" s="18">
        <v>1601000</v>
      </c>
    </row>
    <row r="14" spans="1:2">
      <c r="A14" s="17">
        <v>21916</v>
      </c>
      <c r="B14" s="18">
        <v>1460000</v>
      </c>
    </row>
    <row r="15" spans="1:2">
      <c r="A15" s="17">
        <v>21947</v>
      </c>
      <c r="B15" s="18">
        <v>1503000</v>
      </c>
    </row>
    <row r="16" spans="1:2">
      <c r="A16" s="17">
        <v>21976</v>
      </c>
      <c r="B16" s="18">
        <v>1109000</v>
      </c>
    </row>
    <row r="17" spans="1:2">
      <c r="A17" s="17">
        <v>22007</v>
      </c>
      <c r="B17" s="18">
        <v>1289000</v>
      </c>
    </row>
    <row r="18" spans="1:2">
      <c r="A18" s="17">
        <v>22037</v>
      </c>
      <c r="B18" s="18">
        <v>1271000</v>
      </c>
    </row>
    <row r="19" spans="1:2">
      <c r="A19" s="17">
        <v>22068</v>
      </c>
      <c r="B19" s="18">
        <v>1247000</v>
      </c>
    </row>
    <row r="20" spans="1:2">
      <c r="A20" s="17">
        <v>22098</v>
      </c>
      <c r="B20" s="18">
        <v>1197000</v>
      </c>
    </row>
    <row r="21" spans="1:2">
      <c r="A21" s="17">
        <v>22129</v>
      </c>
      <c r="B21" s="18">
        <v>1344000</v>
      </c>
    </row>
    <row r="22" spans="1:2">
      <c r="A22" s="17">
        <v>22160</v>
      </c>
      <c r="B22" s="18">
        <v>1097000</v>
      </c>
    </row>
    <row r="23" spans="1:2">
      <c r="A23" s="17">
        <v>22190</v>
      </c>
      <c r="B23" s="18">
        <v>1246000</v>
      </c>
    </row>
    <row r="24" spans="1:2">
      <c r="A24" s="17">
        <v>22221</v>
      </c>
      <c r="B24" s="18">
        <v>1246000</v>
      </c>
    </row>
    <row r="25" spans="1:2">
      <c r="A25" s="17">
        <v>22251</v>
      </c>
      <c r="B25" s="18">
        <v>1063000</v>
      </c>
    </row>
    <row r="26" spans="1:2">
      <c r="A26" s="17">
        <v>22282</v>
      </c>
      <c r="B26" s="18">
        <v>1183000</v>
      </c>
    </row>
    <row r="27" spans="1:2">
      <c r="A27" s="17">
        <v>22313</v>
      </c>
      <c r="B27" s="18">
        <v>1226000</v>
      </c>
    </row>
    <row r="28" spans="1:2">
      <c r="A28" s="17">
        <v>22341</v>
      </c>
      <c r="B28" s="18">
        <v>1312000</v>
      </c>
    </row>
    <row r="29" spans="1:2">
      <c r="A29" s="17">
        <v>22372</v>
      </c>
      <c r="B29" s="18">
        <v>1166000</v>
      </c>
    </row>
    <row r="30" spans="1:2">
      <c r="A30" s="17">
        <v>22402</v>
      </c>
      <c r="B30" s="18">
        <v>1228000</v>
      </c>
    </row>
    <row r="31" spans="1:2">
      <c r="A31" s="17">
        <v>22433</v>
      </c>
      <c r="B31" s="18">
        <v>1382000</v>
      </c>
    </row>
    <row r="32" spans="1:2">
      <c r="A32" s="17">
        <v>22463</v>
      </c>
      <c r="B32" s="18">
        <v>1335000</v>
      </c>
    </row>
    <row r="33" spans="1:2">
      <c r="A33" s="17">
        <v>22494</v>
      </c>
      <c r="B33" s="18">
        <v>1312000</v>
      </c>
    </row>
    <row r="34" spans="1:2">
      <c r="A34" s="17">
        <v>22525</v>
      </c>
      <c r="B34" s="18">
        <v>1429000</v>
      </c>
    </row>
    <row r="35" spans="1:2">
      <c r="A35" s="17">
        <v>22555</v>
      </c>
      <c r="B35" s="18">
        <v>1415000</v>
      </c>
    </row>
    <row r="36" spans="1:2">
      <c r="A36" s="17">
        <v>22586</v>
      </c>
      <c r="B36" s="18">
        <v>1385000</v>
      </c>
    </row>
    <row r="37" spans="1:2">
      <c r="A37" s="17">
        <v>22616</v>
      </c>
      <c r="B37" s="18">
        <v>1365000</v>
      </c>
    </row>
    <row r="38" spans="1:2">
      <c r="A38" s="17">
        <v>22647</v>
      </c>
      <c r="B38" s="18">
        <v>1361000</v>
      </c>
    </row>
    <row r="39" spans="1:2">
      <c r="A39" s="17">
        <v>22678</v>
      </c>
      <c r="B39" s="18">
        <v>1278000</v>
      </c>
    </row>
    <row r="40" spans="1:2">
      <c r="A40" s="17">
        <v>22706</v>
      </c>
      <c r="B40" s="18">
        <v>1443000</v>
      </c>
    </row>
    <row r="41" spans="1:2">
      <c r="A41" s="17">
        <v>22737</v>
      </c>
      <c r="B41" s="18">
        <v>1524000</v>
      </c>
    </row>
    <row r="42" spans="1:2">
      <c r="A42" s="17">
        <v>22767</v>
      </c>
      <c r="B42" s="18">
        <v>1483000</v>
      </c>
    </row>
    <row r="43" spans="1:2">
      <c r="A43" s="17">
        <v>22798</v>
      </c>
      <c r="B43" s="18">
        <v>1404000</v>
      </c>
    </row>
    <row r="44" spans="1:2">
      <c r="A44" s="17">
        <v>22828</v>
      </c>
      <c r="B44" s="18">
        <v>1450000</v>
      </c>
    </row>
    <row r="45" spans="1:2">
      <c r="A45" s="17">
        <v>22859</v>
      </c>
      <c r="B45" s="18">
        <v>1517000</v>
      </c>
    </row>
    <row r="46" spans="1:2">
      <c r="A46" s="17">
        <v>22890</v>
      </c>
      <c r="B46" s="18">
        <v>1324000</v>
      </c>
    </row>
    <row r="47" spans="1:2">
      <c r="A47" s="17">
        <v>22920</v>
      </c>
      <c r="B47" s="18">
        <v>1533000</v>
      </c>
    </row>
    <row r="48" spans="1:2">
      <c r="A48" s="17">
        <v>22951</v>
      </c>
      <c r="B48" s="18">
        <v>1622000</v>
      </c>
    </row>
    <row r="49" spans="1:2">
      <c r="A49" s="17">
        <v>22981</v>
      </c>
      <c r="B49" s="18">
        <v>1564000</v>
      </c>
    </row>
    <row r="50" spans="1:2">
      <c r="A50" s="17">
        <v>23012</v>
      </c>
      <c r="B50" s="18">
        <v>1244000</v>
      </c>
    </row>
    <row r="51" spans="1:2">
      <c r="A51" s="17">
        <v>23043</v>
      </c>
      <c r="B51" s="18">
        <v>1456000</v>
      </c>
    </row>
    <row r="52" spans="1:2">
      <c r="A52" s="17">
        <v>23071</v>
      </c>
      <c r="B52" s="18">
        <v>1534000</v>
      </c>
    </row>
    <row r="53" spans="1:2">
      <c r="A53" s="17">
        <v>23102</v>
      </c>
      <c r="B53" s="18">
        <v>1689000</v>
      </c>
    </row>
    <row r="54" spans="1:2">
      <c r="A54" s="17">
        <v>23132</v>
      </c>
      <c r="B54" s="18">
        <v>1641000</v>
      </c>
    </row>
    <row r="55" spans="1:2">
      <c r="A55" s="17">
        <v>23163</v>
      </c>
      <c r="B55" s="18">
        <v>1588000</v>
      </c>
    </row>
    <row r="56" spans="1:2">
      <c r="A56" s="17">
        <v>23193</v>
      </c>
      <c r="B56" s="18">
        <v>1614000</v>
      </c>
    </row>
    <row r="57" spans="1:2">
      <c r="A57" s="17">
        <v>23224</v>
      </c>
      <c r="B57" s="18">
        <v>1639000</v>
      </c>
    </row>
    <row r="58" spans="1:2">
      <c r="A58" s="17">
        <v>23255</v>
      </c>
      <c r="B58" s="18">
        <v>1763000</v>
      </c>
    </row>
    <row r="59" spans="1:2">
      <c r="A59" s="17">
        <v>23285</v>
      </c>
      <c r="B59" s="18">
        <v>1779000</v>
      </c>
    </row>
    <row r="60" spans="1:2">
      <c r="A60" s="17">
        <v>23316</v>
      </c>
      <c r="B60" s="18">
        <v>1622000</v>
      </c>
    </row>
    <row r="61" spans="1:2">
      <c r="A61" s="17">
        <v>23346</v>
      </c>
      <c r="B61" s="18">
        <v>1491000</v>
      </c>
    </row>
    <row r="62" spans="1:2">
      <c r="A62" s="17">
        <v>23377</v>
      </c>
      <c r="B62" s="18">
        <v>1603000</v>
      </c>
    </row>
    <row r="63" spans="1:2">
      <c r="A63" s="17">
        <v>23408</v>
      </c>
      <c r="B63" s="18">
        <v>1820000</v>
      </c>
    </row>
    <row r="64" spans="1:2">
      <c r="A64" s="17">
        <v>23437</v>
      </c>
      <c r="B64" s="18">
        <v>1517000</v>
      </c>
    </row>
    <row r="65" spans="1:2">
      <c r="A65" s="17">
        <v>23468</v>
      </c>
      <c r="B65" s="18">
        <v>1448000</v>
      </c>
    </row>
    <row r="66" spans="1:2">
      <c r="A66" s="17">
        <v>23498</v>
      </c>
      <c r="B66" s="18">
        <v>1467000</v>
      </c>
    </row>
    <row r="67" spans="1:2">
      <c r="A67" s="17">
        <v>23529</v>
      </c>
      <c r="B67" s="18">
        <v>1550000</v>
      </c>
    </row>
    <row r="68" spans="1:2">
      <c r="A68" s="17">
        <v>23559</v>
      </c>
      <c r="B68" s="18">
        <v>1562000</v>
      </c>
    </row>
    <row r="69" spans="1:2">
      <c r="A69" s="17">
        <v>23590</v>
      </c>
      <c r="B69" s="18">
        <v>1569000</v>
      </c>
    </row>
    <row r="70" spans="1:2">
      <c r="A70" s="17">
        <v>23621</v>
      </c>
      <c r="B70" s="18">
        <v>1455000</v>
      </c>
    </row>
    <row r="71" spans="1:2">
      <c r="A71" s="17">
        <v>23651</v>
      </c>
      <c r="B71" s="18">
        <v>1524000</v>
      </c>
    </row>
    <row r="72" spans="1:2">
      <c r="A72" s="17">
        <v>23682</v>
      </c>
      <c r="B72" s="18">
        <v>1486000</v>
      </c>
    </row>
    <row r="73" spans="1:2">
      <c r="A73" s="17">
        <v>23712</v>
      </c>
      <c r="B73" s="18">
        <v>1484000</v>
      </c>
    </row>
    <row r="74" spans="1:2">
      <c r="A74" s="17">
        <v>23743</v>
      </c>
      <c r="B74" s="18">
        <v>1361000</v>
      </c>
    </row>
    <row r="75" spans="1:2">
      <c r="A75" s="17">
        <v>23774</v>
      </c>
      <c r="B75" s="18">
        <v>1433000</v>
      </c>
    </row>
    <row r="76" spans="1:2">
      <c r="A76" s="17">
        <v>23802</v>
      </c>
      <c r="B76" s="18">
        <v>1423000</v>
      </c>
    </row>
    <row r="77" spans="1:2">
      <c r="A77" s="17">
        <v>23833</v>
      </c>
      <c r="B77" s="18">
        <v>1438000</v>
      </c>
    </row>
    <row r="78" spans="1:2">
      <c r="A78" s="17">
        <v>23863</v>
      </c>
      <c r="B78" s="18">
        <v>1478000</v>
      </c>
    </row>
    <row r="79" spans="1:2">
      <c r="A79" s="17">
        <v>23894</v>
      </c>
      <c r="B79" s="18">
        <v>1488000</v>
      </c>
    </row>
    <row r="80" spans="1:2">
      <c r="A80" s="17">
        <v>23924</v>
      </c>
      <c r="B80" s="18">
        <v>1529000</v>
      </c>
    </row>
    <row r="81" spans="1:2">
      <c r="A81" s="17">
        <v>23955</v>
      </c>
      <c r="B81" s="18">
        <v>1432000</v>
      </c>
    </row>
    <row r="82" spans="1:2">
      <c r="A82" s="17">
        <v>23986</v>
      </c>
      <c r="B82" s="18">
        <v>1482000</v>
      </c>
    </row>
    <row r="83" spans="1:2">
      <c r="A83" s="17">
        <v>24016</v>
      </c>
      <c r="B83" s="18">
        <v>1452000</v>
      </c>
    </row>
    <row r="84" spans="1:2">
      <c r="A84" s="17">
        <v>24047</v>
      </c>
      <c r="B84" s="18">
        <v>1460000</v>
      </c>
    </row>
    <row r="85" spans="1:2">
      <c r="A85" s="17">
        <v>24077</v>
      </c>
      <c r="B85" s="18">
        <v>1656000</v>
      </c>
    </row>
    <row r="86" spans="1:2">
      <c r="A86" s="17">
        <v>24108</v>
      </c>
      <c r="B86" s="18">
        <v>1370000</v>
      </c>
    </row>
    <row r="87" spans="1:2">
      <c r="A87" s="17">
        <v>24139</v>
      </c>
      <c r="B87" s="18">
        <v>1378000</v>
      </c>
    </row>
    <row r="88" spans="1:2">
      <c r="A88" s="17">
        <v>24167</v>
      </c>
      <c r="B88" s="18">
        <v>1394000</v>
      </c>
    </row>
    <row r="89" spans="1:2">
      <c r="A89" s="17">
        <v>24198</v>
      </c>
      <c r="B89" s="18">
        <v>1352000</v>
      </c>
    </row>
    <row r="90" spans="1:2">
      <c r="A90" s="17">
        <v>24228</v>
      </c>
      <c r="B90" s="18">
        <v>1265000</v>
      </c>
    </row>
    <row r="91" spans="1:2">
      <c r="A91" s="17">
        <v>24259</v>
      </c>
      <c r="B91" s="18">
        <v>1194000</v>
      </c>
    </row>
    <row r="92" spans="1:2">
      <c r="A92" s="17">
        <v>24289</v>
      </c>
      <c r="B92" s="18">
        <v>1086000</v>
      </c>
    </row>
    <row r="93" spans="1:2">
      <c r="A93" s="17">
        <v>24320</v>
      </c>
      <c r="B93" s="18">
        <v>1119000</v>
      </c>
    </row>
    <row r="94" spans="1:2">
      <c r="A94" s="17">
        <v>24351</v>
      </c>
      <c r="B94" s="18">
        <v>1046000</v>
      </c>
    </row>
    <row r="95" spans="1:2">
      <c r="A95" s="17">
        <v>24381</v>
      </c>
      <c r="B95" s="18">
        <v>843000</v>
      </c>
    </row>
    <row r="96" spans="1:2">
      <c r="A96" s="17">
        <v>24412</v>
      </c>
      <c r="B96" s="18">
        <v>961000</v>
      </c>
    </row>
    <row r="97" spans="1:2">
      <c r="A97" s="17">
        <v>24442</v>
      </c>
      <c r="B97" s="18">
        <v>990000</v>
      </c>
    </row>
    <row r="98" spans="1:2">
      <c r="A98" s="17">
        <v>24473</v>
      </c>
      <c r="B98" s="18">
        <v>1067000</v>
      </c>
    </row>
    <row r="99" spans="1:2">
      <c r="A99" s="17">
        <v>24504</v>
      </c>
      <c r="B99" s="18">
        <v>1123000</v>
      </c>
    </row>
    <row r="100" spans="1:2">
      <c r="A100" s="17">
        <v>24532</v>
      </c>
      <c r="B100" s="18">
        <v>1056000</v>
      </c>
    </row>
    <row r="101" spans="1:2">
      <c r="A101" s="17">
        <v>24563</v>
      </c>
      <c r="B101" s="18">
        <v>1091000</v>
      </c>
    </row>
    <row r="102" spans="1:2">
      <c r="A102" s="17">
        <v>24593</v>
      </c>
      <c r="B102" s="18">
        <v>1304000</v>
      </c>
    </row>
    <row r="103" spans="1:2">
      <c r="A103" s="17">
        <v>24624</v>
      </c>
      <c r="B103" s="18">
        <v>1248000</v>
      </c>
    </row>
    <row r="104" spans="1:2">
      <c r="A104" s="17">
        <v>24654</v>
      </c>
      <c r="B104" s="18">
        <v>1364000</v>
      </c>
    </row>
    <row r="105" spans="1:2">
      <c r="A105" s="17">
        <v>24685</v>
      </c>
      <c r="B105" s="18">
        <v>1407000</v>
      </c>
    </row>
    <row r="106" spans="1:2">
      <c r="A106" s="17">
        <v>24716</v>
      </c>
      <c r="B106" s="18">
        <v>1421000</v>
      </c>
    </row>
    <row r="107" spans="1:2">
      <c r="A107" s="17">
        <v>24746</v>
      </c>
      <c r="B107" s="18">
        <v>1491000</v>
      </c>
    </row>
    <row r="108" spans="1:2">
      <c r="A108" s="17">
        <v>24777</v>
      </c>
      <c r="B108" s="18">
        <v>1538000</v>
      </c>
    </row>
    <row r="109" spans="1:2">
      <c r="A109" s="17">
        <v>24807</v>
      </c>
      <c r="B109" s="18">
        <v>1308000</v>
      </c>
    </row>
    <row r="110" spans="1:2">
      <c r="A110" s="17">
        <v>24838</v>
      </c>
      <c r="B110" s="18">
        <v>1380000</v>
      </c>
    </row>
    <row r="111" spans="1:2">
      <c r="A111" s="17">
        <v>24869</v>
      </c>
      <c r="B111" s="18">
        <v>1520000</v>
      </c>
    </row>
    <row r="112" spans="1:2">
      <c r="A112" s="17">
        <v>24898</v>
      </c>
      <c r="B112" s="18">
        <v>1466000</v>
      </c>
    </row>
    <row r="113" spans="1:2">
      <c r="A113" s="17">
        <v>24929</v>
      </c>
      <c r="B113" s="18">
        <v>1554000</v>
      </c>
    </row>
    <row r="114" spans="1:2">
      <c r="A114" s="17">
        <v>24959</v>
      </c>
      <c r="B114" s="18">
        <v>1408000</v>
      </c>
    </row>
    <row r="115" spans="1:2">
      <c r="A115" s="17">
        <v>24990</v>
      </c>
      <c r="B115" s="18">
        <v>1405000</v>
      </c>
    </row>
    <row r="116" spans="1:2">
      <c r="A116" s="17">
        <v>25020</v>
      </c>
      <c r="B116" s="18">
        <v>1512000</v>
      </c>
    </row>
    <row r="117" spans="1:2">
      <c r="A117" s="17">
        <v>25051</v>
      </c>
      <c r="B117" s="18">
        <v>1495000</v>
      </c>
    </row>
    <row r="118" spans="1:2">
      <c r="A118" s="17">
        <v>25082</v>
      </c>
      <c r="B118" s="18">
        <v>1556000</v>
      </c>
    </row>
    <row r="119" spans="1:2">
      <c r="A119" s="17">
        <v>25112</v>
      </c>
      <c r="B119" s="18">
        <v>1569000</v>
      </c>
    </row>
    <row r="120" spans="1:2">
      <c r="A120" s="17">
        <v>25143</v>
      </c>
      <c r="B120" s="18">
        <v>1630000</v>
      </c>
    </row>
    <row r="121" spans="1:2">
      <c r="A121" s="17">
        <v>25173</v>
      </c>
      <c r="B121" s="18">
        <v>1548000</v>
      </c>
    </row>
    <row r="122" spans="1:2">
      <c r="A122" s="17">
        <v>25204</v>
      </c>
      <c r="B122" s="18">
        <v>1769000</v>
      </c>
    </row>
    <row r="123" spans="1:2">
      <c r="A123" s="17">
        <v>25235</v>
      </c>
      <c r="B123" s="18">
        <v>1705000</v>
      </c>
    </row>
    <row r="124" spans="1:2">
      <c r="A124" s="17">
        <v>25263</v>
      </c>
      <c r="B124" s="18">
        <v>1561000</v>
      </c>
    </row>
    <row r="125" spans="1:2">
      <c r="A125" s="17">
        <v>25294</v>
      </c>
      <c r="B125" s="18">
        <v>1524000</v>
      </c>
    </row>
    <row r="126" spans="1:2">
      <c r="A126" s="17">
        <v>25324</v>
      </c>
      <c r="B126" s="18">
        <v>1583000</v>
      </c>
    </row>
    <row r="127" spans="1:2">
      <c r="A127" s="17">
        <v>25355</v>
      </c>
      <c r="B127" s="18">
        <v>1528000</v>
      </c>
    </row>
    <row r="128" spans="1:2">
      <c r="A128" s="17">
        <v>25385</v>
      </c>
      <c r="B128" s="18">
        <v>1368000</v>
      </c>
    </row>
    <row r="129" spans="1:2">
      <c r="A129" s="17">
        <v>25416</v>
      </c>
      <c r="B129" s="18">
        <v>1358000</v>
      </c>
    </row>
    <row r="130" spans="1:2">
      <c r="A130" s="17">
        <v>25447</v>
      </c>
      <c r="B130" s="18">
        <v>1507000</v>
      </c>
    </row>
    <row r="131" spans="1:2">
      <c r="A131" s="17">
        <v>25477</v>
      </c>
      <c r="B131" s="18">
        <v>1381000</v>
      </c>
    </row>
    <row r="132" spans="1:2">
      <c r="A132" s="17">
        <v>25508</v>
      </c>
      <c r="B132" s="18">
        <v>1229000</v>
      </c>
    </row>
    <row r="133" spans="1:2">
      <c r="A133" s="17">
        <v>25538</v>
      </c>
      <c r="B133" s="18">
        <v>1327000</v>
      </c>
    </row>
    <row r="134" spans="1:2">
      <c r="A134" s="17">
        <v>25569</v>
      </c>
      <c r="B134" s="18">
        <v>1085000</v>
      </c>
    </row>
    <row r="135" spans="1:2">
      <c r="A135" s="17">
        <v>25600</v>
      </c>
      <c r="B135" s="18">
        <v>1305000</v>
      </c>
    </row>
    <row r="136" spans="1:2">
      <c r="A136" s="17">
        <v>25628</v>
      </c>
      <c r="B136" s="18">
        <v>1319000</v>
      </c>
    </row>
    <row r="137" spans="1:2">
      <c r="A137" s="17">
        <v>25659</v>
      </c>
      <c r="B137" s="18">
        <v>1264000</v>
      </c>
    </row>
    <row r="138" spans="1:2">
      <c r="A138" s="17">
        <v>25689</v>
      </c>
      <c r="B138" s="18">
        <v>1290000</v>
      </c>
    </row>
    <row r="139" spans="1:2">
      <c r="A139" s="17">
        <v>25720</v>
      </c>
      <c r="B139" s="18">
        <v>1385000</v>
      </c>
    </row>
    <row r="140" spans="1:2">
      <c r="A140" s="17">
        <v>25750</v>
      </c>
      <c r="B140" s="18">
        <v>1517000</v>
      </c>
    </row>
    <row r="141" spans="1:2">
      <c r="A141" s="17">
        <v>25781</v>
      </c>
      <c r="B141" s="18">
        <v>1399000</v>
      </c>
    </row>
    <row r="142" spans="1:2">
      <c r="A142" s="17">
        <v>25812</v>
      </c>
      <c r="B142" s="18">
        <v>1534000</v>
      </c>
    </row>
    <row r="143" spans="1:2">
      <c r="A143" s="17">
        <v>25842</v>
      </c>
      <c r="B143" s="18">
        <v>1580000</v>
      </c>
    </row>
    <row r="144" spans="1:2">
      <c r="A144" s="17">
        <v>25873</v>
      </c>
      <c r="B144" s="18">
        <v>1647000</v>
      </c>
    </row>
    <row r="145" spans="1:2">
      <c r="A145" s="17">
        <v>25903</v>
      </c>
      <c r="B145" s="18">
        <v>1893000</v>
      </c>
    </row>
    <row r="146" spans="1:2">
      <c r="A146" s="17">
        <v>25934</v>
      </c>
      <c r="B146" s="18">
        <v>1828000</v>
      </c>
    </row>
    <row r="147" spans="1:2">
      <c r="A147" s="17">
        <v>25965</v>
      </c>
      <c r="B147" s="18">
        <v>1741000</v>
      </c>
    </row>
    <row r="148" spans="1:2">
      <c r="A148" s="17">
        <v>25993</v>
      </c>
      <c r="B148" s="18">
        <v>1910000</v>
      </c>
    </row>
    <row r="149" spans="1:2">
      <c r="A149" s="17">
        <v>26024</v>
      </c>
      <c r="B149" s="18">
        <v>1986000</v>
      </c>
    </row>
    <row r="150" spans="1:2">
      <c r="A150" s="17">
        <v>26054</v>
      </c>
      <c r="B150" s="18">
        <v>2049000</v>
      </c>
    </row>
    <row r="151" spans="1:2">
      <c r="A151" s="17">
        <v>26085</v>
      </c>
      <c r="B151" s="18">
        <v>2026000</v>
      </c>
    </row>
    <row r="152" spans="1:2">
      <c r="A152" s="17">
        <v>26115</v>
      </c>
      <c r="B152" s="18">
        <v>2083000</v>
      </c>
    </row>
    <row r="153" spans="1:2">
      <c r="A153" s="17">
        <v>26146</v>
      </c>
      <c r="B153" s="18">
        <v>2158000</v>
      </c>
    </row>
    <row r="154" spans="1:2">
      <c r="A154" s="17">
        <v>26177</v>
      </c>
      <c r="B154" s="18">
        <v>2041000</v>
      </c>
    </row>
    <row r="155" spans="1:2">
      <c r="A155" s="17">
        <v>26207</v>
      </c>
      <c r="B155" s="18">
        <v>2128000</v>
      </c>
    </row>
    <row r="156" spans="1:2">
      <c r="A156" s="17">
        <v>26238</v>
      </c>
      <c r="B156" s="18">
        <v>2182000</v>
      </c>
    </row>
    <row r="157" spans="1:2">
      <c r="A157" s="17">
        <v>26268</v>
      </c>
      <c r="B157" s="18">
        <v>2295000</v>
      </c>
    </row>
    <row r="158" spans="1:2">
      <c r="A158" s="17">
        <v>26299</v>
      </c>
      <c r="B158" s="18">
        <v>2494000</v>
      </c>
    </row>
    <row r="159" spans="1:2">
      <c r="A159" s="17">
        <v>26330</v>
      </c>
      <c r="B159" s="18">
        <v>2390000</v>
      </c>
    </row>
    <row r="160" spans="1:2">
      <c r="A160" s="17">
        <v>26359</v>
      </c>
      <c r="B160" s="18">
        <v>2334000</v>
      </c>
    </row>
    <row r="161" spans="1:2">
      <c r="A161" s="17">
        <v>26390</v>
      </c>
      <c r="B161" s="18">
        <v>2249000</v>
      </c>
    </row>
    <row r="162" spans="1:2">
      <c r="A162" s="17">
        <v>26420</v>
      </c>
      <c r="B162" s="18">
        <v>2221000</v>
      </c>
    </row>
    <row r="163" spans="1:2">
      <c r="A163" s="17">
        <v>26451</v>
      </c>
      <c r="B163" s="18">
        <v>2254000</v>
      </c>
    </row>
    <row r="164" spans="1:2">
      <c r="A164" s="17">
        <v>26481</v>
      </c>
      <c r="B164" s="18">
        <v>2252000</v>
      </c>
    </row>
    <row r="165" spans="1:2">
      <c r="A165" s="17">
        <v>26512</v>
      </c>
      <c r="B165" s="18">
        <v>2382000</v>
      </c>
    </row>
    <row r="166" spans="1:2">
      <c r="A166" s="17">
        <v>26543</v>
      </c>
      <c r="B166" s="18">
        <v>2481000</v>
      </c>
    </row>
    <row r="167" spans="1:2">
      <c r="A167" s="17">
        <v>26573</v>
      </c>
      <c r="B167" s="18">
        <v>2485000</v>
      </c>
    </row>
    <row r="168" spans="1:2">
      <c r="A168" s="17">
        <v>26604</v>
      </c>
      <c r="B168" s="18">
        <v>2421000</v>
      </c>
    </row>
    <row r="169" spans="1:2">
      <c r="A169" s="17">
        <v>26634</v>
      </c>
      <c r="B169" s="18">
        <v>2366000</v>
      </c>
    </row>
    <row r="170" spans="1:2">
      <c r="A170" s="17">
        <v>26665</v>
      </c>
      <c r="B170" s="18">
        <v>2481000</v>
      </c>
    </row>
    <row r="171" spans="1:2">
      <c r="A171" s="17">
        <v>26696</v>
      </c>
      <c r="B171" s="18">
        <v>2289000</v>
      </c>
    </row>
    <row r="172" spans="1:2">
      <c r="A172" s="17">
        <v>26724</v>
      </c>
      <c r="B172" s="18">
        <v>2365000</v>
      </c>
    </row>
    <row r="173" spans="1:2">
      <c r="A173" s="17">
        <v>26755</v>
      </c>
      <c r="B173" s="18">
        <v>2084000</v>
      </c>
    </row>
    <row r="174" spans="1:2">
      <c r="A174" s="17">
        <v>26785</v>
      </c>
      <c r="B174" s="18">
        <v>2266000</v>
      </c>
    </row>
    <row r="175" spans="1:2">
      <c r="A175" s="17">
        <v>26816</v>
      </c>
      <c r="B175" s="18">
        <v>2067000</v>
      </c>
    </row>
    <row r="176" spans="1:2">
      <c r="A176" s="17">
        <v>26846</v>
      </c>
      <c r="B176" s="18">
        <v>2123000</v>
      </c>
    </row>
    <row r="177" spans="1:2">
      <c r="A177" s="17">
        <v>26877</v>
      </c>
      <c r="B177" s="18">
        <v>2051000</v>
      </c>
    </row>
    <row r="178" spans="1:2">
      <c r="A178" s="17">
        <v>26908</v>
      </c>
      <c r="B178" s="18">
        <v>1874000</v>
      </c>
    </row>
    <row r="179" spans="1:2">
      <c r="A179" s="17">
        <v>26938</v>
      </c>
      <c r="B179" s="18">
        <v>1677000</v>
      </c>
    </row>
    <row r="180" spans="1:2">
      <c r="A180" s="17">
        <v>26969</v>
      </c>
      <c r="B180" s="18">
        <v>1724000</v>
      </c>
    </row>
    <row r="181" spans="1:2">
      <c r="A181" s="17">
        <v>26999</v>
      </c>
      <c r="B181" s="18">
        <v>1526000</v>
      </c>
    </row>
    <row r="182" spans="1:2">
      <c r="A182" s="17">
        <v>27030</v>
      </c>
      <c r="B182" s="18">
        <v>1451000</v>
      </c>
    </row>
    <row r="183" spans="1:2">
      <c r="A183" s="17">
        <v>27061</v>
      </c>
      <c r="B183" s="18">
        <v>1752000</v>
      </c>
    </row>
    <row r="184" spans="1:2">
      <c r="A184" s="17">
        <v>27089</v>
      </c>
      <c r="B184" s="18">
        <v>1555000</v>
      </c>
    </row>
    <row r="185" spans="1:2">
      <c r="A185" s="17">
        <v>27120</v>
      </c>
      <c r="B185" s="18">
        <v>1607000</v>
      </c>
    </row>
    <row r="186" spans="1:2">
      <c r="A186" s="17">
        <v>27150</v>
      </c>
      <c r="B186" s="18">
        <v>1426000</v>
      </c>
    </row>
    <row r="187" spans="1:2">
      <c r="A187" s="17">
        <v>27181</v>
      </c>
      <c r="B187" s="18">
        <v>1513000</v>
      </c>
    </row>
    <row r="188" spans="1:2">
      <c r="A188" s="17">
        <v>27211</v>
      </c>
      <c r="B188" s="18">
        <v>1316000</v>
      </c>
    </row>
    <row r="189" spans="1:2">
      <c r="A189" s="17">
        <v>27242</v>
      </c>
      <c r="B189" s="18">
        <v>1142000</v>
      </c>
    </row>
    <row r="190" spans="1:2">
      <c r="A190" s="17">
        <v>27273</v>
      </c>
      <c r="B190" s="18">
        <v>1150000</v>
      </c>
    </row>
    <row r="191" spans="1:2">
      <c r="A191" s="17">
        <v>27303</v>
      </c>
      <c r="B191" s="18">
        <v>1070000</v>
      </c>
    </row>
    <row r="192" spans="1:2">
      <c r="A192" s="17">
        <v>27334</v>
      </c>
      <c r="B192" s="18">
        <v>1026000</v>
      </c>
    </row>
    <row r="193" spans="1:2">
      <c r="A193" s="17">
        <v>27364</v>
      </c>
      <c r="B193" s="18">
        <v>975000</v>
      </c>
    </row>
    <row r="194" spans="1:2">
      <c r="A194" s="17">
        <v>27395</v>
      </c>
      <c r="B194" s="18">
        <v>1032000</v>
      </c>
    </row>
    <row r="195" spans="1:2">
      <c r="A195" s="17">
        <v>27426</v>
      </c>
      <c r="B195" s="18">
        <v>904000</v>
      </c>
    </row>
    <row r="196" spans="1:2">
      <c r="A196" s="17">
        <v>27454</v>
      </c>
      <c r="B196" s="18">
        <v>993000</v>
      </c>
    </row>
    <row r="197" spans="1:2">
      <c r="A197" s="17">
        <v>27485</v>
      </c>
      <c r="B197" s="18">
        <v>1005000</v>
      </c>
    </row>
    <row r="198" spans="1:2">
      <c r="A198" s="17">
        <v>27515</v>
      </c>
      <c r="B198" s="18">
        <v>1121000</v>
      </c>
    </row>
    <row r="199" spans="1:2">
      <c r="A199" s="17">
        <v>27546</v>
      </c>
      <c r="B199" s="18">
        <v>1087000</v>
      </c>
    </row>
    <row r="200" spans="1:2">
      <c r="A200" s="17">
        <v>27576</v>
      </c>
      <c r="B200" s="18">
        <v>1226000</v>
      </c>
    </row>
    <row r="201" spans="1:2">
      <c r="A201" s="17">
        <v>27607</v>
      </c>
      <c r="B201" s="18">
        <v>1260000</v>
      </c>
    </row>
    <row r="202" spans="1:2">
      <c r="A202" s="17">
        <v>27638</v>
      </c>
      <c r="B202" s="18">
        <v>1264000</v>
      </c>
    </row>
    <row r="203" spans="1:2">
      <c r="A203" s="17">
        <v>27668</v>
      </c>
      <c r="B203" s="18">
        <v>1344000</v>
      </c>
    </row>
    <row r="204" spans="1:2">
      <c r="A204" s="17">
        <v>27699</v>
      </c>
      <c r="B204" s="18">
        <v>1360000</v>
      </c>
    </row>
    <row r="205" spans="1:2">
      <c r="A205" s="17">
        <v>27729</v>
      </c>
      <c r="B205" s="18">
        <v>1321000</v>
      </c>
    </row>
    <row r="206" spans="1:2">
      <c r="A206" s="17">
        <v>27760</v>
      </c>
      <c r="B206" s="18">
        <v>1367000</v>
      </c>
    </row>
    <row r="207" spans="1:2">
      <c r="A207" s="17">
        <v>27791</v>
      </c>
      <c r="B207" s="18">
        <v>1538000</v>
      </c>
    </row>
    <row r="208" spans="1:2">
      <c r="A208" s="17">
        <v>27820</v>
      </c>
      <c r="B208" s="18">
        <v>1421000</v>
      </c>
    </row>
    <row r="209" spans="1:2">
      <c r="A209" s="17">
        <v>27851</v>
      </c>
      <c r="B209" s="18">
        <v>1395000</v>
      </c>
    </row>
    <row r="210" spans="1:2">
      <c r="A210" s="17">
        <v>27881</v>
      </c>
      <c r="B210" s="18">
        <v>1459000</v>
      </c>
    </row>
    <row r="211" spans="1:2">
      <c r="A211" s="17">
        <v>27912</v>
      </c>
      <c r="B211" s="18">
        <v>1495000</v>
      </c>
    </row>
    <row r="212" spans="1:2">
      <c r="A212" s="17">
        <v>27942</v>
      </c>
      <c r="B212" s="18">
        <v>1401000</v>
      </c>
    </row>
    <row r="213" spans="1:2">
      <c r="A213" s="17">
        <v>27973</v>
      </c>
      <c r="B213" s="18">
        <v>1550000</v>
      </c>
    </row>
    <row r="214" spans="1:2">
      <c r="A214" s="17">
        <v>28004</v>
      </c>
      <c r="B214" s="18">
        <v>1720000</v>
      </c>
    </row>
    <row r="215" spans="1:2">
      <c r="A215" s="17">
        <v>28034</v>
      </c>
      <c r="B215" s="18">
        <v>1629000</v>
      </c>
    </row>
    <row r="216" spans="1:2">
      <c r="A216" s="17">
        <v>28065</v>
      </c>
      <c r="B216" s="18">
        <v>1641000</v>
      </c>
    </row>
    <row r="217" spans="1:2">
      <c r="A217" s="17">
        <v>28095</v>
      </c>
      <c r="B217" s="18">
        <v>1804000</v>
      </c>
    </row>
    <row r="218" spans="1:2">
      <c r="A218" s="17">
        <v>28126</v>
      </c>
      <c r="B218" s="18">
        <v>1527000</v>
      </c>
    </row>
    <row r="219" spans="1:2">
      <c r="A219" s="17">
        <v>28157</v>
      </c>
      <c r="B219" s="18">
        <v>1943000</v>
      </c>
    </row>
    <row r="220" spans="1:2">
      <c r="A220" s="17">
        <v>28185</v>
      </c>
      <c r="B220" s="18">
        <v>2063000</v>
      </c>
    </row>
    <row r="221" spans="1:2">
      <c r="A221" s="17">
        <v>28216</v>
      </c>
      <c r="B221" s="18">
        <v>1892000</v>
      </c>
    </row>
    <row r="222" spans="1:2">
      <c r="A222" s="17">
        <v>28246</v>
      </c>
      <c r="B222" s="18">
        <v>1971000</v>
      </c>
    </row>
    <row r="223" spans="1:2">
      <c r="A223" s="17">
        <v>28277</v>
      </c>
      <c r="B223" s="18">
        <v>1893000</v>
      </c>
    </row>
    <row r="224" spans="1:2">
      <c r="A224" s="17">
        <v>28307</v>
      </c>
      <c r="B224" s="18">
        <v>2058000</v>
      </c>
    </row>
    <row r="225" spans="1:2">
      <c r="A225" s="17">
        <v>28338</v>
      </c>
      <c r="B225" s="18">
        <v>2020000</v>
      </c>
    </row>
    <row r="226" spans="1:2">
      <c r="A226" s="17">
        <v>28369</v>
      </c>
      <c r="B226" s="18">
        <v>1949000</v>
      </c>
    </row>
    <row r="227" spans="1:2">
      <c r="A227" s="17">
        <v>28399</v>
      </c>
      <c r="B227" s="18">
        <v>2042000</v>
      </c>
    </row>
    <row r="228" spans="1:2">
      <c r="A228" s="17">
        <v>28430</v>
      </c>
      <c r="B228" s="18">
        <v>2042000</v>
      </c>
    </row>
    <row r="229" spans="1:2">
      <c r="A229" s="17">
        <v>28460</v>
      </c>
      <c r="B229" s="18">
        <v>2142000</v>
      </c>
    </row>
    <row r="230" spans="1:2">
      <c r="A230" s="17">
        <v>28491</v>
      </c>
      <c r="B230" s="18">
        <v>1718000</v>
      </c>
    </row>
    <row r="231" spans="1:2">
      <c r="A231" s="17">
        <v>28522</v>
      </c>
      <c r="B231" s="18">
        <v>1738000</v>
      </c>
    </row>
    <row r="232" spans="1:2">
      <c r="A232" s="17">
        <v>28550</v>
      </c>
      <c r="B232" s="18">
        <v>2032000</v>
      </c>
    </row>
    <row r="233" spans="1:2">
      <c r="A233" s="17">
        <v>28581</v>
      </c>
      <c r="B233" s="18">
        <v>2197000</v>
      </c>
    </row>
    <row r="234" spans="1:2">
      <c r="A234" s="17">
        <v>28611</v>
      </c>
      <c r="B234" s="18">
        <v>2075000</v>
      </c>
    </row>
    <row r="235" spans="1:2">
      <c r="A235" s="17">
        <v>28642</v>
      </c>
      <c r="B235" s="18">
        <v>2070000</v>
      </c>
    </row>
    <row r="236" spans="1:2">
      <c r="A236" s="17">
        <v>28672</v>
      </c>
      <c r="B236" s="18">
        <v>2092000</v>
      </c>
    </row>
    <row r="237" spans="1:2">
      <c r="A237" s="17">
        <v>28703</v>
      </c>
      <c r="B237" s="18">
        <v>1996000</v>
      </c>
    </row>
    <row r="238" spans="1:2">
      <c r="A238" s="17">
        <v>28734</v>
      </c>
      <c r="B238" s="18">
        <v>1970000</v>
      </c>
    </row>
    <row r="239" spans="1:2">
      <c r="A239" s="17">
        <v>28764</v>
      </c>
      <c r="B239" s="18">
        <v>1981000</v>
      </c>
    </row>
    <row r="240" spans="1:2">
      <c r="A240" s="17">
        <v>28795</v>
      </c>
      <c r="B240" s="18">
        <v>2094000</v>
      </c>
    </row>
    <row r="241" spans="1:2">
      <c r="A241" s="17">
        <v>28825</v>
      </c>
      <c r="B241" s="18">
        <v>2044000</v>
      </c>
    </row>
    <row r="242" spans="1:2">
      <c r="A242" s="17">
        <v>28856</v>
      </c>
      <c r="B242" s="18">
        <v>1630000</v>
      </c>
    </row>
    <row r="243" spans="1:2">
      <c r="A243" s="17">
        <v>28887</v>
      </c>
      <c r="B243" s="18">
        <v>1520000</v>
      </c>
    </row>
    <row r="244" spans="1:2">
      <c r="A244" s="17">
        <v>28915</v>
      </c>
      <c r="B244" s="18">
        <v>1847000</v>
      </c>
    </row>
    <row r="245" spans="1:2">
      <c r="A245" s="17">
        <v>28946</v>
      </c>
      <c r="B245" s="18">
        <v>1748000</v>
      </c>
    </row>
    <row r="246" spans="1:2">
      <c r="A246" s="17">
        <v>28976</v>
      </c>
      <c r="B246" s="18">
        <v>1876000</v>
      </c>
    </row>
    <row r="247" spans="1:2">
      <c r="A247" s="17">
        <v>29007</v>
      </c>
      <c r="B247" s="18">
        <v>1913000</v>
      </c>
    </row>
    <row r="248" spans="1:2">
      <c r="A248" s="17">
        <v>29037</v>
      </c>
      <c r="B248" s="18">
        <v>1760000</v>
      </c>
    </row>
    <row r="249" spans="1:2">
      <c r="A249" s="17">
        <v>29068</v>
      </c>
      <c r="B249" s="18">
        <v>1778000</v>
      </c>
    </row>
    <row r="250" spans="1:2">
      <c r="A250" s="17">
        <v>29099</v>
      </c>
      <c r="B250" s="18">
        <v>1832000</v>
      </c>
    </row>
    <row r="251" spans="1:2">
      <c r="A251" s="17">
        <v>29129</v>
      </c>
      <c r="B251" s="18">
        <v>1681000</v>
      </c>
    </row>
    <row r="252" spans="1:2">
      <c r="A252" s="17">
        <v>29160</v>
      </c>
      <c r="B252" s="18">
        <v>1524000</v>
      </c>
    </row>
    <row r="253" spans="1:2">
      <c r="A253" s="17">
        <v>29190</v>
      </c>
      <c r="B253" s="18">
        <v>1498000</v>
      </c>
    </row>
    <row r="254" spans="1:2">
      <c r="A254" s="17">
        <v>29221</v>
      </c>
      <c r="B254" s="18">
        <v>1341000</v>
      </c>
    </row>
    <row r="255" spans="1:2">
      <c r="A255" s="17">
        <v>29252</v>
      </c>
      <c r="B255" s="18">
        <v>1350000</v>
      </c>
    </row>
    <row r="256" spans="1:2">
      <c r="A256" s="17">
        <v>29281</v>
      </c>
      <c r="B256" s="18">
        <v>1047000</v>
      </c>
    </row>
    <row r="257" spans="1:2">
      <c r="A257" s="17">
        <v>29312</v>
      </c>
      <c r="B257" s="18">
        <v>1051000</v>
      </c>
    </row>
    <row r="258" spans="1:2">
      <c r="A258" s="17">
        <v>29342</v>
      </c>
      <c r="B258" s="18">
        <v>927000</v>
      </c>
    </row>
    <row r="259" spans="1:2">
      <c r="A259" s="17">
        <v>29373</v>
      </c>
      <c r="B259" s="18">
        <v>1196000</v>
      </c>
    </row>
    <row r="260" spans="1:2">
      <c r="A260" s="17">
        <v>29403</v>
      </c>
      <c r="B260" s="18">
        <v>1269000</v>
      </c>
    </row>
    <row r="261" spans="1:2">
      <c r="A261" s="17">
        <v>29434</v>
      </c>
      <c r="B261" s="18">
        <v>1436000</v>
      </c>
    </row>
    <row r="262" spans="1:2">
      <c r="A262" s="17">
        <v>29465</v>
      </c>
      <c r="B262" s="18">
        <v>1471000</v>
      </c>
    </row>
    <row r="263" spans="1:2">
      <c r="A263" s="17">
        <v>29495</v>
      </c>
      <c r="B263" s="18">
        <v>1523000</v>
      </c>
    </row>
    <row r="264" spans="1:2">
      <c r="A264" s="17">
        <v>29526</v>
      </c>
      <c r="B264" s="18">
        <v>1510000</v>
      </c>
    </row>
    <row r="265" spans="1:2">
      <c r="A265" s="17">
        <v>29556</v>
      </c>
      <c r="B265" s="18">
        <v>1482000</v>
      </c>
    </row>
    <row r="266" spans="1:2">
      <c r="A266" s="17">
        <v>29587</v>
      </c>
      <c r="B266" s="18">
        <v>1547000</v>
      </c>
    </row>
    <row r="267" spans="1:2">
      <c r="A267" s="17">
        <v>29618</v>
      </c>
      <c r="B267" s="18">
        <v>1246000</v>
      </c>
    </row>
    <row r="268" spans="1:2">
      <c r="A268" s="17">
        <v>29646</v>
      </c>
      <c r="B268" s="18">
        <v>1306000</v>
      </c>
    </row>
    <row r="269" spans="1:2">
      <c r="A269" s="17">
        <v>29677</v>
      </c>
      <c r="B269" s="18">
        <v>1360000</v>
      </c>
    </row>
    <row r="270" spans="1:2">
      <c r="A270" s="17">
        <v>29707</v>
      </c>
      <c r="B270" s="18">
        <v>1140000</v>
      </c>
    </row>
    <row r="271" spans="1:2">
      <c r="A271" s="17">
        <v>29738</v>
      </c>
      <c r="B271" s="18">
        <v>1045000</v>
      </c>
    </row>
    <row r="272" spans="1:2">
      <c r="A272" s="17">
        <v>29768</v>
      </c>
      <c r="B272" s="18">
        <v>1041000</v>
      </c>
    </row>
    <row r="273" spans="1:2">
      <c r="A273" s="17">
        <v>29799</v>
      </c>
      <c r="B273" s="18">
        <v>940000</v>
      </c>
    </row>
    <row r="274" spans="1:2">
      <c r="A274" s="17">
        <v>29830</v>
      </c>
      <c r="B274" s="18">
        <v>911000</v>
      </c>
    </row>
    <row r="275" spans="1:2">
      <c r="A275" s="17">
        <v>29860</v>
      </c>
      <c r="B275" s="18">
        <v>873000</v>
      </c>
    </row>
    <row r="276" spans="1:2">
      <c r="A276" s="17">
        <v>29891</v>
      </c>
      <c r="B276" s="18">
        <v>837000</v>
      </c>
    </row>
    <row r="277" spans="1:2">
      <c r="A277" s="17">
        <v>29921</v>
      </c>
      <c r="B277" s="18">
        <v>910000</v>
      </c>
    </row>
    <row r="278" spans="1:2">
      <c r="A278" s="17">
        <v>29952</v>
      </c>
      <c r="B278" s="18">
        <v>843000</v>
      </c>
    </row>
    <row r="279" spans="1:2">
      <c r="A279" s="17">
        <v>29983</v>
      </c>
      <c r="B279" s="18">
        <v>866000</v>
      </c>
    </row>
    <row r="280" spans="1:2">
      <c r="A280" s="17">
        <v>30011</v>
      </c>
      <c r="B280" s="18">
        <v>931000</v>
      </c>
    </row>
    <row r="281" spans="1:2">
      <c r="A281" s="17">
        <v>30042</v>
      </c>
      <c r="B281" s="18">
        <v>917000</v>
      </c>
    </row>
    <row r="282" spans="1:2">
      <c r="A282" s="17">
        <v>30072</v>
      </c>
      <c r="B282" s="18">
        <v>1025000</v>
      </c>
    </row>
    <row r="283" spans="1:2">
      <c r="A283" s="17">
        <v>30103</v>
      </c>
      <c r="B283" s="18">
        <v>902000</v>
      </c>
    </row>
    <row r="284" spans="1:2">
      <c r="A284" s="17">
        <v>30133</v>
      </c>
      <c r="B284" s="18">
        <v>1166000</v>
      </c>
    </row>
    <row r="285" spans="1:2">
      <c r="A285" s="17">
        <v>30164</v>
      </c>
      <c r="B285" s="18">
        <v>1046000</v>
      </c>
    </row>
    <row r="286" spans="1:2">
      <c r="A286" s="17">
        <v>30195</v>
      </c>
      <c r="B286" s="18">
        <v>1144000</v>
      </c>
    </row>
    <row r="287" spans="1:2">
      <c r="A287" s="17">
        <v>30225</v>
      </c>
      <c r="B287" s="18">
        <v>1173000</v>
      </c>
    </row>
    <row r="288" spans="1:2">
      <c r="A288" s="17">
        <v>30256</v>
      </c>
      <c r="B288" s="18">
        <v>1372000</v>
      </c>
    </row>
    <row r="289" spans="1:2">
      <c r="A289" s="17">
        <v>30286</v>
      </c>
      <c r="B289" s="18">
        <v>1303000</v>
      </c>
    </row>
    <row r="290" spans="1:2">
      <c r="A290" s="17">
        <v>30317</v>
      </c>
      <c r="B290" s="18">
        <v>1586000</v>
      </c>
    </row>
    <row r="291" spans="1:2">
      <c r="A291" s="17">
        <v>30348</v>
      </c>
      <c r="B291" s="18">
        <v>1699000</v>
      </c>
    </row>
    <row r="292" spans="1:2">
      <c r="A292" s="17">
        <v>30376</v>
      </c>
      <c r="B292" s="18">
        <v>1606000</v>
      </c>
    </row>
    <row r="293" spans="1:2">
      <c r="A293" s="17">
        <v>30407</v>
      </c>
      <c r="B293" s="18">
        <v>1472000</v>
      </c>
    </row>
    <row r="294" spans="1:2">
      <c r="A294" s="17">
        <v>30437</v>
      </c>
      <c r="B294" s="18">
        <v>1776000</v>
      </c>
    </row>
    <row r="295" spans="1:2">
      <c r="A295" s="17">
        <v>30468</v>
      </c>
      <c r="B295" s="18">
        <v>1733000</v>
      </c>
    </row>
    <row r="296" spans="1:2">
      <c r="A296" s="17">
        <v>30498</v>
      </c>
      <c r="B296" s="18">
        <v>1785000</v>
      </c>
    </row>
    <row r="297" spans="1:2">
      <c r="A297" s="17">
        <v>30529</v>
      </c>
      <c r="B297" s="18">
        <v>1910000</v>
      </c>
    </row>
    <row r="298" spans="1:2">
      <c r="A298" s="17">
        <v>30560</v>
      </c>
      <c r="B298" s="18">
        <v>1710000</v>
      </c>
    </row>
    <row r="299" spans="1:2">
      <c r="A299" s="17">
        <v>30590</v>
      </c>
      <c r="B299" s="18">
        <v>1715000</v>
      </c>
    </row>
    <row r="300" spans="1:2">
      <c r="A300" s="17">
        <v>30621</v>
      </c>
      <c r="B300" s="18">
        <v>1785000</v>
      </c>
    </row>
    <row r="301" spans="1:2">
      <c r="A301" s="17">
        <v>30651</v>
      </c>
      <c r="B301" s="18">
        <v>1688000</v>
      </c>
    </row>
    <row r="302" spans="1:2">
      <c r="A302" s="17">
        <v>30682</v>
      </c>
      <c r="B302" s="18">
        <v>1897000</v>
      </c>
    </row>
    <row r="303" spans="1:2">
      <c r="A303" s="17">
        <v>30713</v>
      </c>
      <c r="B303" s="18">
        <v>2260000</v>
      </c>
    </row>
    <row r="304" spans="1:2">
      <c r="A304" s="17">
        <v>30742</v>
      </c>
      <c r="B304" s="18">
        <v>1663000</v>
      </c>
    </row>
    <row r="305" spans="1:2">
      <c r="A305" s="17">
        <v>30773</v>
      </c>
      <c r="B305" s="18">
        <v>1851000</v>
      </c>
    </row>
    <row r="306" spans="1:2">
      <c r="A306" s="17">
        <v>30803</v>
      </c>
      <c r="B306" s="18">
        <v>1774000</v>
      </c>
    </row>
    <row r="307" spans="1:2">
      <c r="A307" s="17">
        <v>30834</v>
      </c>
      <c r="B307" s="18">
        <v>1843000</v>
      </c>
    </row>
    <row r="308" spans="1:2">
      <c r="A308" s="17">
        <v>30864</v>
      </c>
      <c r="B308" s="18">
        <v>1732000</v>
      </c>
    </row>
    <row r="309" spans="1:2">
      <c r="A309" s="17">
        <v>30895</v>
      </c>
      <c r="B309" s="18">
        <v>1586000</v>
      </c>
    </row>
    <row r="310" spans="1:2">
      <c r="A310" s="17">
        <v>30926</v>
      </c>
      <c r="B310" s="18">
        <v>1698000</v>
      </c>
    </row>
    <row r="311" spans="1:2">
      <c r="A311" s="17">
        <v>30956</v>
      </c>
      <c r="B311" s="18">
        <v>1590000</v>
      </c>
    </row>
    <row r="312" spans="1:2">
      <c r="A312" s="17">
        <v>30987</v>
      </c>
      <c r="B312" s="18">
        <v>1689000</v>
      </c>
    </row>
    <row r="313" spans="1:2">
      <c r="A313" s="17">
        <v>31017</v>
      </c>
      <c r="B313" s="18">
        <v>1612000</v>
      </c>
    </row>
    <row r="314" spans="1:2">
      <c r="A314" s="17">
        <v>31048</v>
      </c>
      <c r="B314" s="18">
        <v>1711000</v>
      </c>
    </row>
    <row r="315" spans="1:2">
      <c r="A315" s="17">
        <v>31079</v>
      </c>
      <c r="B315" s="18">
        <v>1632000</v>
      </c>
    </row>
    <row r="316" spans="1:2">
      <c r="A316" s="17">
        <v>31107</v>
      </c>
      <c r="B316" s="18">
        <v>1800000</v>
      </c>
    </row>
    <row r="317" spans="1:2">
      <c r="A317" s="17">
        <v>31138</v>
      </c>
      <c r="B317" s="18">
        <v>1821000</v>
      </c>
    </row>
    <row r="318" spans="1:2">
      <c r="A318" s="17">
        <v>31168</v>
      </c>
      <c r="B318" s="18">
        <v>1680000</v>
      </c>
    </row>
    <row r="319" spans="1:2">
      <c r="A319" s="17">
        <v>31199</v>
      </c>
      <c r="B319" s="18">
        <v>1676000</v>
      </c>
    </row>
    <row r="320" spans="1:2">
      <c r="A320" s="17">
        <v>31229</v>
      </c>
      <c r="B320" s="18">
        <v>1684000</v>
      </c>
    </row>
    <row r="321" spans="1:2">
      <c r="A321" s="17">
        <v>31260</v>
      </c>
      <c r="B321" s="18">
        <v>1743000</v>
      </c>
    </row>
    <row r="322" spans="1:2">
      <c r="A322" s="17">
        <v>31291</v>
      </c>
      <c r="B322" s="18">
        <v>1676000</v>
      </c>
    </row>
    <row r="323" spans="1:2">
      <c r="A323" s="17">
        <v>31321</v>
      </c>
      <c r="B323" s="18">
        <v>1834000</v>
      </c>
    </row>
    <row r="324" spans="1:2">
      <c r="A324" s="17">
        <v>31352</v>
      </c>
      <c r="B324" s="18">
        <v>1698000</v>
      </c>
    </row>
    <row r="325" spans="1:2">
      <c r="A325" s="17">
        <v>31382</v>
      </c>
      <c r="B325" s="18">
        <v>1942000</v>
      </c>
    </row>
    <row r="326" spans="1:2">
      <c r="A326" s="17">
        <v>31413</v>
      </c>
      <c r="B326" s="18">
        <v>1972000</v>
      </c>
    </row>
    <row r="327" spans="1:2">
      <c r="A327" s="17">
        <v>31444</v>
      </c>
      <c r="B327" s="18">
        <v>1848000</v>
      </c>
    </row>
    <row r="328" spans="1:2">
      <c r="A328" s="17">
        <v>31472</v>
      </c>
      <c r="B328" s="18">
        <v>1876000</v>
      </c>
    </row>
    <row r="329" spans="1:2">
      <c r="A329" s="17">
        <v>31503</v>
      </c>
      <c r="B329" s="18">
        <v>1933000</v>
      </c>
    </row>
    <row r="330" spans="1:2">
      <c r="A330" s="17">
        <v>31533</v>
      </c>
      <c r="B330" s="18">
        <v>1854000</v>
      </c>
    </row>
    <row r="331" spans="1:2">
      <c r="A331" s="17">
        <v>31564</v>
      </c>
      <c r="B331" s="18">
        <v>1847000</v>
      </c>
    </row>
    <row r="332" spans="1:2">
      <c r="A332" s="17">
        <v>31594</v>
      </c>
      <c r="B332" s="18">
        <v>1782000</v>
      </c>
    </row>
    <row r="333" spans="1:2">
      <c r="A333" s="17">
        <v>31625</v>
      </c>
      <c r="B333" s="18">
        <v>1807000</v>
      </c>
    </row>
    <row r="334" spans="1:2">
      <c r="A334" s="17">
        <v>31656</v>
      </c>
      <c r="B334" s="18">
        <v>1687000</v>
      </c>
    </row>
    <row r="335" spans="1:2">
      <c r="A335" s="17">
        <v>31686</v>
      </c>
      <c r="B335" s="18">
        <v>1681000</v>
      </c>
    </row>
    <row r="336" spans="1:2">
      <c r="A336" s="17">
        <v>31717</v>
      </c>
      <c r="B336" s="18">
        <v>1623000</v>
      </c>
    </row>
    <row r="337" spans="1:2">
      <c r="A337" s="17">
        <v>31747</v>
      </c>
      <c r="B337" s="18">
        <v>1833000</v>
      </c>
    </row>
    <row r="338" spans="1:2">
      <c r="A338" s="17">
        <v>31778</v>
      </c>
      <c r="B338" s="18">
        <v>1774000</v>
      </c>
    </row>
    <row r="339" spans="1:2">
      <c r="A339" s="17">
        <v>31809</v>
      </c>
      <c r="B339" s="18">
        <v>1784000</v>
      </c>
    </row>
    <row r="340" spans="1:2">
      <c r="A340" s="17">
        <v>31837</v>
      </c>
      <c r="B340" s="18">
        <v>1726000</v>
      </c>
    </row>
    <row r="341" spans="1:2">
      <c r="A341" s="17">
        <v>31868</v>
      </c>
      <c r="B341" s="18">
        <v>1614000</v>
      </c>
    </row>
    <row r="342" spans="1:2">
      <c r="A342" s="17">
        <v>31898</v>
      </c>
      <c r="B342" s="18">
        <v>1628000</v>
      </c>
    </row>
    <row r="343" spans="1:2">
      <c r="A343" s="17">
        <v>31929</v>
      </c>
      <c r="B343" s="18">
        <v>1594000</v>
      </c>
    </row>
    <row r="344" spans="1:2">
      <c r="A344" s="17">
        <v>31959</v>
      </c>
      <c r="B344" s="18">
        <v>1575000</v>
      </c>
    </row>
    <row r="345" spans="1:2">
      <c r="A345" s="17">
        <v>31990</v>
      </c>
      <c r="B345" s="18">
        <v>1605000</v>
      </c>
    </row>
    <row r="346" spans="1:2">
      <c r="A346" s="17">
        <v>32021</v>
      </c>
      <c r="B346" s="18">
        <v>1695000</v>
      </c>
    </row>
    <row r="347" spans="1:2">
      <c r="A347" s="17">
        <v>32051</v>
      </c>
      <c r="B347" s="18">
        <v>1515000</v>
      </c>
    </row>
    <row r="348" spans="1:2">
      <c r="A348" s="17">
        <v>32082</v>
      </c>
      <c r="B348" s="18">
        <v>1656000</v>
      </c>
    </row>
    <row r="349" spans="1:2">
      <c r="A349" s="17">
        <v>32112</v>
      </c>
      <c r="B349" s="18">
        <v>1400000</v>
      </c>
    </row>
    <row r="350" spans="1:2">
      <c r="A350" s="17">
        <v>32143</v>
      </c>
      <c r="B350" s="18">
        <v>1271000</v>
      </c>
    </row>
    <row r="351" spans="1:2">
      <c r="A351" s="17">
        <v>32174</v>
      </c>
      <c r="B351" s="18">
        <v>1473000</v>
      </c>
    </row>
    <row r="352" spans="1:2">
      <c r="A352" s="17">
        <v>32203</v>
      </c>
      <c r="B352" s="18">
        <v>1532000</v>
      </c>
    </row>
    <row r="353" spans="1:2">
      <c r="A353" s="17">
        <v>32234</v>
      </c>
      <c r="B353" s="18">
        <v>1573000</v>
      </c>
    </row>
    <row r="354" spans="1:2">
      <c r="A354" s="17">
        <v>32264</v>
      </c>
      <c r="B354" s="18">
        <v>1421000</v>
      </c>
    </row>
    <row r="355" spans="1:2">
      <c r="A355" s="17">
        <v>32295</v>
      </c>
      <c r="B355" s="18">
        <v>1478000</v>
      </c>
    </row>
    <row r="356" spans="1:2">
      <c r="A356" s="17">
        <v>32325</v>
      </c>
      <c r="B356" s="18">
        <v>1467000</v>
      </c>
    </row>
    <row r="357" spans="1:2">
      <c r="A357" s="17">
        <v>32356</v>
      </c>
      <c r="B357" s="18">
        <v>1493000</v>
      </c>
    </row>
    <row r="358" spans="1:2">
      <c r="A358" s="17">
        <v>32387</v>
      </c>
      <c r="B358" s="18">
        <v>1492000</v>
      </c>
    </row>
    <row r="359" spans="1:2">
      <c r="A359" s="17">
        <v>32417</v>
      </c>
      <c r="B359" s="18">
        <v>1522000</v>
      </c>
    </row>
    <row r="360" spans="1:2">
      <c r="A360" s="17">
        <v>32448</v>
      </c>
      <c r="B360" s="18">
        <v>1569000</v>
      </c>
    </row>
    <row r="361" spans="1:2">
      <c r="A361" s="17">
        <v>32478</v>
      </c>
      <c r="B361" s="18">
        <v>1563000</v>
      </c>
    </row>
    <row r="362" spans="1:2">
      <c r="A362" s="17">
        <v>32509</v>
      </c>
      <c r="B362" s="18">
        <v>1621000</v>
      </c>
    </row>
    <row r="363" spans="1:2">
      <c r="A363" s="17">
        <v>32540</v>
      </c>
      <c r="B363" s="18">
        <v>1425000</v>
      </c>
    </row>
    <row r="364" spans="1:2">
      <c r="A364" s="17">
        <v>32568</v>
      </c>
      <c r="B364" s="18">
        <v>1422000</v>
      </c>
    </row>
    <row r="365" spans="1:2">
      <c r="A365" s="17">
        <v>32599</v>
      </c>
      <c r="B365" s="18">
        <v>1339000</v>
      </c>
    </row>
    <row r="366" spans="1:2">
      <c r="A366" s="17">
        <v>32629</v>
      </c>
      <c r="B366" s="18">
        <v>1331000</v>
      </c>
    </row>
    <row r="367" spans="1:2">
      <c r="A367" s="17">
        <v>32660</v>
      </c>
      <c r="B367" s="18">
        <v>1397000</v>
      </c>
    </row>
    <row r="368" spans="1:2">
      <c r="A368" s="17">
        <v>32690</v>
      </c>
      <c r="B368" s="18">
        <v>1427000</v>
      </c>
    </row>
    <row r="369" spans="1:2">
      <c r="A369" s="17">
        <v>32721</v>
      </c>
      <c r="B369" s="18">
        <v>1332000</v>
      </c>
    </row>
    <row r="370" spans="1:2">
      <c r="A370" s="17">
        <v>32752</v>
      </c>
      <c r="B370" s="18">
        <v>1279000</v>
      </c>
    </row>
    <row r="371" spans="1:2">
      <c r="A371" s="17">
        <v>32782</v>
      </c>
      <c r="B371" s="18">
        <v>1410000</v>
      </c>
    </row>
    <row r="372" spans="1:2">
      <c r="A372" s="17">
        <v>32813</v>
      </c>
      <c r="B372" s="18">
        <v>1351000</v>
      </c>
    </row>
    <row r="373" spans="1:2">
      <c r="A373" s="17">
        <v>32843</v>
      </c>
      <c r="B373" s="18">
        <v>1251000</v>
      </c>
    </row>
    <row r="374" spans="1:2">
      <c r="A374" s="17">
        <v>32874</v>
      </c>
      <c r="B374" s="18">
        <v>1551000</v>
      </c>
    </row>
    <row r="375" spans="1:2">
      <c r="A375" s="17">
        <v>32905</v>
      </c>
      <c r="B375" s="18">
        <v>1437000</v>
      </c>
    </row>
    <row r="376" spans="1:2">
      <c r="A376" s="17">
        <v>32933</v>
      </c>
      <c r="B376" s="18">
        <v>1289000</v>
      </c>
    </row>
    <row r="377" spans="1:2">
      <c r="A377" s="17">
        <v>32964</v>
      </c>
      <c r="B377" s="18">
        <v>1248000</v>
      </c>
    </row>
    <row r="378" spans="1:2">
      <c r="A378" s="17">
        <v>32994</v>
      </c>
      <c r="B378" s="18">
        <v>1212000</v>
      </c>
    </row>
    <row r="379" spans="1:2">
      <c r="A379" s="17">
        <v>33025</v>
      </c>
      <c r="B379" s="18">
        <v>1177000</v>
      </c>
    </row>
    <row r="380" spans="1:2">
      <c r="A380" s="17">
        <v>33055</v>
      </c>
      <c r="B380" s="18">
        <v>1171000</v>
      </c>
    </row>
    <row r="381" spans="1:2">
      <c r="A381" s="17">
        <v>33086</v>
      </c>
      <c r="B381" s="18">
        <v>1115000</v>
      </c>
    </row>
    <row r="382" spans="1:2">
      <c r="A382" s="17">
        <v>33117</v>
      </c>
      <c r="B382" s="18">
        <v>1110000</v>
      </c>
    </row>
    <row r="383" spans="1:2">
      <c r="A383" s="17">
        <v>33147</v>
      </c>
      <c r="B383" s="18">
        <v>1014000</v>
      </c>
    </row>
    <row r="384" spans="1:2">
      <c r="A384" s="17">
        <v>33178</v>
      </c>
      <c r="B384" s="18">
        <v>1145000</v>
      </c>
    </row>
    <row r="385" spans="1:2">
      <c r="A385" s="17">
        <v>33208</v>
      </c>
      <c r="B385" s="18">
        <v>969000</v>
      </c>
    </row>
    <row r="386" spans="1:2">
      <c r="A386" s="17">
        <v>33239</v>
      </c>
      <c r="B386" s="18">
        <v>798000</v>
      </c>
    </row>
    <row r="387" spans="1:2">
      <c r="A387" s="17">
        <v>33270</v>
      </c>
      <c r="B387" s="18">
        <v>965000</v>
      </c>
    </row>
    <row r="388" spans="1:2">
      <c r="A388" s="17">
        <v>33298</v>
      </c>
      <c r="B388" s="18">
        <v>921000</v>
      </c>
    </row>
    <row r="389" spans="1:2">
      <c r="A389" s="17">
        <v>33329</v>
      </c>
      <c r="B389" s="18">
        <v>1001000</v>
      </c>
    </row>
    <row r="390" spans="1:2">
      <c r="A390" s="17">
        <v>33359</v>
      </c>
      <c r="B390" s="18">
        <v>996000</v>
      </c>
    </row>
    <row r="391" spans="1:2">
      <c r="A391" s="17">
        <v>33390</v>
      </c>
      <c r="B391" s="18">
        <v>1036000</v>
      </c>
    </row>
    <row r="392" spans="1:2">
      <c r="A392" s="17">
        <v>33420</v>
      </c>
      <c r="B392" s="18">
        <v>1063000</v>
      </c>
    </row>
    <row r="393" spans="1:2">
      <c r="A393" s="17">
        <v>33451</v>
      </c>
      <c r="B393" s="18">
        <v>1049000</v>
      </c>
    </row>
    <row r="394" spans="1:2">
      <c r="A394" s="17">
        <v>33482</v>
      </c>
      <c r="B394" s="18">
        <v>1015000</v>
      </c>
    </row>
    <row r="395" spans="1:2">
      <c r="A395" s="17">
        <v>33512</v>
      </c>
      <c r="B395" s="18">
        <v>1079000</v>
      </c>
    </row>
    <row r="396" spans="1:2">
      <c r="A396" s="17">
        <v>33543</v>
      </c>
      <c r="B396" s="18">
        <v>1103000</v>
      </c>
    </row>
    <row r="397" spans="1:2">
      <c r="A397" s="17">
        <v>33573</v>
      </c>
      <c r="B397" s="18">
        <v>1079000</v>
      </c>
    </row>
    <row r="398" spans="1:2">
      <c r="A398" s="17">
        <v>33604</v>
      </c>
      <c r="B398" s="18">
        <v>1176000</v>
      </c>
    </row>
    <row r="399" spans="1:2">
      <c r="A399" s="17">
        <v>33635</v>
      </c>
      <c r="B399" s="18">
        <v>1250000</v>
      </c>
    </row>
    <row r="400" spans="1:2">
      <c r="A400" s="17">
        <v>33664</v>
      </c>
      <c r="B400" s="18">
        <v>1297000</v>
      </c>
    </row>
    <row r="401" spans="1:2">
      <c r="A401" s="17">
        <v>33695</v>
      </c>
      <c r="B401" s="18">
        <v>1099000</v>
      </c>
    </row>
    <row r="402" spans="1:2">
      <c r="A402" s="17">
        <v>33725</v>
      </c>
      <c r="B402" s="18">
        <v>1214000</v>
      </c>
    </row>
    <row r="403" spans="1:2">
      <c r="A403" s="17">
        <v>33756</v>
      </c>
      <c r="B403" s="18">
        <v>1145000</v>
      </c>
    </row>
    <row r="404" spans="1:2">
      <c r="A404" s="17">
        <v>33786</v>
      </c>
      <c r="B404" s="18">
        <v>1139000</v>
      </c>
    </row>
    <row r="405" spans="1:2">
      <c r="A405" s="17">
        <v>33817</v>
      </c>
      <c r="B405" s="18">
        <v>1226000</v>
      </c>
    </row>
    <row r="406" spans="1:2">
      <c r="A406" s="17">
        <v>33848</v>
      </c>
      <c r="B406" s="18">
        <v>1186000</v>
      </c>
    </row>
    <row r="407" spans="1:2">
      <c r="A407" s="17">
        <v>33878</v>
      </c>
      <c r="B407" s="18">
        <v>1244000</v>
      </c>
    </row>
    <row r="408" spans="1:2">
      <c r="A408" s="17">
        <v>33909</v>
      </c>
      <c r="B408" s="18">
        <v>1214000</v>
      </c>
    </row>
    <row r="409" spans="1:2">
      <c r="A409" s="17">
        <v>33939</v>
      </c>
      <c r="B409" s="18">
        <v>1227000</v>
      </c>
    </row>
    <row r="410" spans="1:2">
      <c r="A410" s="17">
        <v>33970</v>
      </c>
      <c r="B410" s="18">
        <v>1210000</v>
      </c>
    </row>
    <row r="411" spans="1:2">
      <c r="A411" s="17">
        <v>34001</v>
      </c>
      <c r="B411" s="18">
        <v>1210000</v>
      </c>
    </row>
    <row r="412" spans="1:2">
      <c r="A412" s="17">
        <v>34029</v>
      </c>
      <c r="B412" s="18">
        <v>1083000</v>
      </c>
    </row>
    <row r="413" spans="1:2">
      <c r="A413" s="17">
        <v>34060</v>
      </c>
      <c r="B413" s="18">
        <v>1258000</v>
      </c>
    </row>
    <row r="414" spans="1:2">
      <c r="A414" s="17">
        <v>34090</v>
      </c>
      <c r="B414" s="18">
        <v>1260000</v>
      </c>
    </row>
    <row r="415" spans="1:2">
      <c r="A415" s="17">
        <v>34121</v>
      </c>
      <c r="B415" s="18">
        <v>1280000</v>
      </c>
    </row>
    <row r="416" spans="1:2">
      <c r="A416" s="17">
        <v>34151</v>
      </c>
      <c r="B416" s="18">
        <v>1254000</v>
      </c>
    </row>
    <row r="417" spans="1:2">
      <c r="A417" s="17">
        <v>34182</v>
      </c>
      <c r="B417" s="18">
        <v>1300000</v>
      </c>
    </row>
    <row r="418" spans="1:2">
      <c r="A418" s="17">
        <v>34213</v>
      </c>
      <c r="B418" s="18">
        <v>1343000</v>
      </c>
    </row>
    <row r="419" spans="1:2">
      <c r="A419" s="17">
        <v>34243</v>
      </c>
      <c r="B419" s="18">
        <v>1392000</v>
      </c>
    </row>
    <row r="420" spans="1:2">
      <c r="A420" s="17">
        <v>34274</v>
      </c>
      <c r="B420" s="18">
        <v>1376000</v>
      </c>
    </row>
    <row r="421" spans="1:2">
      <c r="A421" s="17">
        <v>34304</v>
      </c>
      <c r="B421" s="18">
        <v>1533000</v>
      </c>
    </row>
    <row r="422" spans="1:2">
      <c r="A422" s="17">
        <v>34335</v>
      </c>
      <c r="B422" s="18">
        <v>1272000</v>
      </c>
    </row>
    <row r="423" spans="1:2">
      <c r="A423" s="17">
        <v>34366</v>
      </c>
      <c r="B423" s="18">
        <v>1337000</v>
      </c>
    </row>
    <row r="424" spans="1:2">
      <c r="A424" s="17">
        <v>34394</v>
      </c>
      <c r="B424" s="18">
        <v>1564000</v>
      </c>
    </row>
    <row r="425" spans="1:2">
      <c r="A425" s="17">
        <v>34425</v>
      </c>
      <c r="B425" s="18">
        <v>1465000</v>
      </c>
    </row>
    <row r="426" spans="1:2">
      <c r="A426" s="17">
        <v>34455</v>
      </c>
      <c r="B426" s="18">
        <v>1526000</v>
      </c>
    </row>
    <row r="427" spans="1:2">
      <c r="A427" s="17">
        <v>34486</v>
      </c>
      <c r="B427" s="18">
        <v>1409000</v>
      </c>
    </row>
    <row r="428" spans="1:2">
      <c r="A428" s="17">
        <v>34516</v>
      </c>
      <c r="B428" s="18">
        <v>1439000</v>
      </c>
    </row>
    <row r="429" spans="1:2">
      <c r="A429" s="17">
        <v>34547</v>
      </c>
      <c r="B429" s="18">
        <v>1450000</v>
      </c>
    </row>
    <row r="430" spans="1:2">
      <c r="A430" s="17">
        <v>34578</v>
      </c>
      <c r="B430" s="18">
        <v>1474000</v>
      </c>
    </row>
    <row r="431" spans="1:2">
      <c r="A431" s="17">
        <v>34608</v>
      </c>
      <c r="B431" s="18">
        <v>1450000</v>
      </c>
    </row>
    <row r="432" spans="1:2">
      <c r="A432" s="17">
        <v>34639</v>
      </c>
      <c r="B432" s="18">
        <v>1511000</v>
      </c>
    </row>
    <row r="433" spans="1:2">
      <c r="A433" s="17">
        <v>34669</v>
      </c>
      <c r="B433" s="18">
        <v>1455000</v>
      </c>
    </row>
    <row r="434" spans="1:2">
      <c r="A434" s="17">
        <v>34700</v>
      </c>
      <c r="B434" s="18">
        <v>1407000</v>
      </c>
    </row>
    <row r="435" spans="1:2">
      <c r="A435" s="17">
        <v>34731</v>
      </c>
      <c r="B435" s="18">
        <v>1316000</v>
      </c>
    </row>
    <row r="436" spans="1:2">
      <c r="A436" s="17">
        <v>34759</v>
      </c>
      <c r="B436" s="18">
        <v>1249000</v>
      </c>
    </row>
    <row r="437" spans="1:2">
      <c r="A437" s="17">
        <v>34790</v>
      </c>
      <c r="B437" s="18">
        <v>1267000</v>
      </c>
    </row>
    <row r="438" spans="1:2">
      <c r="A438" s="17">
        <v>34820</v>
      </c>
      <c r="B438" s="18">
        <v>1314000</v>
      </c>
    </row>
    <row r="439" spans="1:2">
      <c r="A439" s="17">
        <v>34851</v>
      </c>
      <c r="B439" s="18">
        <v>1281000</v>
      </c>
    </row>
    <row r="440" spans="1:2">
      <c r="A440" s="17">
        <v>34881</v>
      </c>
      <c r="B440" s="18">
        <v>1461000</v>
      </c>
    </row>
    <row r="441" spans="1:2">
      <c r="A441" s="17">
        <v>34912</v>
      </c>
      <c r="B441" s="18">
        <v>1416000</v>
      </c>
    </row>
    <row r="442" spans="1:2">
      <c r="A442" s="17">
        <v>34943</v>
      </c>
      <c r="B442" s="18">
        <v>1369000</v>
      </c>
    </row>
    <row r="443" spans="1:2">
      <c r="A443" s="17">
        <v>34973</v>
      </c>
      <c r="B443" s="18">
        <v>1369000</v>
      </c>
    </row>
    <row r="444" spans="1:2">
      <c r="A444" s="17">
        <v>35004</v>
      </c>
      <c r="B444" s="18">
        <v>1452000</v>
      </c>
    </row>
    <row r="445" spans="1:2">
      <c r="A445" s="17">
        <v>35034</v>
      </c>
      <c r="B445" s="18">
        <v>1431000</v>
      </c>
    </row>
    <row r="446" spans="1:2">
      <c r="A446" s="17">
        <v>35065</v>
      </c>
      <c r="B446" s="18">
        <v>1467000</v>
      </c>
    </row>
    <row r="447" spans="1:2">
      <c r="A447" s="17">
        <v>35096</v>
      </c>
      <c r="B447" s="18">
        <v>1491000</v>
      </c>
    </row>
    <row r="448" spans="1:2">
      <c r="A448" s="17">
        <v>35125</v>
      </c>
      <c r="B448" s="18">
        <v>1424000</v>
      </c>
    </row>
    <row r="449" spans="1:2">
      <c r="A449" s="17">
        <v>35156</v>
      </c>
      <c r="B449" s="18">
        <v>1516000</v>
      </c>
    </row>
    <row r="450" spans="1:2">
      <c r="A450" s="17">
        <v>35186</v>
      </c>
      <c r="B450" s="18">
        <v>1504000</v>
      </c>
    </row>
    <row r="451" spans="1:2">
      <c r="A451" s="17">
        <v>35217</v>
      </c>
      <c r="B451" s="18">
        <v>1467000</v>
      </c>
    </row>
    <row r="452" spans="1:2">
      <c r="A452" s="17">
        <v>35247</v>
      </c>
      <c r="B452" s="18">
        <v>1472000</v>
      </c>
    </row>
    <row r="453" spans="1:2">
      <c r="A453" s="17">
        <v>35278</v>
      </c>
      <c r="B453" s="18">
        <v>1557000</v>
      </c>
    </row>
    <row r="454" spans="1:2">
      <c r="A454" s="17">
        <v>35309</v>
      </c>
      <c r="B454" s="18">
        <v>1475000</v>
      </c>
    </row>
    <row r="455" spans="1:2">
      <c r="A455" s="17">
        <v>35339</v>
      </c>
      <c r="B455" s="18">
        <v>1392000</v>
      </c>
    </row>
    <row r="456" spans="1:2">
      <c r="A456" s="17">
        <v>35370</v>
      </c>
      <c r="B456" s="18">
        <v>1489000</v>
      </c>
    </row>
    <row r="457" spans="1:2">
      <c r="A457" s="17">
        <v>35400</v>
      </c>
      <c r="B457" s="18">
        <v>1370000</v>
      </c>
    </row>
    <row r="458" spans="1:2">
      <c r="A458" s="17">
        <v>35431</v>
      </c>
      <c r="B458" s="18">
        <v>1355000</v>
      </c>
    </row>
    <row r="459" spans="1:2">
      <c r="A459" s="17">
        <v>35462</v>
      </c>
      <c r="B459" s="18">
        <v>1486000</v>
      </c>
    </row>
    <row r="460" spans="1:2">
      <c r="A460" s="17">
        <v>35490</v>
      </c>
      <c r="B460" s="18">
        <v>1457000</v>
      </c>
    </row>
    <row r="461" spans="1:2">
      <c r="A461" s="17">
        <v>35521</v>
      </c>
      <c r="B461" s="18">
        <v>1492000</v>
      </c>
    </row>
    <row r="462" spans="1:2">
      <c r="A462" s="17">
        <v>35551</v>
      </c>
      <c r="B462" s="18">
        <v>1442000</v>
      </c>
    </row>
    <row r="463" spans="1:2">
      <c r="A463" s="17">
        <v>35582</v>
      </c>
      <c r="B463" s="18">
        <v>1494000</v>
      </c>
    </row>
    <row r="464" spans="1:2">
      <c r="A464" s="17">
        <v>35612</v>
      </c>
      <c r="B464" s="18">
        <v>1437000</v>
      </c>
    </row>
    <row r="465" spans="1:2">
      <c r="A465" s="17">
        <v>35643</v>
      </c>
      <c r="B465" s="18">
        <v>1390000</v>
      </c>
    </row>
    <row r="466" spans="1:2">
      <c r="A466" s="17">
        <v>35674</v>
      </c>
      <c r="B466" s="18">
        <v>1546000</v>
      </c>
    </row>
    <row r="467" spans="1:2">
      <c r="A467" s="17">
        <v>35704</v>
      </c>
      <c r="B467" s="18">
        <v>1520000</v>
      </c>
    </row>
    <row r="468" spans="1:2">
      <c r="A468" s="17">
        <v>35735</v>
      </c>
      <c r="B468" s="18">
        <v>1510000</v>
      </c>
    </row>
    <row r="469" spans="1:2">
      <c r="A469" s="17">
        <v>35765</v>
      </c>
      <c r="B469" s="18">
        <v>1566000</v>
      </c>
    </row>
    <row r="470" spans="1:2">
      <c r="A470" s="17">
        <v>35796</v>
      </c>
      <c r="B470" s="18">
        <v>1525000</v>
      </c>
    </row>
    <row r="471" spans="1:2">
      <c r="A471" s="17">
        <v>35827</v>
      </c>
      <c r="B471" s="18">
        <v>1584000</v>
      </c>
    </row>
    <row r="472" spans="1:2">
      <c r="A472" s="17">
        <v>35855</v>
      </c>
      <c r="B472" s="18">
        <v>1567000</v>
      </c>
    </row>
    <row r="473" spans="1:2">
      <c r="A473" s="17">
        <v>35886</v>
      </c>
      <c r="B473" s="18">
        <v>1540000</v>
      </c>
    </row>
    <row r="474" spans="1:2">
      <c r="A474" s="17">
        <v>35916</v>
      </c>
      <c r="B474" s="18">
        <v>1536000</v>
      </c>
    </row>
    <row r="475" spans="1:2">
      <c r="A475" s="17">
        <v>35947</v>
      </c>
      <c r="B475" s="18">
        <v>1641000</v>
      </c>
    </row>
    <row r="476" spans="1:2">
      <c r="A476" s="17">
        <v>35977</v>
      </c>
      <c r="B476" s="18">
        <v>1698000</v>
      </c>
    </row>
    <row r="477" spans="1:2">
      <c r="A477" s="17">
        <v>36008</v>
      </c>
      <c r="B477" s="18">
        <v>1614000</v>
      </c>
    </row>
    <row r="478" spans="1:2">
      <c r="A478" s="17">
        <v>36039</v>
      </c>
      <c r="B478" s="18">
        <v>1582000</v>
      </c>
    </row>
    <row r="479" spans="1:2">
      <c r="A479" s="17">
        <v>36069</v>
      </c>
      <c r="B479" s="18">
        <v>1715000</v>
      </c>
    </row>
    <row r="480" spans="1:2">
      <c r="A480" s="17">
        <v>36100</v>
      </c>
      <c r="B480" s="18">
        <v>1660000</v>
      </c>
    </row>
    <row r="481" spans="1:2">
      <c r="A481" s="17">
        <v>36130</v>
      </c>
      <c r="B481" s="18">
        <v>1792000</v>
      </c>
    </row>
    <row r="482" spans="1:2">
      <c r="A482" s="17">
        <v>36161</v>
      </c>
      <c r="B482" s="18">
        <v>1748000</v>
      </c>
    </row>
    <row r="483" spans="1:2">
      <c r="A483" s="17">
        <v>36192</v>
      </c>
      <c r="B483" s="18">
        <v>1670000</v>
      </c>
    </row>
    <row r="484" spans="1:2">
      <c r="A484" s="17">
        <v>36220</v>
      </c>
      <c r="B484" s="18">
        <v>1710000</v>
      </c>
    </row>
    <row r="485" spans="1:2">
      <c r="A485" s="17">
        <v>36251</v>
      </c>
      <c r="B485" s="18">
        <v>1553000</v>
      </c>
    </row>
    <row r="486" spans="1:2">
      <c r="A486" s="17">
        <v>36281</v>
      </c>
      <c r="B486" s="18">
        <v>1611000</v>
      </c>
    </row>
    <row r="487" spans="1:2">
      <c r="A487" s="17">
        <v>36312</v>
      </c>
      <c r="B487" s="18">
        <v>1559000</v>
      </c>
    </row>
    <row r="488" spans="1:2">
      <c r="A488" s="17">
        <v>36342</v>
      </c>
      <c r="B488" s="18">
        <v>1669000</v>
      </c>
    </row>
    <row r="489" spans="1:2">
      <c r="A489" s="17">
        <v>36373</v>
      </c>
      <c r="B489" s="18">
        <v>1648000</v>
      </c>
    </row>
    <row r="490" spans="1:2">
      <c r="A490" s="17">
        <v>36404</v>
      </c>
      <c r="B490" s="18">
        <v>1635000</v>
      </c>
    </row>
    <row r="491" spans="1:2">
      <c r="A491" s="17">
        <v>36434</v>
      </c>
      <c r="B491" s="18">
        <v>1608000</v>
      </c>
    </row>
    <row r="492" spans="1:2">
      <c r="A492" s="17">
        <v>36465</v>
      </c>
      <c r="B492" s="18">
        <v>1648000</v>
      </c>
    </row>
    <row r="493" spans="1:2">
      <c r="A493" s="17">
        <v>36495</v>
      </c>
      <c r="B493" s="18">
        <v>1708000</v>
      </c>
    </row>
    <row r="494" spans="1:2">
      <c r="A494" s="17">
        <v>36526</v>
      </c>
      <c r="B494" s="18">
        <v>1636000</v>
      </c>
    </row>
    <row r="495" spans="1:2">
      <c r="A495" s="17">
        <v>36557</v>
      </c>
      <c r="B495" s="18">
        <v>1737000</v>
      </c>
    </row>
    <row r="496" spans="1:2">
      <c r="A496" s="17">
        <v>36586</v>
      </c>
      <c r="B496" s="18">
        <v>1604000</v>
      </c>
    </row>
    <row r="497" spans="1:2">
      <c r="A497" s="17">
        <v>36617</v>
      </c>
      <c r="B497" s="18">
        <v>1626000</v>
      </c>
    </row>
    <row r="498" spans="1:2">
      <c r="A498" s="17">
        <v>36647</v>
      </c>
      <c r="B498" s="18">
        <v>1575000</v>
      </c>
    </row>
    <row r="499" spans="1:2">
      <c r="A499" s="17">
        <v>36678</v>
      </c>
      <c r="B499" s="18">
        <v>1559000</v>
      </c>
    </row>
    <row r="500" spans="1:2">
      <c r="A500" s="17">
        <v>36708</v>
      </c>
      <c r="B500" s="18">
        <v>1463000</v>
      </c>
    </row>
    <row r="501" spans="1:2">
      <c r="A501" s="17">
        <v>36739</v>
      </c>
      <c r="B501" s="18">
        <v>1541000</v>
      </c>
    </row>
    <row r="502" spans="1:2">
      <c r="A502" s="17">
        <v>36770</v>
      </c>
      <c r="B502" s="18">
        <v>1507000</v>
      </c>
    </row>
    <row r="503" spans="1:2">
      <c r="A503" s="17">
        <v>36800</v>
      </c>
      <c r="B503" s="18">
        <v>1549000</v>
      </c>
    </row>
    <row r="504" spans="1:2">
      <c r="A504" s="17">
        <v>36831</v>
      </c>
      <c r="B504" s="18">
        <v>1551000</v>
      </c>
    </row>
    <row r="505" spans="1:2">
      <c r="A505" s="17">
        <v>36861</v>
      </c>
      <c r="B505" s="18">
        <v>1532000</v>
      </c>
    </row>
    <row r="506" spans="1:2">
      <c r="A506" s="17">
        <v>36892</v>
      </c>
      <c r="B506" s="18">
        <v>1600000</v>
      </c>
    </row>
    <row r="507" spans="1:2">
      <c r="A507" s="17">
        <v>36923</v>
      </c>
      <c r="B507" s="18">
        <v>1625000</v>
      </c>
    </row>
    <row r="508" spans="1:2">
      <c r="A508" s="17">
        <v>36951</v>
      </c>
      <c r="B508" s="18">
        <v>1590000</v>
      </c>
    </row>
    <row r="509" spans="1:2">
      <c r="A509" s="17">
        <v>36982</v>
      </c>
      <c r="B509" s="18">
        <v>1649000</v>
      </c>
    </row>
    <row r="510" spans="1:2">
      <c r="A510" s="17">
        <v>37012</v>
      </c>
      <c r="B510" s="18">
        <v>1605000</v>
      </c>
    </row>
    <row r="511" spans="1:2">
      <c r="A511" s="17">
        <v>37043</v>
      </c>
      <c r="B511" s="18">
        <v>1636000</v>
      </c>
    </row>
    <row r="512" spans="1:2">
      <c r="A512" s="17">
        <v>37073</v>
      </c>
      <c r="B512" s="18">
        <v>1670000</v>
      </c>
    </row>
    <row r="513" spans="1:2">
      <c r="A513" s="17">
        <v>37104</v>
      </c>
      <c r="B513" s="18">
        <v>1567000</v>
      </c>
    </row>
    <row r="514" spans="1:2">
      <c r="A514" s="17">
        <v>37135</v>
      </c>
      <c r="B514" s="18">
        <v>1562000</v>
      </c>
    </row>
    <row r="515" spans="1:2">
      <c r="A515" s="17">
        <v>37165</v>
      </c>
      <c r="B515" s="18">
        <v>1540000</v>
      </c>
    </row>
    <row r="516" spans="1:2">
      <c r="A516" s="17">
        <v>37196</v>
      </c>
      <c r="B516" s="18">
        <v>1602000</v>
      </c>
    </row>
    <row r="517" spans="1:2">
      <c r="A517" s="17">
        <v>37226</v>
      </c>
      <c r="B517" s="18">
        <v>1568000</v>
      </c>
    </row>
    <row r="518" spans="1:2">
      <c r="A518" s="17">
        <v>37257</v>
      </c>
      <c r="B518" s="18">
        <v>1698000</v>
      </c>
    </row>
    <row r="519" spans="1:2">
      <c r="A519" s="17">
        <v>37288</v>
      </c>
      <c r="B519" s="18">
        <v>1829000</v>
      </c>
    </row>
    <row r="520" spans="1:2">
      <c r="A520" s="17">
        <v>37316</v>
      </c>
      <c r="B520" s="18">
        <v>1642000</v>
      </c>
    </row>
    <row r="521" spans="1:2">
      <c r="A521" s="17">
        <v>37347</v>
      </c>
      <c r="B521" s="18">
        <v>1592000</v>
      </c>
    </row>
    <row r="522" spans="1:2">
      <c r="A522" s="17">
        <v>37377</v>
      </c>
      <c r="B522" s="18">
        <v>1764000</v>
      </c>
    </row>
    <row r="523" spans="1:2">
      <c r="A523" s="17">
        <v>37408</v>
      </c>
      <c r="B523" s="18">
        <v>1717000</v>
      </c>
    </row>
    <row r="524" spans="1:2">
      <c r="A524" s="17">
        <v>37438</v>
      </c>
      <c r="B524" s="18">
        <v>1655000</v>
      </c>
    </row>
    <row r="525" spans="1:2">
      <c r="A525" s="17">
        <v>37469</v>
      </c>
      <c r="B525" s="18">
        <v>1633000</v>
      </c>
    </row>
    <row r="526" spans="1:2">
      <c r="A526" s="17">
        <v>37500</v>
      </c>
      <c r="B526" s="18">
        <v>1804000</v>
      </c>
    </row>
    <row r="527" spans="1:2">
      <c r="A527" s="17">
        <v>37530</v>
      </c>
      <c r="B527" s="18">
        <v>1648000</v>
      </c>
    </row>
    <row r="528" spans="1:2">
      <c r="A528" s="17">
        <v>37561</v>
      </c>
      <c r="B528" s="18">
        <v>1753000</v>
      </c>
    </row>
    <row r="529" spans="1:2">
      <c r="A529" s="17">
        <v>37591</v>
      </c>
      <c r="B529" s="18">
        <v>1788000</v>
      </c>
    </row>
    <row r="530" spans="1:2">
      <c r="A530" s="17">
        <v>37622</v>
      </c>
      <c r="B530" s="18">
        <v>1853000</v>
      </c>
    </row>
    <row r="531" spans="1:2">
      <c r="A531" s="17">
        <v>37653</v>
      </c>
      <c r="B531" s="18">
        <v>1629000</v>
      </c>
    </row>
    <row r="532" spans="1:2">
      <c r="A532" s="17">
        <v>37681</v>
      </c>
      <c r="B532" s="18">
        <v>1726000</v>
      </c>
    </row>
    <row r="533" spans="1:2">
      <c r="A533" s="17">
        <v>37712</v>
      </c>
      <c r="B533" s="18">
        <v>1643000</v>
      </c>
    </row>
    <row r="534" spans="1:2">
      <c r="A534" s="17">
        <v>37742</v>
      </c>
      <c r="B534" s="18">
        <v>1751000</v>
      </c>
    </row>
    <row r="535" spans="1:2">
      <c r="A535" s="17">
        <v>37773</v>
      </c>
      <c r="B535" s="18">
        <v>1867000</v>
      </c>
    </row>
    <row r="536" spans="1:2">
      <c r="A536" s="17">
        <v>37803</v>
      </c>
      <c r="B536" s="18">
        <v>1897000</v>
      </c>
    </row>
    <row r="537" spans="1:2">
      <c r="A537" s="17">
        <v>37834</v>
      </c>
      <c r="B537" s="18">
        <v>1833000</v>
      </c>
    </row>
    <row r="538" spans="1:2">
      <c r="A538" s="17">
        <v>37865</v>
      </c>
      <c r="B538" s="18">
        <v>1939000</v>
      </c>
    </row>
    <row r="539" spans="1:2">
      <c r="A539" s="17">
        <v>37895</v>
      </c>
      <c r="B539" s="18">
        <v>1967000</v>
      </c>
    </row>
    <row r="540" spans="1:2">
      <c r="A540" s="17">
        <v>37926</v>
      </c>
      <c r="B540" s="18">
        <v>2083000</v>
      </c>
    </row>
    <row r="541" spans="1:2">
      <c r="A541" s="17">
        <v>37956</v>
      </c>
      <c r="B541" s="18">
        <v>2057000</v>
      </c>
    </row>
    <row r="542" spans="1:2">
      <c r="A542" s="17">
        <v>37987</v>
      </c>
      <c r="B542" s="18">
        <v>1911000</v>
      </c>
    </row>
    <row r="543" spans="1:2">
      <c r="A543" s="17">
        <v>38018</v>
      </c>
      <c r="B543" s="18">
        <v>1846000</v>
      </c>
    </row>
    <row r="544" spans="1:2">
      <c r="A544" s="17">
        <v>38047</v>
      </c>
      <c r="B544" s="18">
        <v>1998000</v>
      </c>
    </row>
    <row r="545" spans="1:2">
      <c r="A545" s="17">
        <v>38078</v>
      </c>
      <c r="B545" s="18">
        <v>2003000</v>
      </c>
    </row>
    <row r="546" spans="1:2">
      <c r="A546" s="17">
        <v>38108</v>
      </c>
      <c r="B546" s="18">
        <v>1981000</v>
      </c>
    </row>
    <row r="547" spans="1:2">
      <c r="A547" s="17">
        <v>38139</v>
      </c>
      <c r="B547" s="18">
        <v>1828000</v>
      </c>
    </row>
    <row r="548" spans="1:2">
      <c r="A548" s="17">
        <v>38169</v>
      </c>
      <c r="B548" s="18">
        <v>2002000</v>
      </c>
    </row>
    <row r="549" spans="1:2">
      <c r="A549" s="17">
        <v>38200</v>
      </c>
      <c r="B549" s="18">
        <v>2024000</v>
      </c>
    </row>
    <row r="550" spans="1:2">
      <c r="A550" s="17">
        <v>38231</v>
      </c>
      <c r="B550" s="18">
        <v>1905000</v>
      </c>
    </row>
    <row r="551" spans="1:2">
      <c r="A551" s="17">
        <v>38261</v>
      </c>
      <c r="B551" s="18">
        <v>2072000</v>
      </c>
    </row>
    <row r="552" spans="1:2">
      <c r="A552" s="17">
        <v>38292</v>
      </c>
      <c r="B552" s="18">
        <v>1782000</v>
      </c>
    </row>
    <row r="553" spans="1:2">
      <c r="A553" s="17">
        <v>38322</v>
      </c>
      <c r="B553" s="18">
        <v>2042000</v>
      </c>
    </row>
    <row r="554" spans="1:2">
      <c r="A554" s="17">
        <v>38353</v>
      </c>
      <c r="B554" s="18">
        <v>2144000</v>
      </c>
    </row>
    <row r="555" spans="1:2">
      <c r="A555" s="17">
        <v>38384</v>
      </c>
      <c r="B555" s="18">
        <v>2207000</v>
      </c>
    </row>
    <row r="556" spans="1:2">
      <c r="A556" s="17">
        <v>38412</v>
      </c>
      <c r="B556" s="18">
        <v>1864000</v>
      </c>
    </row>
    <row r="557" spans="1:2">
      <c r="A557" s="17">
        <v>38443</v>
      </c>
      <c r="B557" s="18">
        <v>2061000</v>
      </c>
    </row>
    <row r="558" spans="1:2">
      <c r="A558" s="17">
        <v>38473</v>
      </c>
      <c r="B558" s="18">
        <v>2025000</v>
      </c>
    </row>
    <row r="559" spans="1:2">
      <c r="A559" s="17">
        <v>38504</v>
      </c>
      <c r="B559" s="18">
        <v>2068000</v>
      </c>
    </row>
    <row r="560" spans="1:2">
      <c r="A560" s="17">
        <v>38534</v>
      </c>
      <c r="B560" s="18">
        <v>2054000</v>
      </c>
    </row>
    <row r="561" spans="1:2">
      <c r="A561" s="17">
        <v>38565</v>
      </c>
      <c r="B561" s="18">
        <v>2095000</v>
      </c>
    </row>
    <row r="562" spans="1:2">
      <c r="A562" s="17">
        <v>38596</v>
      </c>
      <c r="B562" s="18">
        <v>2151000</v>
      </c>
    </row>
    <row r="563" spans="1:2">
      <c r="A563" s="17">
        <v>38626</v>
      </c>
      <c r="B563" s="18">
        <v>2065000</v>
      </c>
    </row>
    <row r="564" spans="1:2">
      <c r="A564" s="17">
        <v>38657</v>
      </c>
      <c r="B564" s="18">
        <v>2147000</v>
      </c>
    </row>
    <row r="565" spans="1:2">
      <c r="A565" s="17">
        <v>38687</v>
      </c>
      <c r="B565" s="18">
        <v>1994000</v>
      </c>
    </row>
    <row r="566" spans="1:2">
      <c r="A566" s="17">
        <v>38718</v>
      </c>
      <c r="B566" s="18">
        <v>2273000</v>
      </c>
    </row>
    <row r="567" spans="1:2">
      <c r="A567" s="17">
        <v>38749</v>
      </c>
      <c r="B567" s="18">
        <v>2119000</v>
      </c>
    </row>
    <row r="568" spans="1:2">
      <c r="A568" s="17">
        <v>38777</v>
      </c>
      <c r="B568" s="18">
        <v>1969000</v>
      </c>
    </row>
    <row r="569" spans="1:2">
      <c r="A569" s="17">
        <v>38808</v>
      </c>
      <c r="B569" s="18">
        <v>1821000</v>
      </c>
    </row>
    <row r="570" spans="1:2">
      <c r="A570" s="17">
        <v>38838</v>
      </c>
      <c r="B570" s="18">
        <v>1942000</v>
      </c>
    </row>
    <row r="571" spans="1:2">
      <c r="A571" s="17">
        <v>38869</v>
      </c>
      <c r="B571" s="18">
        <v>1802000</v>
      </c>
    </row>
    <row r="572" spans="1:2">
      <c r="A572" s="17">
        <v>38899</v>
      </c>
      <c r="B572" s="18">
        <v>1737000</v>
      </c>
    </row>
    <row r="573" spans="1:2">
      <c r="A573" s="17">
        <v>38930</v>
      </c>
      <c r="B573" s="18">
        <v>1650000</v>
      </c>
    </row>
    <row r="574" spans="1:2">
      <c r="A574" s="17">
        <v>38961</v>
      </c>
      <c r="B574" s="18">
        <v>1720000</v>
      </c>
    </row>
    <row r="575" spans="1:2">
      <c r="A575" s="17">
        <v>38991</v>
      </c>
      <c r="B575" s="18">
        <v>1491000</v>
      </c>
    </row>
    <row r="576" spans="1:2">
      <c r="A576" s="17">
        <v>39022</v>
      </c>
      <c r="B576" s="18">
        <v>1570000</v>
      </c>
    </row>
    <row r="577" spans="1:2">
      <c r="A577" s="17">
        <v>39052</v>
      </c>
      <c r="B577" s="18">
        <v>1649000</v>
      </c>
    </row>
    <row r="578" spans="1:2">
      <c r="A578" s="17">
        <v>39083</v>
      </c>
      <c r="B578" s="18">
        <v>1409000</v>
      </c>
    </row>
    <row r="579" spans="1:2">
      <c r="A579" s="17">
        <v>39114</v>
      </c>
      <c r="B579" s="18">
        <v>1480000</v>
      </c>
    </row>
    <row r="580" spans="1:2">
      <c r="A580" s="17">
        <v>39142</v>
      </c>
      <c r="B580" s="18">
        <v>1495000</v>
      </c>
    </row>
    <row r="581" spans="1:2">
      <c r="A581" s="17">
        <v>39173</v>
      </c>
      <c r="B581" s="18">
        <v>1490000</v>
      </c>
    </row>
    <row r="582" spans="1:2">
      <c r="A582" s="17">
        <v>39203</v>
      </c>
      <c r="B582" s="18">
        <v>1415000</v>
      </c>
    </row>
    <row r="583" spans="1:2">
      <c r="A583" s="17">
        <v>39234</v>
      </c>
      <c r="B583" s="18">
        <v>1448000</v>
      </c>
    </row>
    <row r="584" spans="1:2">
      <c r="A584" s="17">
        <v>39264</v>
      </c>
      <c r="B584" s="18">
        <v>1354000</v>
      </c>
    </row>
    <row r="585" spans="1:2">
      <c r="A585" s="17">
        <v>39295</v>
      </c>
      <c r="B585" s="18">
        <v>1330000</v>
      </c>
    </row>
    <row r="586" spans="1:2">
      <c r="A586" s="17">
        <v>39326</v>
      </c>
      <c r="B586" s="18">
        <v>1183000</v>
      </c>
    </row>
    <row r="587" spans="1:2">
      <c r="A587" s="17">
        <v>39356</v>
      </c>
      <c r="B587" s="18">
        <v>1264000</v>
      </c>
    </row>
    <row r="588" spans="1:2">
      <c r="A588" s="17">
        <v>39387</v>
      </c>
      <c r="B588" s="18">
        <v>1197000</v>
      </c>
    </row>
    <row r="589" spans="1:2">
      <c r="A589" s="17">
        <v>39417</v>
      </c>
      <c r="B589" s="18">
        <v>1037000</v>
      </c>
    </row>
    <row r="590" spans="1:2">
      <c r="A590" s="17">
        <v>39448</v>
      </c>
      <c r="B590" s="18">
        <v>1084000</v>
      </c>
    </row>
    <row r="591" spans="1:2">
      <c r="A591" s="17">
        <v>39479</v>
      </c>
      <c r="B591" s="18">
        <v>1103000</v>
      </c>
    </row>
    <row r="592" spans="1:2">
      <c r="A592" s="17">
        <v>39508</v>
      </c>
      <c r="B592" s="18">
        <v>1005000</v>
      </c>
    </row>
    <row r="593" spans="1:2">
      <c r="A593" s="17">
        <v>39539</v>
      </c>
      <c r="B593" s="18">
        <v>1013000</v>
      </c>
    </row>
    <row r="594" spans="1:2">
      <c r="A594" s="17">
        <v>39569</v>
      </c>
      <c r="B594" s="18">
        <v>973000</v>
      </c>
    </row>
    <row r="595" spans="1:2">
      <c r="A595" s="17">
        <v>39600</v>
      </c>
      <c r="B595" s="18">
        <v>1046000</v>
      </c>
    </row>
    <row r="596" spans="1:2">
      <c r="A596" s="17">
        <v>39630</v>
      </c>
      <c r="B596" s="18">
        <v>923000</v>
      </c>
    </row>
    <row r="597" spans="1:2">
      <c r="A597" s="17">
        <v>39661</v>
      </c>
      <c r="B597" s="18">
        <v>844000</v>
      </c>
    </row>
    <row r="598" spans="1:2">
      <c r="A598" s="17">
        <v>39692</v>
      </c>
      <c r="B598" s="18">
        <v>820000</v>
      </c>
    </row>
    <row r="599" spans="1:2">
      <c r="A599" s="17">
        <v>39722</v>
      </c>
      <c r="B599" s="18">
        <v>777000</v>
      </c>
    </row>
    <row r="600" spans="1:2">
      <c r="A600" s="17">
        <v>39753</v>
      </c>
      <c r="B600" s="18">
        <v>652000</v>
      </c>
    </row>
    <row r="601" spans="1:2">
      <c r="A601" s="17">
        <v>39783</v>
      </c>
      <c r="B601" s="18">
        <v>560000</v>
      </c>
    </row>
    <row r="602" spans="1:2">
      <c r="A602" s="17">
        <v>39814</v>
      </c>
      <c r="B602" s="18">
        <v>490000</v>
      </c>
    </row>
    <row r="603" spans="1:2">
      <c r="A603" s="17">
        <v>39845</v>
      </c>
      <c r="B603" s="18">
        <v>582000</v>
      </c>
    </row>
    <row r="604" spans="1:2">
      <c r="A604" s="17">
        <v>39873</v>
      </c>
      <c r="B604" s="18">
        <v>505000</v>
      </c>
    </row>
    <row r="605" spans="1:2">
      <c r="A605" s="17">
        <v>39904</v>
      </c>
      <c r="B605" s="18">
        <v>478000</v>
      </c>
    </row>
    <row r="606" spans="1:2">
      <c r="A606" s="17">
        <v>39934</v>
      </c>
      <c r="B606" s="18">
        <v>540000</v>
      </c>
    </row>
    <row r="607" spans="1:2">
      <c r="A607" s="17">
        <v>39965</v>
      </c>
      <c r="B607" s="18">
        <v>585000</v>
      </c>
    </row>
    <row r="608" spans="1:2">
      <c r="A608" s="17">
        <v>39995</v>
      </c>
      <c r="B608" s="18">
        <v>594000</v>
      </c>
    </row>
    <row r="609" spans="1:2">
      <c r="A609" s="17">
        <v>40026</v>
      </c>
      <c r="B609" s="18">
        <v>586000</v>
      </c>
    </row>
    <row r="610" spans="1:2">
      <c r="A610" s="17">
        <v>40057</v>
      </c>
      <c r="B610" s="18">
        <v>585000</v>
      </c>
    </row>
    <row r="611" spans="1:2">
      <c r="A611" s="17">
        <v>40087</v>
      </c>
      <c r="B611" s="18">
        <v>534000</v>
      </c>
    </row>
    <row r="612" spans="1:2">
      <c r="A612" s="17">
        <v>40118</v>
      </c>
      <c r="B612" s="18">
        <v>588000</v>
      </c>
    </row>
    <row r="613" spans="1:2">
      <c r="A613" s="17">
        <v>40148</v>
      </c>
      <c r="B613" s="18">
        <v>581000</v>
      </c>
    </row>
    <row r="614" spans="1:2">
      <c r="A614" s="17">
        <v>40179</v>
      </c>
      <c r="B614" s="18">
        <v>615000</v>
      </c>
    </row>
    <row r="615" spans="1:2">
      <c r="A615" s="17">
        <v>40210</v>
      </c>
      <c r="B615" s="18">
        <v>603000</v>
      </c>
    </row>
    <row r="616" spans="1:2">
      <c r="A616" s="17">
        <v>40238</v>
      </c>
      <c r="B616" s="18">
        <v>626000</v>
      </c>
    </row>
    <row r="617" spans="1:2">
      <c r="A617" s="17">
        <v>40269</v>
      </c>
      <c r="B617" s="18">
        <v>687000</v>
      </c>
    </row>
    <row r="618" spans="1:2">
      <c r="A618" s="17">
        <v>40299</v>
      </c>
      <c r="B618" s="18">
        <v>580000</v>
      </c>
    </row>
    <row r="619" spans="1:2">
      <c r="A619" s="17">
        <v>40330</v>
      </c>
      <c r="B619" s="18">
        <v>539000</v>
      </c>
    </row>
    <row r="620" spans="1:2">
      <c r="A620" s="17">
        <v>40360</v>
      </c>
      <c r="B620" s="18">
        <v>550000</v>
      </c>
    </row>
    <row r="621" spans="1:2">
      <c r="A621" s="17">
        <v>40391</v>
      </c>
      <c r="B621" s="18">
        <v>606000</v>
      </c>
    </row>
    <row r="622" spans="1:2">
      <c r="A622" s="17">
        <v>40422</v>
      </c>
      <c r="B622" s="18">
        <v>597000</v>
      </c>
    </row>
    <row r="623" spans="1:2">
      <c r="A623" s="17">
        <v>40452</v>
      </c>
      <c r="B623" s="18">
        <v>539000</v>
      </c>
    </row>
    <row r="624" spans="1:2">
      <c r="A624" s="17">
        <v>40483</v>
      </c>
      <c r="B624" s="18">
        <v>551000</v>
      </c>
    </row>
    <row r="625" spans="1:2">
      <c r="A625" s="17">
        <v>40513</v>
      </c>
      <c r="B625" s="18">
        <v>526000</v>
      </c>
    </row>
    <row r="626" spans="1:2">
      <c r="A626" s="17">
        <v>40544</v>
      </c>
      <c r="B626" s="18">
        <v>636000</v>
      </c>
    </row>
    <row r="627" spans="1:2">
      <c r="A627" s="17">
        <v>40575</v>
      </c>
      <c r="B627" s="18">
        <v>518000</v>
      </c>
    </row>
    <row r="628" spans="1:2">
      <c r="A628" s="17">
        <v>40603</v>
      </c>
      <c r="B628" s="18">
        <v>593000</v>
      </c>
    </row>
    <row r="629" spans="1:2">
      <c r="A629" s="17">
        <v>40634</v>
      </c>
      <c r="B629" s="18">
        <v>549000</v>
      </c>
    </row>
    <row r="630" spans="1:2">
      <c r="A630" s="17">
        <v>40664</v>
      </c>
      <c r="B630" s="18">
        <v>553000</v>
      </c>
    </row>
    <row r="631" spans="1:2">
      <c r="A631" s="17">
        <v>40695</v>
      </c>
      <c r="B631" s="18">
        <v>615000</v>
      </c>
    </row>
    <row r="632" spans="1:2">
      <c r="A632" s="17">
        <v>40725</v>
      </c>
      <c r="B632" s="18">
        <v>615000</v>
      </c>
    </row>
    <row r="633" spans="1:2">
      <c r="A633" s="17">
        <v>40756</v>
      </c>
      <c r="B633" s="18">
        <v>585000</v>
      </c>
    </row>
    <row r="634" spans="1:2">
      <c r="A634" s="17">
        <v>40787</v>
      </c>
      <c r="B634" s="18">
        <v>650000</v>
      </c>
    </row>
    <row r="635" spans="1:2">
      <c r="A635" s="17">
        <v>40817</v>
      </c>
      <c r="B635" s="18">
        <v>610000</v>
      </c>
    </row>
    <row r="636" spans="1:2">
      <c r="A636" s="17">
        <v>40848</v>
      </c>
      <c r="B636" s="18">
        <v>711000</v>
      </c>
    </row>
    <row r="637" spans="1:2">
      <c r="A637" s="17">
        <v>40878</v>
      </c>
      <c r="B637" s="18">
        <v>694000</v>
      </c>
    </row>
    <row r="638" spans="1:2">
      <c r="A638" s="17">
        <v>40909</v>
      </c>
      <c r="B638" s="18">
        <v>723000</v>
      </c>
    </row>
    <row r="639" spans="1:2">
      <c r="A639" s="17">
        <v>40940</v>
      </c>
      <c r="B639" s="18">
        <v>704000</v>
      </c>
    </row>
    <row r="640" spans="1:2">
      <c r="A640" s="17">
        <v>40969</v>
      </c>
      <c r="B640" s="18">
        <v>695000</v>
      </c>
    </row>
    <row r="641" spans="1:2">
      <c r="A641" s="17">
        <v>41000</v>
      </c>
      <c r="B641" s="18">
        <v>753000</v>
      </c>
    </row>
    <row r="642" spans="1:2">
      <c r="A642" s="17">
        <v>41030</v>
      </c>
      <c r="B642" s="18">
        <v>708000</v>
      </c>
    </row>
    <row r="643" spans="1:2">
      <c r="A643" s="17">
        <v>41061</v>
      </c>
      <c r="B643" s="18">
        <v>757000</v>
      </c>
    </row>
    <row r="644" spans="1:2">
      <c r="A644" s="17">
        <v>41091</v>
      </c>
      <c r="B644" s="18">
        <v>740000</v>
      </c>
    </row>
    <row r="645" spans="1:2">
      <c r="A645" s="17">
        <v>41122</v>
      </c>
      <c r="B645" s="18">
        <v>754000</v>
      </c>
    </row>
    <row r="646" spans="1:2">
      <c r="A646" s="17">
        <v>41153</v>
      </c>
      <c r="B646" s="18">
        <v>847000</v>
      </c>
    </row>
    <row r="647" spans="1:2">
      <c r="A647" s="17">
        <v>41183</v>
      </c>
      <c r="B647" s="18">
        <v>915000</v>
      </c>
    </row>
    <row r="648" spans="1:2">
      <c r="A648" s="17">
        <v>41214</v>
      </c>
      <c r="B648" s="18">
        <v>833000</v>
      </c>
    </row>
    <row r="649" spans="1:2">
      <c r="A649" s="17">
        <v>41244</v>
      </c>
      <c r="B649" s="18">
        <v>976000</v>
      </c>
    </row>
    <row r="650" spans="1:2">
      <c r="A650" s="17">
        <v>41275</v>
      </c>
      <c r="B650" s="18">
        <v>888000</v>
      </c>
    </row>
    <row r="651" spans="1:2">
      <c r="A651" s="17">
        <v>41306</v>
      </c>
      <c r="B651" s="18">
        <v>970000</v>
      </c>
    </row>
    <row r="652" spans="1:2">
      <c r="A652" s="17">
        <v>41334</v>
      </c>
      <c r="B652" s="18">
        <v>999000</v>
      </c>
    </row>
    <row r="653" spans="1:2">
      <c r="A653" s="17">
        <v>41365</v>
      </c>
      <c r="B653" s="18">
        <v>826000</v>
      </c>
    </row>
    <row r="654" spans="1:2">
      <c r="A654" s="17">
        <v>41395</v>
      </c>
      <c r="B654" s="18">
        <v>920000</v>
      </c>
    </row>
    <row r="655" spans="1:2">
      <c r="A655" s="17">
        <v>41426</v>
      </c>
      <c r="B655" s="18">
        <v>852000</v>
      </c>
    </row>
    <row r="656" spans="1:2">
      <c r="A656" s="17">
        <v>41456</v>
      </c>
      <c r="B656" s="18">
        <v>891000</v>
      </c>
    </row>
    <row r="657" spans="1:2">
      <c r="A657" s="17">
        <v>41487</v>
      </c>
      <c r="B657" s="18">
        <v>898000</v>
      </c>
    </row>
    <row r="658" spans="1:2">
      <c r="A658" s="17">
        <v>41518</v>
      </c>
      <c r="B658" s="18">
        <v>860000</v>
      </c>
    </row>
    <row r="659" spans="1:2">
      <c r="A659" s="17">
        <v>41548</v>
      </c>
      <c r="B659" s="18">
        <v>921000</v>
      </c>
    </row>
    <row r="660" spans="1:2">
      <c r="A660" s="17">
        <v>41579</v>
      </c>
      <c r="B660" s="18">
        <v>1104000</v>
      </c>
    </row>
    <row r="661" spans="1:2">
      <c r="A661" s="17">
        <v>41609</v>
      </c>
      <c r="B661" s="18">
        <v>1010000</v>
      </c>
    </row>
    <row r="662" spans="1:2">
      <c r="A662" s="17">
        <v>41640</v>
      </c>
      <c r="B662" s="18">
        <v>888000</v>
      </c>
    </row>
    <row r="663" spans="1:2">
      <c r="A663" s="17">
        <v>41671</v>
      </c>
      <c r="B663" s="18">
        <v>951000</v>
      </c>
    </row>
    <row r="664" spans="1:2">
      <c r="A664" s="17">
        <v>41699</v>
      </c>
      <c r="B664" s="18">
        <v>963000</v>
      </c>
    </row>
    <row r="665" spans="1:2">
      <c r="A665" s="17">
        <v>41730</v>
      </c>
      <c r="B665" s="18">
        <v>1039000</v>
      </c>
    </row>
    <row r="666" spans="1:2">
      <c r="A666" s="17">
        <v>41760</v>
      </c>
      <c r="B666" s="18">
        <v>986000</v>
      </c>
    </row>
    <row r="667" spans="1:2">
      <c r="A667" s="17">
        <v>41791</v>
      </c>
      <c r="B667" s="18">
        <v>927000</v>
      </c>
    </row>
    <row r="668" spans="1:2">
      <c r="A668" s="17">
        <v>41821</v>
      </c>
      <c r="B668" s="18">
        <v>1095000</v>
      </c>
    </row>
    <row r="669" spans="1:2">
      <c r="A669" s="17">
        <v>41852</v>
      </c>
      <c r="B669" s="18">
        <v>966000</v>
      </c>
    </row>
    <row r="670" spans="1:2">
      <c r="A670" s="17">
        <v>41883</v>
      </c>
      <c r="B670" s="18">
        <v>1026000</v>
      </c>
    </row>
    <row r="671" spans="1:2">
      <c r="A671" s="17">
        <v>41913</v>
      </c>
      <c r="B671" s="18">
        <v>1079000</v>
      </c>
    </row>
    <row r="672" spans="1:2">
      <c r="A672" s="17">
        <v>41944</v>
      </c>
      <c r="B672" s="18">
        <v>1007000</v>
      </c>
    </row>
    <row r="673" spans="1:2">
      <c r="A673" s="17">
        <v>41974</v>
      </c>
      <c r="B673" s="18">
        <v>1080000</v>
      </c>
    </row>
    <row r="674" spans="1:2">
      <c r="A674" s="17">
        <v>42005</v>
      </c>
      <c r="B674" s="18">
        <v>1080000</v>
      </c>
    </row>
    <row r="675" spans="1:2">
      <c r="A675" s="17">
        <v>42036</v>
      </c>
      <c r="B675" s="18">
        <v>900000</v>
      </c>
    </row>
    <row r="676" spans="1:2">
      <c r="A676" s="17">
        <v>42064</v>
      </c>
      <c r="B676" s="18">
        <v>944000</v>
      </c>
    </row>
    <row r="677" spans="1:2">
      <c r="A677" s="17">
        <v>42095</v>
      </c>
      <c r="B677" s="18">
        <v>1135000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R13" sqref="R13"/>
    </sheetView>
  </sheetViews>
  <sheetFormatPr defaultRowHeight="15"/>
  <sheetData>
    <row r="1" spans="1:4">
      <c r="A1" s="19" t="s">
        <v>25</v>
      </c>
      <c r="B1" s="20"/>
      <c r="C1" s="20"/>
      <c r="D1" s="20"/>
    </row>
    <row r="2" spans="1:4">
      <c r="A2" s="19"/>
      <c r="B2" s="20"/>
      <c r="C2" s="20"/>
      <c r="D2" s="20"/>
    </row>
    <row r="3" spans="1:4">
      <c r="A3" s="21"/>
      <c r="B3" s="22" t="s">
        <v>26</v>
      </c>
      <c r="C3" s="22" t="s">
        <v>27</v>
      </c>
      <c r="D3" s="22" t="s">
        <v>28</v>
      </c>
    </row>
    <row r="4" spans="1:4">
      <c r="A4" s="23">
        <v>2011</v>
      </c>
      <c r="B4" s="23">
        <v>108</v>
      </c>
      <c r="C4" s="23"/>
      <c r="D4" s="23">
        <v>201</v>
      </c>
    </row>
    <row r="5" spans="1:4">
      <c r="A5" s="23">
        <v>2012</v>
      </c>
      <c r="B5" s="23">
        <v>121</v>
      </c>
      <c r="C5" s="23"/>
      <c r="D5" s="23">
        <v>222</v>
      </c>
    </row>
    <row r="6" spans="1:4">
      <c r="A6" s="23">
        <v>2013</v>
      </c>
      <c r="B6" s="23">
        <v>136</v>
      </c>
      <c r="C6" s="23">
        <v>32</v>
      </c>
      <c r="D6" s="23">
        <v>183</v>
      </c>
    </row>
    <row r="7" spans="1:4">
      <c r="A7" s="23">
        <v>2014</v>
      </c>
      <c r="B7" s="23">
        <v>208</v>
      </c>
      <c r="C7" s="23">
        <v>87</v>
      </c>
      <c r="D7" s="23">
        <v>143</v>
      </c>
    </row>
    <row r="8" spans="1:4">
      <c r="A8" s="23">
        <v>2015</v>
      </c>
      <c r="B8" s="23">
        <v>312</v>
      </c>
      <c r="C8" s="23">
        <v>90</v>
      </c>
      <c r="D8" s="23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R18" sqref="R18"/>
    </sheetView>
  </sheetViews>
  <sheetFormatPr defaultRowHeight="15"/>
  <sheetData>
    <row r="1" spans="1:4">
      <c r="A1" s="19" t="s">
        <v>29</v>
      </c>
    </row>
    <row r="3" spans="1:4">
      <c r="A3" s="24"/>
      <c r="B3" s="25" t="s">
        <v>30</v>
      </c>
      <c r="C3" s="25" t="s">
        <v>31</v>
      </c>
      <c r="D3" s="25" t="s">
        <v>32</v>
      </c>
    </row>
    <row r="4" spans="1:4">
      <c r="A4" s="26">
        <v>1995</v>
      </c>
      <c r="B4" s="27">
        <v>31589</v>
      </c>
      <c r="C4" s="27">
        <v>3141</v>
      </c>
      <c r="D4" s="27">
        <v>5431</v>
      </c>
    </row>
    <row r="5" spans="1:4">
      <c r="A5" s="26">
        <v>2000</v>
      </c>
      <c r="B5" s="27">
        <v>32521</v>
      </c>
      <c r="C5" s="27">
        <v>3397</v>
      </c>
      <c r="D5" s="27">
        <v>5858</v>
      </c>
    </row>
    <row r="6" spans="1:4">
      <c r="A6" s="26">
        <v>2005</v>
      </c>
      <c r="B6" s="27">
        <v>34441</v>
      </c>
      <c r="C6" s="27">
        <v>3613</v>
      </c>
      <c r="D6" s="27">
        <v>6258</v>
      </c>
    </row>
    <row r="7" spans="1:4">
      <c r="A7" s="26">
        <v>2015</v>
      </c>
      <c r="B7" s="27">
        <v>41373</v>
      </c>
      <c r="C7" s="27">
        <v>3992</v>
      </c>
      <c r="D7" s="27">
        <v>7058</v>
      </c>
    </row>
    <row r="8" spans="1:4">
      <c r="A8" s="26">
        <v>2025</v>
      </c>
      <c r="B8" s="27">
        <v>49285</v>
      </c>
      <c r="C8" s="27">
        <v>4349</v>
      </c>
      <c r="D8" s="27">
        <v>7808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R6" sqref="R6"/>
    </sheetView>
  </sheetViews>
  <sheetFormatPr defaultRowHeight="15"/>
  <sheetData>
    <row r="1" spans="1:2">
      <c r="A1" s="28" t="s">
        <v>33</v>
      </c>
      <c r="B1" s="29" t="s">
        <v>34</v>
      </c>
    </row>
    <row r="2" spans="1:2">
      <c r="A2" s="30" t="s">
        <v>35</v>
      </c>
      <c r="B2" s="31">
        <v>183</v>
      </c>
    </row>
    <row r="3" spans="1:2">
      <c r="A3" s="30" t="s">
        <v>36</v>
      </c>
      <c r="B3" s="31">
        <v>981</v>
      </c>
    </row>
    <row r="4" spans="1:2">
      <c r="A4" s="30" t="s">
        <v>37</v>
      </c>
      <c r="B4" s="31">
        <v>612</v>
      </c>
    </row>
    <row r="5" spans="1:2">
      <c r="A5" s="32" t="s">
        <v>38</v>
      </c>
      <c r="B5" s="33">
        <v>283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sqref="A1:B8"/>
    </sheetView>
  </sheetViews>
  <sheetFormatPr defaultRowHeight="15"/>
  <cols>
    <col min="2" max="2" width="14.140625" customWidth="1"/>
  </cols>
  <sheetData>
    <row r="1" spans="1:2">
      <c r="A1" s="34" t="s">
        <v>39</v>
      </c>
      <c r="B1" s="34" t="s">
        <v>40</v>
      </c>
    </row>
    <row r="2" spans="1:2">
      <c r="A2" s="35" t="s">
        <v>41</v>
      </c>
      <c r="B2" s="27">
        <v>12909288</v>
      </c>
    </row>
    <row r="3" spans="1:2">
      <c r="A3" s="35" t="s">
        <v>42</v>
      </c>
      <c r="B3" s="27">
        <v>3221904</v>
      </c>
    </row>
    <row r="4" spans="1:2">
      <c r="A4" s="35" t="s">
        <v>43</v>
      </c>
      <c r="B4" s="27">
        <v>2981448</v>
      </c>
    </row>
    <row r="5" spans="1:2">
      <c r="A5" s="35" t="s">
        <v>44</v>
      </c>
      <c r="B5" s="27">
        <v>7832288</v>
      </c>
    </row>
    <row r="6" spans="1:2">
      <c r="A6" s="35" t="s">
        <v>45</v>
      </c>
      <c r="B6" s="27">
        <v>1959768</v>
      </c>
    </row>
    <row r="7" spans="1:2">
      <c r="A7" s="35" t="s">
        <v>46</v>
      </c>
      <c r="B7" s="27">
        <v>3983233</v>
      </c>
    </row>
    <row r="8" spans="1:2">
      <c r="A8" s="35" t="s">
        <v>47</v>
      </c>
      <c r="B8" s="27">
        <v>2887309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5"/>
    </sheetView>
  </sheetViews>
  <sheetFormatPr defaultRowHeight="15"/>
  <sheetData>
    <row r="1" spans="1:4" ht="26.25">
      <c r="A1" s="35"/>
      <c r="B1" s="36" t="s">
        <v>48</v>
      </c>
      <c r="C1" s="36" t="s">
        <v>49</v>
      </c>
      <c r="D1" s="36" t="s">
        <v>50</v>
      </c>
    </row>
    <row r="2" spans="1:4">
      <c r="A2" s="35" t="s">
        <v>51</v>
      </c>
      <c r="B2" s="27">
        <v>474</v>
      </c>
      <c r="C2" s="27">
        <v>1243</v>
      </c>
      <c r="D2" s="27">
        <v>564</v>
      </c>
    </row>
    <row r="3" spans="1:4">
      <c r="A3" s="35" t="s">
        <v>52</v>
      </c>
      <c r="B3" s="27">
        <v>732</v>
      </c>
      <c r="C3" s="27">
        <v>902</v>
      </c>
      <c r="D3" s="27">
        <v>455</v>
      </c>
    </row>
    <row r="4" spans="1:4">
      <c r="A4" s="35" t="s">
        <v>53</v>
      </c>
      <c r="B4" s="27">
        <v>897</v>
      </c>
      <c r="C4" s="27">
        <v>621</v>
      </c>
      <c r="D4" s="27">
        <v>233</v>
      </c>
    </row>
    <row r="5" spans="1:4">
      <c r="A5" s="37" t="s">
        <v>54</v>
      </c>
      <c r="B5" s="38">
        <v>977</v>
      </c>
      <c r="C5" s="38">
        <v>1345</v>
      </c>
      <c r="D5" s="38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N21" sqref="N21"/>
    </sheetView>
  </sheetViews>
  <sheetFormatPr defaultRowHeight="15"/>
  <sheetData>
    <row r="1" spans="1:3" ht="30">
      <c r="A1" s="39" t="s">
        <v>0</v>
      </c>
      <c r="B1" s="40" t="s">
        <v>55</v>
      </c>
      <c r="C1" s="40" t="s">
        <v>56</v>
      </c>
    </row>
    <row r="2" spans="1:3">
      <c r="A2" s="35" t="s">
        <v>3</v>
      </c>
      <c r="B2" s="41">
        <v>6897</v>
      </c>
      <c r="C2" s="41">
        <v>1983</v>
      </c>
    </row>
    <row r="3" spans="1:3">
      <c r="A3" s="35" t="s">
        <v>4</v>
      </c>
      <c r="B3" s="41">
        <v>7732</v>
      </c>
      <c r="C3" s="41">
        <v>5547</v>
      </c>
    </row>
    <row r="4" spans="1:3">
      <c r="A4" s="35" t="s">
        <v>5</v>
      </c>
      <c r="B4" s="41">
        <v>4500</v>
      </c>
      <c r="C4" s="41">
        <v>7330</v>
      </c>
    </row>
    <row r="5" spans="1:3">
      <c r="A5" s="35" t="s">
        <v>6</v>
      </c>
      <c r="B5" s="41">
        <v>3122</v>
      </c>
      <c r="C5" s="41">
        <v>9832</v>
      </c>
    </row>
    <row r="6" spans="1:3">
      <c r="A6" s="35" t="s">
        <v>7</v>
      </c>
      <c r="B6" s="41">
        <v>893</v>
      </c>
      <c r="C6" s="41">
        <v>10739</v>
      </c>
    </row>
    <row r="7" spans="1:3">
      <c r="A7" s="35" t="s">
        <v>57</v>
      </c>
      <c r="B7" s="41">
        <v>734</v>
      </c>
      <c r="C7" s="41">
        <v>16453</v>
      </c>
    </row>
    <row r="8" spans="1:3">
      <c r="A8" s="35" t="s">
        <v>58</v>
      </c>
      <c r="B8" s="41">
        <v>891</v>
      </c>
      <c r="C8" s="41">
        <v>15874</v>
      </c>
    </row>
    <row r="9" spans="1:3">
      <c r="A9" s="35" t="s">
        <v>59</v>
      </c>
      <c r="B9" s="41">
        <v>559</v>
      </c>
      <c r="C9" s="41">
        <v>9833</v>
      </c>
    </row>
    <row r="10" spans="1:3">
      <c r="A10" s="35" t="s">
        <v>60</v>
      </c>
      <c r="B10" s="41">
        <v>5433</v>
      </c>
      <c r="C10" s="41">
        <v>3244</v>
      </c>
    </row>
    <row r="11" spans="1:3">
      <c r="A11" s="35" t="s">
        <v>61</v>
      </c>
      <c r="B11" s="41">
        <v>8734</v>
      </c>
      <c r="C11" s="41">
        <v>2873</v>
      </c>
    </row>
    <row r="12" spans="1:3">
      <c r="A12" s="35" t="s">
        <v>62</v>
      </c>
      <c r="B12" s="41">
        <v>11873</v>
      </c>
      <c r="C12" s="41">
        <v>3459</v>
      </c>
    </row>
    <row r="13" spans="1:3">
      <c r="A13" s="35" t="s">
        <v>63</v>
      </c>
      <c r="B13" s="41">
        <v>18730</v>
      </c>
      <c r="C13" s="41">
        <v>5433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column</vt:lpstr>
      <vt:lpstr>bar</vt:lpstr>
      <vt:lpstr>housing</vt:lpstr>
      <vt:lpstr>employee</vt:lpstr>
      <vt:lpstr>Population</vt:lpstr>
      <vt:lpstr>version</vt:lpstr>
      <vt:lpstr>category</vt:lpstr>
      <vt:lpstr>products</vt:lpstr>
      <vt:lpstr>sales</vt:lpstr>
      <vt:lpstr>weight-loss</vt:lpstr>
      <vt:lpstr>stock</vt:lpstr>
      <vt:lpstr>student-score</vt:lpstr>
      <vt:lpstr>complaint</vt:lpstr>
      <vt:lpstr>expenses</vt:lpstr>
      <vt:lpstr>scores</vt:lpstr>
      <vt:lpstr>music1</vt:lpstr>
      <vt:lpstr>music2</vt:lpstr>
      <vt:lpstr>funnel</vt:lpstr>
      <vt:lpstr>cellphones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2024-07-12T12:12:42Z</dcterms:created>
  <dcterms:modified xsi:type="dcterms:W3CDTF">2024-07-26T07:21:24Z</dcterms:modified>
</cp:coreProperties>
</file>