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ata50\Week 4\Excel Assignment\"/>
    </mc:Choice>
  </mc:AlternateContent>
  <xr:revisionPtr revIDLastSave="0" documentId="13_ncr:1_{B0FC0D32-7CD8-4EE4-BA96-BF59071D8EC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Data" sheetId="2" r:id="rId2"/>
  </sheets>
  <definedNames>
    <definedName name="_xlnm.Print_Area" localSheetId="1">Data!$B$1:$L$175</definedName>
    <definedName name="_xlnm.Print_Titles" localSheetId="1">Data!$1:$3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<sst xmlns="http://schemas.openxmlformats.org/spreadsheetml/2006/main" count="592" uniqueCount="254">
  <si>
    <t>Row Labels</t>
  </si>
  <si>
    <t>Count of Region</t>
  </si>
  <si>
    <t>Count of States(s)</t>
  </si>
  <si>
    <t>Central</t>
  </si>
  <si>
    <t>AL</t>
  </si>
  <si>
    <t>Northeast</t>
  </si>
  <si>
    <t>AR</t>
  </si>
  <si>
    <t>2004</t>
  </si>
  <si>
    <t>Southeast</t>
  </si>
  <si>
    <t>AZ</t>
  </si>
  <si>
    <t>2005</t>
  </si>
  <si>
    <t>West</t>
  </si>
  <si>
    <t>CA</t>
  </si>
  <si>
    <t>2006</t>
  </si>
  <si>
    <t>Grand Total</t>
  </si>
  <si>
    <t>CO</t>
  </si>
  <si>
    <t>2007</t>
  </si>
  <si>
    <t>CT</t>
  </si>
  <si>
    <t>2008</t>
  </si>
  <si>
    <t>DC-VA-MD-WV</t>
  </si>
  <si>
    <t>2009</t>
  </si>
  <si>
    <t>DE</t>
  </si>
  <si>
    <t>2010</t>
  </si>
  <si>
    <t>FL</t>
  </si>
  <si>
    <t>2011</t>
  </si>
  <si>
    <t>GA</t>
  </si>
  <si>
    <t>HI</t>
  </si>
  <si>
    <t>IA</t>
  </si>
  <si>
    <t>IA-IL</t>
  </si>
  <si>
    <t>ID</t>
  </si>
  <si>
    <t>IL</t>
  </si>
  <si>
    <t>IN</t>
  </si>
  <si>
    <t>KS</t>
  </si>
  <si>
    <t>KY</t>
  </si>
  <si>
    <t>KY-IN</t>
  </si>
  <si>
    <t>LA</t>
  </si>
  <si>
    <t>MA</t>
  </si>
  <si>
    <t>MA-NH</t>
  </si>
  <si>
    <t>MD</t>
  </si>
  <si>
    <t>MD-WV</t>
  </si>
  <si>
    <t>ME</t>
  </si>
  <si>
    <t>MI</t>
  </si>
  <si>
    <t>MN-WI</t>
  </si>
  <si>
    <t>MO</t>
  </si>
  <si>
    <t>MO-IL</t>
  </si>
  <si>
    <t>MO-KS</t>
  </si>
  <si>
    <t>MS</t>
  </si>
  <si>
    <t>NC</t>
  </si>
  <si>
    <t>NC-SC</t>
  </si>
  <si>
    <t>ND</t>
  </si>
  <si>
    <t>ND-MN</t>
  </si>
  <si>
    <t>NE</t>
  </si>
  <si>
    <t>NE-IA</t>
  </si>
  <si>
    <t>NH</t>
  </si>
  <si>
    <t>NJ</t>
  </si>
  <si>
    <t>NJ-PA</t>
  </si>
  <si>
    <t>NM</t>
  </si>
  <si>
    <t>NV</t>
  </si>
  <si>
    <t>NY</t>
  </si>
  <si>
    <t>NY-NJ</t>
  </si>
  <si>
    <t>NY-NJ-PA</t>
  </si>
  <si>
    <t>OH</t>
  </si>
  <si>
    <t>OH-KY-IN</t>
  </si>
  <si>
    <t>OH-PA</t>
  </si>
  <si>
    <t>OK</t>
  </si>
  <si>
    <t>OR</t>
  </si>
  <si>
    <t>OR-WA</t>
  </si>
  <si>
    <t>PA</t>
  </si>
  <si>
    <t>PA-NJ</t>
  </si>
  <si>
    <t>PA-NJ-DE-MD</t>
  </si>
  <si>
    <t>RI-MA</t>
  </si>
  <si>
    <t>SC</t>
  </si>
  <si>
    <t>SD</t>
  </si>
  <si>
    <t>TN</t>
  </si>
  <si>
    <t>TN-GA</t>
  </si>
  <si>
    <t>TN-MS-AR</t>
  </si>
  <si>
    <t>TX</t>
  </si>
  <si>
    <t>UT</t>
  </si>
  <si>
    <t>VA</t>
  </si>
  <si>
    <t>VA-NC</t>
  </si>
  <si>
    <t>VT</t>
  </si>
  <si>
    <t>WA</t>
  </si>
  <si>
    <t>WI</t>
  </si>
  <si>
    <t>WV</t>
  </si>
  <si>
    <t>Median Selling Prices of Homes in U.S. Cities (n = 163 cities)</t>
  </si>
  <si>
    <t>Source: http://www.realtor.org</t>
  </si>
  <si>
    <t>Number of Missing Values</t>
  </si>
  <si>
    <t>Metropolitan Area</t>
  </si>
  <si>
    <t>State(s)</t>
  </si>
  <si>
    <t>Region</t>
  </si>
  <si>
    <t>States(s)</t>
  </si>
  <si>
    <t>Abilene, TX</t>
  </si>
  <si>
    <t xml:space="preserve">Akron, OH </t>
  </si>
  <si>
    <t>Albany-Schenectady-Troy, NY</t>
  </si>
  <si>
    <t>Albuquerque, NM</t>
  </si>
  <si>
    <t xml:space="preserve">Allentown-Bethlehem-Easton, PA-NJ </t>
  </si>
  <si>
    <t>Amarillo, TX</t>
  </si>
  <si>
    <t>Anaheim-Santa Ana, CA  (Orange Co.)</t>
  </si>
  <si>
    <t>Appleton, WI</t>
  </si>
  <si>
    <t xml:space="preserve">Atlanta-Sandy Springs-Marietta, GA </t>
  </si>
  <si>
    <t>Atlantic City, NJ</t>
  </si>
  <si>
    <t xml:space="preserve">Austin-Round Rock, TX </t>
  </si>
  <si>
    <t>Baltimore-Towson, MD</t>
  </si>
  <si>
    <t>Barnstable Town, MA</t>
  </si>
  <si>
    <t>Baton Rouge, LA</t>
  </si>
  <si>
    <t xml:space="preserve">Beaumont-Port Arthur, TX </t>
  </si>
  <si>
    <t xml:space="preserve">Binghamton, NY </t>
  </si>
  <si>
    <t xml:space="preserve">Birmingham-Hoover, AL </t>
  </si>
  <si>
    <t>Bismarck, ND</t>
  </si>
  <si>
    <t xml:space="preserve">Bloomington-Normal, IL </t>
  </si>
  <si>
    <t>Boise City-Nampa, ID</t>
  </si>
  <si>
    <t>Boston-Cambridge-Quincy, MA-NH</t>
  </si>
  <si>
    <t xml:space="preserve">Boulder, CO </t>
  </si>
  <si>
    <t xml:space="preserve">Bridgeport-Stamford-Norwalk, CT </t>
  </si>
  <si>
    <t xml:space="preserve">Buffalo-Niagara Falls, NY </t>
  </si>
  <si>
    <t>Burlington-South Burlington, VT</t>
  </si>
  <si>
    <t xml:space="preserve">Canton-Massillon, OH </t>
  </si>
  <si>
    <t>Cape Coral-Fort Myers, FL</t>
  </si>
  <si>
    <t>Cedar Rapids, IA</t>
  </si>
  <si>
    <t xml:space="preserve"> Champaign-Urbana, IL </t>
  </si>
  <si>
    <t xml:space="preserve">Charleston-North Charleston, SC </t>
  </si>
  <si>
    <t>Charleston, WV</t>
  </si>
  <si>
    <t xml:space="preserve">Charlotte-Gastonia-Concord, NC-SC </t>
  </si>
  <si>
    <t>Chattanooga, TN-GA</t>
  </si>
  <si>
    <t xml:space="preserve">Chicago-Naperville-Joliet, IL </t>
  </si>
  <si>
    <t xml:space="preserve">Cincinnati-Middletown, OH-KY-IN </t>
  </si>
  <si>
    <t xml:space="preserve">Cleveland-Elyria-Mentor, OH </t>
  </si>
  <si>
    <t>Colordo Springs, CO</t>
  </si>
  <si>
    <t>Columbia, MO</t>
  </si>
  <si>
    <t>Columbia, SC</t>
  </si>
  <si>
    <t>Columbus, OH</t>
  </si>
  <si>
    <t>Corpus Christi, TX</t>
  </si>
  <si>
    <t xml:space="preserve">Cumberland, MD-WV </t>
  </si>
  <si>
    <t xml:space="preserve">Dallas-Fort Worth-Arlington, TX </t>
  </si>
  <si>
    <t xml:space="preserve">Davenport-Moline-Rock Island, IA-IL </t>
  </si>
  <si>
    <t xml:space="preserve">Dayton, OH </t>
  </si>
  <si>
    <t>Decatur, AL</t>
  </si>
  <si>
    <t xml:space="preserve">Decatur, IL </t>
  </si>
  <si>
    <t xml:space="preserve">Deltona-Daytona Beach-Ormond Beach, FL </t>
  </si>
  <si>
    <t>Denver-Aurora, CO</t>
  </si>
  <si>
    <t>Des Moines, IA</t>
  </si>
  <si>
    <t xml:space="preserve">Detroit-Warren-Livonia, MI </t>
  </si>
  <si>
    <t xml:space="preserve">Dover, DE </t>
  </si>
  <si>
    <t>Durham, NC</t>
  </si>
  <si>
    <t xml:space="preserve">Elmira, NY </t>
  </si>
  <si>
    <t>El Paso, TX</t>
  </si>
  <si>
    <t xml:space="preserve">Erie, PA </t>
  </si>
  <si>
    <t>Eugene-Springfield, OR</t>
  </si>
  <si>
    <t xml:space="preserve">Fargo, ND-MN </t>
  </si>
  <si>
    <t xml:space="preserve">Farmington, NM </t>
  </si>
  <si>
    <t>Fayetteville, NC</t>
  </si>
  <si>
    <t xml:space="preserve">Florence, SC </t>
  </si>
  <si>
    <t>Ft. Wayne, IN</t>
  </si>
  <si>
    <t>Gainesville, FL</t>
  </si>
  <si>
    <t>Gary-Hammond, IN</t>
  </si>
  <si>
    <t xml:space="preserve">Glens Falls, NY </t>
  </si>
  <si>
    <t>Grand Rapids, MI</t>
  </si>
  <si>
    <t>Green Bay, WI</t>
  </si>
  <si>
    <t xml:space="preserve">Greensboro-High Point, NC </t>
  </si>
  <si>
    <t xml:space="preserve">Greenville, SC </t>
  </si>
  <si>
    <t>Gulfport-Biloxi, MS</t>
  </si>
  <si>
    <t xml:space="preserve">Hagerstown-Martinsburg, MD-WV </t>
  </si>
  <si>
    <t>Hartford-West Hartford-East Hartford, CT</t>
  </si>
  <si>
    <t>Honolulu, HI</t>
  </si>
  <si>
    <t xml:space="preserve">Houston-Baytown-Sugar Land, TX </t>
  </si>
  <si>
    <t>Huntsville, AL</t>
  </si>
  <si>
    <t>Indianapolis, IN</t>
  </si>
  <si>
    <t xml:space="preserve">Jackson, MS </t>
  </si>
  <si>
    <t>Jacksonville, FL</t>
  </si>
  <si>
    <t xml:space="preserve">Kankakee-Bradley, IL </t>
  </si>
  <si>
    <t>Kansas City, MO-KS</t>
  </si>
  <si>
    <t xml:space="preserve">Kennewick-Richland-Pasco, WA </t>
  </si>
  <si>
    <t xml:space="preserve">Kingston, NY </t>
  </si>
  <si>
    <t>Knoxville, TN</t>
  </si>
  <si>
    <t>Lansing-E.Lansing, MI</t>
  </si>
  <si>
    <t xml:space="preserve">Las Vegas-Paradise, NV </t>
  </si>
  <si>
    <t>Lexington-Fayette,KY</t>
  </si>
  <si>
    <t>Lincoln, NE</t>
  </si>
  <si>
    <t>Little Rock-N. Little Rock, AR</t>
  </si>
  <si>
    <t xml:space="preserve">Los Angeles-Long Beach-Santa Ana, CA </t>
  </si>
  <si>
    <t>Louisville, KY-IN</t>
  </si>
  <si>
    <t>Madison, WI</t>
  </si>
  <si>
    <t>Manchester-Nashua, NH</t>
  </si>
  <si>
    <t xml:space="preserve">Memphis, TN-MS-AR </t>
  </si>
  <si>
    <t xml:space="preserve">Miami-Fort Lauderdale-Miami Beach, FL </t>
  </si>
  <si>
    <t xml:space="preserve">Milwaukee-Waukesha-West Allis, WI </t>
  </si>
  <si>
    <t xml:space="preserve">Minneapolis-St. Paul-Bloomington, MN-WI </t>
  </si>
  <si>
    <t>Mobile, AL</t>
  </si>
  <si>
    <t>Montgomery, AL</t>
  </si>
  <si>
    <t>Nashville-Davidson--Murfreesboro, TN</t>
  </si>
  <si>
    <t xml:space="preserve">New Haven-Milford, CT </t>
  </si>
  <si>
    <t xml:space="preserve">New Orleans-Metairie-Kenner, LA </t>
  </si>
  <si>
    <t>New York-Northern New Jersey-Long Island, NY-NJ-PA</t>
  </si>
  <si>
    <t xml:space="preserve">New York-Wayne-White Plains, NY-NJ </t>
  </si>
  <si>
    <t xml:space="preserve">Norwich-New London, CT </t>
  </si>
  <si>
    <t xml:space="preserve">NY: Edison, NJ </t>
  </si>
  <si>
    <t xml:space="preserve">NY: Nassau-Suffolk, NY  </t>
  </si>
  <si>
    <t xml:space="preserve">NY: Newark-Union, NJ-PA </t>
  </si>
  <si>
    <t>Ocala, FL</t>
  </si>
  <si>
    <t>Oklahoma City, OK</t>
  </si>
  <si>
    <t>Omaha, NE-IA</t>
  </si>
  <si>
    <t>Orlando, FL</t>
  </si>
  <si>
    <t xml:space="preserve">Palm Bay-Melbourne-Titusville, FL </t>
  </si>
  <si>
    <t xml:space="preserve">Pensacola-Ferry Pass-Brent, FL </t>
  </si>
  <si>
    <t>Peoria, IL</t>
  </si>
  <si>
    <t xml:space="preserve">Philadelphia-Camden-Wilmington, PA-NJ-DE-MD </t>
  </si>
  <si>
    <t>Phoenix-Mesa-Scottsdale, AZ</t>
  </si>
  <si>
    <t>Pittsburgh, PA</t>
  </si>
  <si>
    <t xml:space="preserve">Pittsfield, MA </t>
  </si>
  <si>
    <t xml:space="preserve">Portland-South Portland-Biddeford, ME </t>
  </si>
  <si>
    <t xml:space="preserve">Portland-Vancouver-Beaverton, OR-WA </t>
  </si>
  <si>
    <t xml:space="preserve">Providence-New Bedford-Fall River, RI-MA </t>
  </si>
  <si>
    <t xml:space="preserve">Raleigh-Cary, NC </t>
  </si>
  <si>
    <t xml:space="preserve">Reading, PA </t>
  </si>
  <si>
    <t xml:space="preserve">Reno-Sparks, NV </t>
  </si>
  <si>
    <t xml:space="preserve">Richmond, VA </t>
  </si>
  <si>
    <t xml:space="preserve">Riverside-San Bernardino-Ontario, CA </t>
  </si>
  <si>
    <t>Rochester, NY</t>
  </si>
  <si>
    <t>Rockford, IL</t>
  </si>
  <si>
    <t xml:space="preserve">Sacramento--Arden-Arcade--Roseville, CA </t>
  </si>
  <si>
    <t>Saint Louis, MO-IL</t>
  </si>
  <si>
    <t xml:space="preserve">Salem, OR </t>
  </si>
  <si>
    <t xml:space="preserve">Salt Lake City, UT </t>
  </si>
  <si>
    <t>San Antonio, TX</t>
  </si>
  <si>
    <t xml:space="preserve">San Diego-Carlsbad-San Marcos, CA </t>
  </si>
  <si>
    <t xml:space="preserve">San Francisco-Oakland-Fremont, CA </t>
  </si>
  <si>
    <t>San Jose-Sunnyvale-Santa Clara, CA</t>
  </si>
  <si>
    <t xml:space="preserve">Sarasota-Bradenton-Venice, FL </t>
  </si>
  <si>
    <t xml:space="preserve">Seattle-Tacoma-Bellevue, WA </t>
  </si>
  <si>
    <t xml:space="preserve">Shreveport-Bossier City, LA </t>
  </si>
  <si>
    <t>Sioux Falls, SD</t>
  </si>
  <si>
    <t>South Bend-Mishawaka, IN</t>
  </si>
  <si>
    <t xml:space="preserve">Spartanburg, SC </t>
  </si>
  <si>
    <t>Spokane, WA</t>
  </si>
  <si>
    <t>Springfield, IL</t>
  </si>
  <si>
    <t>Springfield, MA</t>
  </si>
  <si>
    <t>Springfield, MO</t>
  </si>
  <si>
    <t>Syracuse, NY</t>
  </si>
  <si>
    <t>Tallahassee, FL</t>
  </si>
  <si>
    <t>Tampa-St.Petersburg-Clearwater, FL</t>
  </si>
  <si>
    <t>Toledo, OH</t>
  </si>
  <si>
    <t>Topeka, KS</t>
  </si>
  <si>
    <t xml:space="preserve">Trenton-Ewing, NJ </t>
  </si>
  <si>
    <t>Tucson, AZ</t>
  </si>
  <si>
    <t>Tulsa, OK</t>
  </si>
  <si>
    <t xml:space="preserve">Virginia Beach-Norfolk-Newport News, VA-NC </t>
  </si>
  <si>
    <t xml:space="preserve">Washington-Arlington-Alexandria, DC-VA-MD-WV </t>
  </si>
  <si>
    <t>Waterloo/Cedar Falls, IA</t>
  </si>
  <si>
    <t>Wichita, KS</t>
  </si>
  <si>
    <t>Winston-Salem, NC</t>
  </si>
  <si>
    <t>Worcester, MA</t>
  </si>
  <si>
    <t>Yakima, WA</t>
  </si>
  <si>
    <t>York-Hanover, PA</t>
  </si>
  <si>
    <t xml:space="preserve">Youngstown-Warren-Boardman, OH-PA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</si>
</sst>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$-409]#,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b/>
      <i/>
      <sz val="12"/>
      <color theme="8" tint="-0.499984740745262"/>
      <name val="Arial"/>
      <family val="2"/>
    </font>
    <font>
      <i/>
      <sz val="10"/>
      <name val="Arial"/>
      <family val="2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/>
    <xf numFmtId="0" fontId="2" fillId="0" borderId="0"/>
    <xf numFmtId="0" fontId="2" fillId="0" borderId="0"/>
    <xf numFmtId="0" fontId="3" fillId="0" borderId="0"/>
  </cellStyleXfs>
  <cellXfs count="23">
    <xf numFmtId="0" fontId="0" fillId="0" borderId="0" xfId="0"/>
    <xf numFmtId="0" fontId="3" fillId="0" borderId="0" xfId="4"/>
    <xf numFmtId="0" fontId="1" fillId="0" borderId="0" xfId="4" applyFont="1"/>
    <xf numFmtId="0" fontId="5" fillId="0" borderId="0" xfId="0" applyFont="1"/>
    <xf numFmtId="0" fontId="4" fillId="0" borderId="0" xfId="4" applyFont="1"/>
    <xf numFmtId="0" fontId="6" fillId="3" borderId="0" xfId="4" applyFont="1" applyFill="1"/>
    <xf numFmtId="0" fontId="6" fillId="3" borderId="0" xfId="4" quotePrefix="1" applyFont="1" applyFill="1" applyAlignment="1">
      <alignment horizontal="right"/>
    </xf>
    <xf numFmtId="0" fontId="7" fillId="0" borderId="0" xfId="0" applyFont="1"/>
    <xf numFmtId="0" fontId="8" fillId="0" borderId="0" xfId="0" applyFont="1"/>
    <xf numFmtId="164" fontId="1" fillId="2" borderId="0" xfId="4" applyNumberFormat="1" applyFont="1" applyFill="1" applyAlignment="1">
      <alignment horizontal="right"/>
    </xf>
    <xf numFmtId="164" fontId="3" fillId="0" borderId="0" xfId="4" applyNumberFormat="1"/>
    <xf numFmtId="164" fontId="0" fillId="0" borderId="0" xfId="0" applyNumberFormat="1"/>
    <xf numFmtId="2" fontId="9" fillId="5" borderId="0" xfId="0" applyNumberFormat="1" applyFont="1" applyFill="1"/>
    <xf numFmtId="0" fontId="10" fillId="6" borderId="0" xfId="0" applyFont="1" applyFill="1"/>
    <xf numFmtId="0" fontId="6" fillId="6" borderId="0" xfId="4" applyFont="1" applyFill="1"/>
    <xf numFmtId="0" fontId="11" fillId="6" borderId="0" xfId="4" applyFont="1" applyFill="1"/>
    <xf numFmtId="0" fontId="11" fillId="6" borderId="0" xfId="4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164" fontId="0" fillId="0" borderId="0" xfId="0" applyNumberFormat="1"/>
    <xf numFmtId="0" fontId="12" fillId="7" borderId="0" xfId="0" applyFont="1" applyFill="1" applyAlignment="1"/>
    <xf numFmtId="0" fontId="0" fillId="7" borderId="0" xfId="0" applyFont="1" applyFill="1" applyAlignment="1"/>
  </cellXfs>
  <cellStyles count="5">
    <cellStyle name="Comma 2" xfId="1" xr:uid="{00000000-0005-0000-0000-000001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10"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right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" refreshedDate="45743.70848252315" createdVersion="8" refreshedVersion="8" minRefreshableVersion="3" recordCount="163" xr:uid="{00000000-000A-0000-FFFF-FFFF00000000}">
  <cacheSource type="worksheet">
    <worksheetSource name="Table4"/>
  </cacheSource>
  <cacheFields count="11">
    <cacheField name="Metropolitan Area" numFmtId="0">
      <sharedItems/>
    </cacheField>
    <cacheField name="States(s)" numFmtId="0">
      <sharedItems count="68">
        <s v="TX"/>
        <s v="OH"/>
        <s v="NY"/>
        <s v="NM"/>
        <s v="PA-NJ"/>
        <s v="CA"/>
        <s v="WI"/>
        <s v="GA"/>
        <s v="NJ"/>
        <s v="MD"/>
        <s v="MA"/>
        <s v="LA"/>
        <s v="AL"/>
        <s v="ND"/>
        <s v="IL"/>
        <s v="ID"/>
        <s v="MA-NH"/>
        <s v="CO"/>
        <s v="CT"/>
        <s v="VT"/>
        <s v="FL"/>
        <s v="IA"/>
        <s v="SC"/>
        <s v="WV"/>
        <s v="NC-SC"/>
        <s v="TN-GA"/>
        <s v="OH-KY-IN"/>
        <s v="MO"/>
        <s v="MD-WV"/>
        <s v="IA-IL"/>
        <s v="MI"/>
        <s v="DE"/>
        <s v="NC"/>
        <s v="PA"/>
        <s v="OR"/>
        <s v="ND-MN"/>
        <s v="IN"/>
        <s v="MS"/>
        <s v="HI"/>
        <s v="MO-KS"/>
        <s v="WA"/>
        <s v="TN"/>
        <s v="NV"/>
        <s v="KY"/>
        <s v="NE"/>
        <s v="AR"/>
        <s v="KY-IN"/>
        <s v="NH"/>
        <s v="TN-MS-AR"/>
        <s v="MN-WI"/>
        <s v="NY-NJ-PA"/>
        <s v="NY-NJ"/>
        <s v="NJ-PA"/>
        <s v="OK"/>
        <s v="NE-IA"/>
        <s v="PA-NJ-DE-MD"/>
        <s v="AZ"/>
        <s v="ME"/>
        <s v="OR-WA"/>
        <s v="RI-MA"/>
        <s v="VA"/>
        <s v="MO-IL"/>
        <s v="UT"/>
        <s v="SD"/>
        <s v="KS"/>
        <s v="VA-NC"/>
        <s v="DC-VA-MD-WV"/>
        <s v="OH-PA"/>
      </sharedItems>
    </cacheField>
    <cacheField name="Region" numFmtId="0">
      <sharedItems count="4">
        <s v="Southeast"/>
        <s v="Central"/>
        <s v="Northeast"/>
        <s v="West"/>
      </sharedItems>
    </cacheField>
    <cacheField name="2004" numFmtId="0">
      <sharedItems containsString="0" containsBlank="1" containsNumber="1" minValue="72.7" maxValue="698.5" count="149">
        <m/>
        <n v="116.9"/>
        <n v="161.30000000000001"/>
        <n v="145.4"/>
        <n v="207.3"/>
        <n v="97.1"/>
        <n v="627.29999999999995"/>
        <n v="122.9"/>
        <n v="156.9"/>
        <n v="197.9"/>
        <n v="154.69999999999999"/>
        <n v="217"/>
        <n v="377.2"/>
        <n v="127.7"/>
        <n v="93.5"/>
        <n v="85.3"/>
        <n v="146.6"/>
        <n v="113.8"/>
        <n v="147.80000000000001"/>
        <n v="389.7"/>
        <n v="325.3"/>
        <n v="441.3"/>
        <n v="95"/>
        <n v="115.2"/>
        <n v="187.2"/>
        <n v="129.5"/>
        <n v="127.2"/>
        <n v="183.5"/>
        <n v="111.3"/>
        <n v="168"/>
        <n v="125.4"/>
        <n v="240.1"/>
        <n v="142.5"/>
        <n v="136.4"/>
        <n v="187.6"/>
        <n v="123.4"/>
        <n v="146.69999999999999"/>
        <n v="112.7"/>
        <n v="72.7"/>
        <n v="138.19999999999999"/>
        <n v="107.8"/>
        <n v="115.8"/>
        <n v="75.5"/>
        <n v="148.6"/>
        <n v="239.1"/>
        <n v="140.80000000000001"/>
        <n v="161"/>
        <n v="150.1"/>
        <n v="78.8"/>
        <n v="94.7"/>
        <n v="98.6"/>
        <n v="164.9"/>
        <n v="124.2"/>
        <n v="134.6"/>
        <n v="96.6"/>
        <n v="159"/>
        <n v="122.6"/>
        <n v="129.30000000000001"/>
        <n v="132.9"/>
        <n v="143.30000000000001"/>
        <n v="139.80000000000001"/>
        <n v="135.80000000000001"/>
        <n v="113.9"/>
        <n v="165.9"/>
        <n v="231.6"/>
        <n v="460"/>
        <n v="136"/>
        <n v="121.7"/>
        <n v="118.1"/>
        <n v="150.69999999999999"/>
        <n v="120"/>
        <n v="150"/>
        <n v="147.6"/>
        <n v="216.8"/>
        <n v="132.19999999999999"/>
        <n v="137.9"/>
        <n v="266.39999999999998"/>
        <n v="138.69999999999999"/>
        <n v="134.4"/>
        <n v="108.4"/>
        <n v="446.4"/>
        <n v="131.5"/>
        <n v="200.8"/>
        <n v="136.19999999999999"/>
        <n v="286.39999999999998"/>
        <n v="197.1"/>
        <n v="217.4"/>
        <n v="116.6"/>
        <n v="249.2"/>
        <n v="137.4"/>
        <n v="385.9"/>
        <n v="436.6"/>
        <n v="231.5"/>
        <n v="328.1"/>
        <n v="413.5"/>
        <n v="375.8"/>
        <n v="110.1"/>
        <n v="112.4"/>
        <n v="131.30000000000001"/>
        <n v="169.6"/>
        <n v="153.4"/>
        <n v="131.1"/>
        <n v="96.3"/>
        <n v="185.1"/>
        <n v="169.4"/>
        <n v="113.4"/>
        <n v="192.8"/>
        <n v="224.8"/>
        <n v="206.5"/>
        <n v="276.89999999999998"/>
        <n v="169.9"/>
        <n v="121.1"/>
        <n v="284.3"/>
        <n v="170.7"/>
        <n v="296.39999999999998"/>
        <n v="106.5"/>
        <n v="103.6"/>
        <n v="317"/>
        <n v="128.69999999999999"/>
        <n v="154.6"/>
        <n v="158"/>
        <n v="122.7"/>
        <n v="551.6"/>
        <n v="641.70000000000005"/>
        <n v="698.5"/>
        <n v="255.7"/>
        <n v="284.60000000000002"/>
        <n v="110.6"/>
        <n v="129.19999999999999"/>
        <n v="93.6"/>
        <n v="110.8"/>
        <n v="128.5"/>
        <n v="103.3"/>
        <n v="180.3"/>
        <n v="114.1"/>
        <n v="98.4"/>
        <n v="152.5"/>
        <n v="159.69999999999999"/>
        <n v="113.5"/>
        <n v="102.1"/>
        <n v="234.2"/>
        <n v="177.3"/>
        <n v="163"/>
        <n v="339.8"/>
        <n v="95.2"/>
        <n v="103.9"/>
        <n v="275.89999999999998"/>
        <n v="129.9"/>
        <n v="86"/>
      </sharedItems>
    </cacheField>
    <cacheField name="2005" numFmtId="0">
      <sharedItems containsString="0" containsBlank="1" containsNumber="1" minValue="77.099999999999994" maxValue="744.5" count="145">
        <m/>
        <n v="120.5"/>
        <n v="183.5"/>
        <n v="169.2"/>
        <n v="243.4"/>
        <n v="107.1"/>
        <n v="691.9"/>
        <n v="129.6"/>
        <n v="167.2"/>
        <n v="256.10000000000002"/>
        <n v="163.80000000000001"/>
        <n v="265.3"/>
        <n v="398.3"/>
        <n v="146.19999999999999"/>
        <n v="98.5"/>
        <n v="94.4"/>
        <n v="157"/>
        <n v="124.9"/>
        <n v="159.19999999999999"/>
        <n v="413.2"/>
        <n v="348.4"/>
        <n v="482.4"/>
        <n v="99"/>
        <n v="102.2"/>
        <n v="269.2"/>
        <n v="131.80000000000001"/>
        <n v="137.69999999999999"/>
        <n v="197"/>
        <n v="118.4"/>
        <n v="180.9"/>
        <n v="131.9"/>
        <n v="264.2"/>
        <n v="145.9"/>
        <n v="138.9"/>
        <n v="205.9"/>
        <n v="135"/>
        <n v="152"/>
        <n v="125.2"/>
        <n v="87.4"/>
        <n v="147.6"/>
        <n v="117.9"/>
        <n v="119.7"/>
        <n v="82.1"/>
        <n v="192.5"/>
        <n v="247.1"/>
        <n v="145.5"/>
        <n v="180.4"/>
        <n v="77.099999999999994"/>
        <n v="111.8"/>
        <n v="100"/>
        <n v="197.6"/>
        <n v="132.80000000000001"/>
        <n v="155.1"/>
        <n v="102.3"/>
        <n v="184"/>
        <n v="129.80000000000001"/>
        <n v="153.1"/>
        <n v="137.80000000000001"/>
        <n v="154.80000000000001"/>
        <n v="147.80000000000001"/>
        <n v="145.4"/>
        <n v="131.4"/>
        <n v="208.7"/>
        <n v="253.3"/>
        <n v="590"/>
        <n v="143"/>
        <n v="123.8"/>
        <n v="133.80000000000001"/>
        <n v="175.2"/>
        <n v="127.1"/>
        <n v="156.69999999999999"/>
        <n v="154.1"/>
        <n v="251"/>
        <n v="143.69999999999999"/>
        <n v="142.19999999999999"/>
        <n v="304.7"/>
        <n v="146.9"/>
        <n v="137.19999999999999"/>
        <n v="119"/>
        <n v="529"/>
        <n v="135.80000000000001"/>
        <n v="218.3"/>
        <n v="141.19999999999999"/>
        <n v="363.9"/>
        <n v="215.7"/>
        <n v="234.8"/>
        <n v="130.5"/>
        <n v="133.30000000000001"/>
        <n v="279.10000000000002"/>
        <n v="445.2"/>
        <n v="495.2"/>
        <n v="255.9"/>
        <n v="375.5"/>
        <n v="465.2"/>
        <n v="416.8"/>
        <n v="143.5"/>
        <n v="114.7"/>
        <n v="136.19999999999999"/>
        <n v="243.6"/>
        <n v="209.7"/>
        <n v="162.1"/>
        <n v="109.3"/>
        <n v="215.3"/>
        <n v="247.4"/>
        <n v="116.1"/>
        <n v="207.3"/>
        <n v="246.6"/>
        <n v="244.9"/>
        <n v="293.39999999999998"/>
        <n v="194.9"/>
        <n v="136.6"/>
        <n v="349.9"/>
        <n v="201.9"/>
        <n v="374.2"/>
        <n v="113.5"/>
        <n v="118.2"/>
        <n v="375.9"/>
        <n v="141"/>
        <n v="177.7"/>
        <n v="173.9"/>
        <n v="133.9"/>
        <n v="604.29999999999995"/>
        <n v="715.7"/>
        <n v="744.5"/>
        <n v="354.2"/>
        <n v="316.8"/>
        <n v="124.3"/>
        <n v="96.6"/>
        <n v="121.2"/>
        <n v="156.4"/>
        <n v="106.4"/>
        <n v="201.8"/>
        <n v="121.1"/>
        <n v="110.6"/>
        <n v="167.6"/>
        <n v="205.3"/>
        <n v="117.3"/>
        <n v="105.7"/>
        <n v="261.10000000000002"/>
        <n v="231.6"/>
        <n v="197.2"/>
        <n v="425.8"/>
        <n v="108"/>
        <n v="290.7"/>
        <n v="85.6"/>
      </sharedItems>
    </cacheField>
    <cacheField name="2006" numFmtId="0">
      <sharedItems containsString="0" containsBlank="1" containsNumber="1" minValue="81.5" maxValue="775" count="142">
        <m/>
        <n v="114.6"/>
        <n v="195.4"/>
        <n v="184.2"/>
        <n v="248.1"/>
        <n v="114.9"/>
        <n v="709"/>
        <n v="129.19999999999999"/>
        <n v="171.8"/>
        <n v="254.8"/>
        <n v="173.7"/>
        <n v="279.89999999999998"/>
        <n v="389.5"/>
        <n v="169.5"/>
        <n v="112.7"/>
        <n v="96.9"/>
        <n v="165.1"/>
        <n v="134.9"/>
        <n v="152.19999999999999"/>
        <n v="402.2"/>
        <n v="366.4"/>
        <n v="473.7"/>
        <n v="97.9"/>
        <n v="109.3"/>
        <n v="268.2"/>
        <n v="133.80000000000001"/>
        <n v="143"/>
        <n v="212.4"/>
        <n v="119.4"/>
        <n v="190.6"/>
        <n v="136"/>
        <n v="273.5"/>
        <n v="143.19999999999999"/>
        <n v="134.4"/>
        <n v="218.2"/>
        <n v="141.6"/>
        <n v="148.1"/>
        <n v="131.80000000000001"/>
        <n v="95.7"/>
        <n v="149.5"/>
        <n v="119.7"/>
        <n v="116.7"/>
        <n v="85.4"/>
        <n v="205.8"/>
        <n v="249.5"/>
        <n v="145.1"/>
        <n v="151.69999999999999"/>
        <n v="208"/>
        <n v="86.8"/>
        <n v="127.6"/>
        <n v="101.3"/>
        <n v="230.6"/>
        <n v="136.5"/>
        <n v="172.3"/>
        <n v="99.7"/>
        <n v="213.2"/>
        <n v="128.1"/>
        <n v="161.6"/>
        <n v="134.5"/>
        <n v="151.30000000000001"/>
        <n v="149.4"/>
        <n v="152"/>
        <n v="145.80000000000001"/>
        <n v="223.1"/>
        <n v="258.10000000000002"/>
        <n v="630"/>
        <n v="149.1"/>
        <n v="119.3"/>
        <n v="147.1"/>
        <n v="193"/>
        <n v="131.5"/>
        <n v="155.80000000000001"/>
        <n v="156.1"/>
        <n v="252.7"/>
        <n v="151.19999999999999"/>
        <n v="137.69999999999999"/>
        <n v="317.39999999999998"/>
        <n v="147.80000000000001"/>
        <n v="137.5"/>
        <n v="127"/>
        <n v="584.79999999999995"/>
        <n v="137.6"/>
        <n v="223.2"/>
        <n v="142.30000000000001"/>
        <n v="371.2"/>
        <n v="220.9"/>
        <n v="232.3"/>
        <n v="137"/>
        <n v="144.19999999999999"/>
        <n v="287.7"/>
        <n v="173.1"/>
        <n v="469.3"/>
        <n v="539.4"/>
        <n v="264"/>
        <n v="387.7"/>
        <n v="474.7"/>
        <n v="433"/>
        <n v="165.8"/>
        <n v="125"/>
        <n v="138.4"/>
        <n v="270.39999999999998"/>
        <n v="212"/>
        <n v="166"/>
        <n v="230.2"/>
        <n v="116.1"/>
        <n v="212.9"/>
        <n v="243.8"/>
        <n v="280.8"/>
        <n v="289.60000000000002"/>
        <n v="213.8"/>
        <n v="347.2"/>
        <n v="225.5"/>
        <n v="400.7"/>
        <n v="114.8"/>
        <n v="374.5"/>
        <n v="148.4"/>
        <n v="203"/>
        <n v="141.69999999999999"/>
        <n v="601.79999999999995"/>
        <n v="752.8"/>
        <n v="775"/>
        <n v="334.3"/>
        <n v="361.2"/>
        <n v="132.19999999999999"/>
        <n v="138"/>
        <n v="92.7"/>
        <n v="126.7"/>
        <n v="184.1"/>
        <n v="105.4"/>
        <n v="209.6"/>
        <n v="124.8"/>
        <n v="116.8"/>
        <n v="177.5"/>
        <n v="228.9"/>
        <n v="110"/>
        <n v="106.1"/>
        <n v="244.9"/>
        <n v="216"/>
        <n v="431"/>
        <n v="108.9"/>
        <n v="281.7"/>
        <n v="81.5"/>
      </sharedItems>
    </cacheField>
    <cacheField name="2007" numFmtId="0">
      <sharedItems containsString="0" containsBlank="1" containsNumber="1" minValue="78.900000000000006" maxValue="836.8" count="146">
        <m/>
        <n v="119.3"/>
        <n v="198.9"/>
        <n v="198.5"/>
        <n v="260.8"/>
        <n v="118.4"/>
        <n v="709.5"/>
        <n v="130"/>
        <n v="172"/>
        <n v="269.7"/>
        <n v="183.7"/>
        <n v="286.10000000000002"/>
        <n v="384.7"/>
        <n v="174.4"/>
        <n v="123"/>
        <n v="111.2"/>
        <n v="161.30000000000001"/>
        <n v="152.9"/>
        <n v="154"/>
        <n v="395.6"/>
        <n v="376.2"/>
        <n v="486.6"/>
        <n v="104"/>
        <n v="110.3"/>
        <n v="252.1"/>
        <n v="136.19999999999999"/>
        <n v="144.1"/>
        <n v="215.4"/>
        <n v="122.5"/>
        <n v="204.3"/>
        <n v="130.9"/>
        <n v="276.60000000000002"/>
        <n v="140.80000000000001"/>
        <n v="217.5"/>
        <n v="146.6"/>
        <n v="147.4"/>
        <n v="136.5"/>
        <n v="109.4"/>
        <n v="150.9"/>
        <n v="108.7"/>
        <n v="115.6"/>
        <n v="83.1"/>
        <n v="192.3"/>
        <n v="245.4"/>
        <n v="149.19999999999999"/>
        <n v="140.30000000000001"/>
        <n v="207.5"/>
        <n v="81.599999999999994"/>
        <n v="131.9"/>
        <n v="98.1"/>
        <n v="239.6"/>
        <n v="140.9"/>
        <n v="191.1"/>
        <n v="97.1"/>
        <n v="211.1"/>
        <n v="134.19999999999999"/>
        <n v="167.6"/>
        <n v="129.4"/>
        <n v="150.69999999999999"/>
        <n v="152"/>
        <n v="153.6"/>
        <n v="154.5"/>
        <n v="208.5"/>
        <n v="263.2"/>
        <n v="643.5"/>
        <n v="152.5"/>
        <n v="120.5"/>
        <n v="139"/>
        <n v="189.2"/>
        <n v="134.5"/>
        <n v="153.30000000000001"/>
        <n v="169.2"/>
        <n v="258.39999999999998"/>
        <n v="156.4"/>
        <n v="126.8"/>
        <n v="297.7"/>
        <n v="147.5"/>
        <n v="137.5"/>
        <n v="129.1"/>
        <n v="593.6"/>
        <n v="137.4"/>
        <n v="226.5"/>
        <n v="137.19999999999999"/>
        <n v="365.5"/>
        <n v="223.4"/>
        <n v="225.2"/>
        <n v="136.4"/>
        <n v="143.80000000000001"/>
        <n v="286.5"/>
        <n v="160.30000000000001"/>
        <n v="469.7"/>
        <n v="540.29999999999995"/>
        <n v="267.7"/>
        <n v="380.3"/>
        <n v="477.2"/>
        <n v="443.7"/>
        <n v="164.6"/>
        <n v="134.9"/>
        <n v="138"/>
        <n v="261.3"/>
        <n v="183.6"/>
        <n v="165.6"/>
        <n v="118.6"/>
        <n v="234.9"/>
        <n v="257.39999999999998"/>
        <n v="120.7"/>
        <n v="217.4"/>
        <n v="242.7"/>
        <n v="295.2"/>
        <n v="224.2"/>
        <n v="154.69999999999999"/>
        <n v="321.39999999999998"/>
        <n v="233.7"/>
        <n v="379.5"/>
        <n v="117.9"/>
        <n v="342.8"/>
        <n v="145.4"/>
        <n v="228.3"/>
        <n v="232"/>
        <n v="153.19999999999999"/>
        <n v="588.70000000000005"/>
        <n v="804.8"/>
        <n v="836.8"/>
        <n v="310.89999999999998"/>
        <n v="386.9"/>
        <n v="135.6"/>
        <n v="144.5"/>
        <n v="90.7"/>
        <n v="128.6"/>
        <n v="193.8"/>
        <n v="109"/>
        <n v="211.9"/>
        <n v="122.6"/>
        <n v="121.8"/>
        <n v="179.5"/>
        <n v="214.9"/>
        <n v="106.6"/>
        <n v="111.9"/>
        <n v="307.10000000000002"/>
        <n v="244.8"/>
        <n v="226.8"/>
        <n v="430.8"/>
        <n v="112.8"/>
        <n v="274.60000000000002"/>
        <n v="156.5"/>
        <n v="78.900000000000006"/>
      </sharedItems>
    </cacheField>
    <cacheField name="2008" numFmtId="0">
      <sharedItems containsString="0" containsBlank="1" containsNumber="1" minValue="71.7" maxValue="668" count="141">
        <m/>
        <n v="100.5"/>
        <n v="197.9"/>
        <n v="192.6"/>
        <n v="243.6"/>
        <n v="124.7"/>
        <n v="533.20000000000005"/>
        <n v="127.4"/>
        <n v="149.5"/>
        <n v="253.3"/>
        <n v="188.6"/>
        <n v="274.10000000000002"/>
        <n v="341.9"/>
        <n v="165"/>
        <n v="113.7"/>
        <n v="153.9"/>
        <n v="155.19999999999999"/>
        <n v="159.80000000000001"/>
        <n v="188.7"/>
        <n v="361.1"/>
        <n v="359.6"/>
        <n v="437.9"/>
        <n v="105.4"/>
        <n v="248.8"/>
        <n v="92.5"/>
        <n v="152.6"/>
        <n v="136.5"/>
        <n v="141.9"/>
        <n v="206.2"/>
        <n v="126.9"/>
        <n v="197.8"/>
        <n v="129.1"/>
        <n v="245.6"/>
        <n v="131.80000000000001"/>
        <n v="108.5"/>
        <n v="205.5"/>
        <n v="146.30000000000001"/>
        <n v="145"/>
        <n v="139.30000000000001"/>
        <n v="139.1"/>
        <n v="99.5"/>
        <n v="145.80000000000001"/>
        <n v="94.2"/>
        <n v="107"/>
        <n v="87.4"/>
        <n v="164.1"/>
        <n v="219.3"/>
        <n v="153.19999999999999"/>
        <n v="180.6"/>
        <n v="87.7"/>
        <n v="137.5"/>
        <n v="224.7"/>
        <n v="190.6"/>
        <n v="117.3"/>
        <n v="92.6"/>
        <n v="127.7"/>
        <n v="161.1"/>
        <n v="100.9"/>
        <n v="146.19999999999999"/>
        <n v="145.30000000000001"/>
        <n v="155.69999999999999"/>
        <n v="140.19999999999999"/>
        <n v="185.8"/>
        <n v="246.2"/>
        <n v="624"/>
        <n v="151.6"/>
        <n v="111.2"/>
        <n v="128.69999999999999"/>
        <n v="174.6"/>
        <n v="130.80000000000001"/>
        <n v="144.30000000000001"/>
        <n v="166.1"/>
        <n v="242.1"/>
        <n v="149.1"/>
        <n v="97.7"/>
        <n v="220.5"/>
        <n v="135.19999999999999"/>
        <n v="129.80000000000001"/>
        <n v="402.1"/>
        <n v="132.19999999999999"/>
        <n v="226.6"/>
        <n v="242.8"/>
        <n v="119.3"/>
        <n v="285.10000000000002"/>
        <n v="212.3"/>
        <n v="202"/>
        <n v="134.19999999999999"/>
        <n v="263.8"/>
        <n v="160.5"/>
        <n v="494.3"/>
        <n v="236.6"/>
        <n v="365.2"/>
        <n v="435.8"/>
        <n v="417.2"/>
        <n v="128.1"/>
        <n v="208.9"/>
        <n v="144.69999999999999"/>
        <n v="122.1"/>
        <n v="231.4"/>
        <n v="191.3"/>
        <n v="212.6"/>
        <n v="229.3"/>
        <n v="280.10000000000002"/>
        <n v="250.6"/>
        <n v="223.4"/>
        <n v="259.10000000000002"/>
        <n v="223.5"/>
        <n v="234.2"/>
        <n v="117"/>
        <n v="216.7"/>
        <n v="133.19999999999999"/>
        <n v="208.8"/>
        <n v="229.6"/>
        <n v="152.80000000000001"/>
        <n v="385.6"/>
        <n v="622"/>
        <n v="668"/>
        <n v="240.6"/>
        <n v="357.2"/>
        <n v="138.5"/>
        <n v="142.30000000000001"/>
        <n v="86"/>
        <n v="127.3"/>
        <n v="191.2"/>
        <n v="108"/>
        <n v="200.6"/>
        <n v="121.1"/>
        <n v="120.2"/>
        <n v="179.9"/>
        <n v="173"/>
        <n v="91.2"/>
        <n v="303.2"/>
        <n v="204.3"/>
        <n v="136.9"/>
        <n v="220"/>
        <n v="343.4"/>
        <n v="111.5"/>
        <n v="121.8"/>
        <n v="237.1"/>
        <n v="153.30000000000001"/>
        <n v="71.7"/>
      </sharedItems>
    </cacheField>
    <cacheField name="2009" numFmtId="0">
      <sharedItems containsString="0" containsBlank="1" containsNumber="1" minValue="66.5" maxValue="596.20000000000005"/>
    </cacheField>
    <cacheField name="2010" numFmtId="0">
      <sharedItems containsString="0" containsBlank="1" containsNumber="1" minValue="67.2" maxValue="607.6"/>
    </cacheField>
    <cacheField name="2011" numFmtId="0">
      <sharedItems containsString="0" containsBlank="1" containsNumber="1" minValue="53.8" maxValue="5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63">
  <r>
    <s v="Abilene, TX"/>
    <x v="0"/>
    <x v="0"/>
    <x v="0"/>
    <x v="0"/>
    <x v="0"/>
    <x v="0"/>
    <x v="0"/>
    <m/>
    <n v="112.8"/>
    <n v="119.2"/>
  </r>
  <r>
    <s v="Akron, OH "/>
    <x v="1"/>
    <x v="1"/>
    <x v="1"/>
    <x v="1"/>
    <x v="1"/>
    <x v="1"/>
    <x v="1"/>
    <n v="93.2"/>
    <n v="108.9"/>
    <n v="90.90000000000001"/>
  </r>
  <r>
    <s v="Albany-Schenectady-Troy, NY"/>
    <x v="2"/>
    <x v="2"/>
    <x v="2"/>
    <x v="2"/>
    <x v="2"/>
    <x v="2"/>
    <x v="2"/>
    <n v="189.1"/>
    <n v="195.7"/>
    <n v="193.8"/>
  </r>
  <r>
    <s v="Albuquerque, NM"/>
    <x v="3"/>
    <x v="3"/>
    <x v="3"/>
    <x v="3"/>
    <x v="3"/>
    <x v="3"/>
    <x v="3"/>
    <n v="180.6"/>
    <n v="178.7"/>
    <n v="167.9"/>
  </r>
  <r>
    <s v="Allentown-Bethlehem-Easton, PA-NJ "/>
    <x v="4"/>
    <x v="2"/>
    <x v="4"/>
    <x v="4"/>
    <x v="4"/>
    <x v="4"/>
    <x v="4"/>
    <n v="223.4"/>
    <n v="224"/>
    <n v="185.4"/>
  </r>
  <r>
    <s v="Amarillo, TX"/>
    <x v="0"/>
    <x v="0"/>
    <x v="5"/>
    <x v="5"/>
    <x v="5"/>
    <x v="5"/>
    <x v="5"/>
    <n v="123.8"/>
    <n v="124.7"/>
    <n v="128.2"/>
  </r>
  <r>
    <s v="Anaheim-Santa Ana, CA  (Orange Co.)"/>
    <x v="5"/>
    <x v="3"/>
    <x v="6"/>
    <x v="6"/>
    <x v="6"/>
    <x v="6"/>
    <x v="6"/>
    <n v="477.2"/>
    <n v="544.7"/>
    <n v="512.5"/>
  </r>
  <r>
    <s v="Appleton, WI"/>
    <x v="6"/>
    <x v="1"/>
    <x v="7"/>
    <x v="7"/>
    <x v="7"/>
    <x v="7"/>
    <x v="7"/>
    <n v="115.6"/>
    <n v="119"/>
    <n v="115.7"/>
  </r>
  <r>
    <s v="Atlanta-Sandy Springs-Marietta, GA "/>
    <x v="7"/>
    <x v="0"/>
    <x v="8"/>
    <x v="8"/>
    <x v="8"/>
    <x v="8"/>
    <x v="8"/>
    <n v="123.5"/>
    <n v="114.8"/>
    <n v="98.59999999999999"/>
  </r>
  <r>
    <s v="Atlantic City, NJ"/>
    <x v="8"/>
    <x v="2"/>
    <x v="9"/>
    <x v="9"/>
    <x v="9"/>
    <x v="9"/>
    <x v="9"/>
    <n v="221.3"/>
    <n v="226.4"/>
    <n v="223.2"/>
  </r>
  <r>
    <s v="Austin-Round Rock, TX "/>
    <x v="0"/>
    <x v="0"/>
    <x v="10"/>
    <x v="10"/>
    <x v="10"/>
    <x v="10"/>
    <x v="10"/>
    <n v="187.4"/>
    <n v="193.6"/>
    <n v="193.1"/>
  </r>
  <r>
    <s v="Baltimore-Towson, MD"/>
    <x v="9"/>
    <x v="2"/>
    <x v="11"/>
    <x v="11"/>
    <x v="11"/>
    <x v="11"/>
    <x v="11"/>
    <n v="251.2"/>
    <n v="246.1"/>
    <n v="230"/>
  </r>
  <r>
    <s v="Barnstable Town, MA"/>
    <x v="10"/>
    <x v="2"/>
    <x v="12"/>
    <x v="12"/>
    <x v="12"/>
    <x v="12"/>
    <x v="12"/>
    <n v="321"/>
    <n v="326"/>
    <n v="311.5"/>
  </r>
  <r>
    <s v="Baton Rouge, LA"/>
    <x v="11"/>
    <x v="0"/>
    <x v="13"/>
    <x v="13"/>
    <x v="13"/>
    <x v="13"/>
    <x v="13"/>
    <n v="163"/>
    <n v="169.6"/>
    <n v="163.4"/>
  </r>
  <r>
    <s v="Beaumont-Port Arthur, TX "/>
    <x v="0"/>
    <x v="0"/>
    <x v="14"/>
    <x v="14"/>
    <x v="14"/>
    <x v="14"/>
    <x v="7"/>
    <n v="132.4"/>
    <n v="125.1"/>
    <n v="124.2"/>
  </r>
  <r>
    <s v="Binghamton, NY "/>
    <x v="2"/>
    <x v="2"/>
    <x v="15"/>
    <x v="15"/>
    <x v="15"/>
    <x v="15"/>
    <x v="14"/>
    <n v="115.7"/>
    <n v="110.3"/>
    <n v="113.8"/>
  </r>
  <r>
    <s v="Birmingham-Hoover, AL "/>
    <x v="12"/>
    <x v="0"/>
    <x v="16"/>
    <x v="16"/>
    <x v="16"/>
    <x v="16"/>
    <x v="15"/>
    <n v="146.1"/>
    <n v="143"/>
    <n v="139.8"/>
  </r>
  <r>
    <s v="Bismarck, ND"/>
    <x v="13"/>
    <x v="1"/>
    <x v="17"/>
    <x v="17"/>
    <x v="17"/>
    <x v="17"/>
    <x v="16"/>
    <n v="156.6"/>
    <n v="163.4"/>
    <n v="166.9"/>
  </r>
  <r>
    <s v="Bloomington-Normal, IL "/>
    <x v="14"/>
    <x v="1"/>
    <x v="18"/>
    <x v="18"/>
    <x v="18"/>
    <x v="18"/>
    <x v="17"/>
    <n v="152.8"/>
    <n v="157.9"/>
    <n v="155.1"/>
  </r>
  <r>
    <s v="Boise City-Nampa, ID"/>
    <x v="15"/>
    <x v="3"/>
    <x v="0"/>
    <x v="0"/>
    <x v="0"/>
    <x v="0"/>
    <x v="18"/>
    <n v="153.8"/>
    <n v="136.2"/>
    <n v="115.4"/>
  </r>
  <r>
    <s v="Boston-Cambridge-Quincy, MA-NH"/>
    <x v="16"/>
    <x v="2"/>
    <x v="19"/>
    <x v="19"/>
    <x v="19"/>
    <x v="19"/>
    <x v="19"/>
    <n v="332.6"/>
    <n v="357.3"/>
    <n v="346.2"/>
  </r>
  <r>
    <s v="Boulder, CO "/>
    <x v="17"/>
    <x v="3"/>
    <x v="20"/>
    <x v="20"/>
    <x v="20"/>
    <x v="20"/>
    <x v="20"/>
    <n v="345.5"/>
    <n v="358.1"/>
    <n v="353.1"/>
  </r>
  <r>
    <s v="Bridgeport-Stamford-Norwalk, CT "/>
    <x v="18"/>
    <x v="2"/>
    <x v="21"/>
    <x v="21"/>
    <x v="21"/>
    <x v="21"/>
    <x v="21"/>
    <n v="379.2"/>
    <n v="408.6"/>
    <n v="390.6"/>
  </r>
  <r>
    <s v="Buffalo-Niagara Falls, NY "/>
    <x v="2"/>
    <x v="2"/>
    <x v="22"/>
    <x v="22"/>
    <x v="22"/>
    <x v="22"/>
    <x v="22"/>
    <n v="113.6"/>
    <n v="121.2"/>
    <n v="119.2"/>
  </r>
  <r>
    <s v="Burlington-South Burlington, VT"/>
    <x v="19"/>
    <x v="2"/>
    <x v="0"/>
    <x v="0"/>
    <x v="0"/>
    <x v="0"/>
    <x v="23"/>
    <n v="241.8"/>
    <n v="261.2"/>
    <n v="272"/>
  </r>
  <r>
    <s v="Canton-Massillon, OH "/>
    <x v="1"/>
    <x v="1"/>
    <x v="23"/>
    <x v="23"/>
    <x v="23"/>
    <x v="23"/>
    <x v="24"/>
    <n v="86.2"/>
    <n v="90.90000000000001"/>
    <m/>
  </r>
  <r>
    <s v="Cape Coral-Fort Myers, FL"/>
    <x v="20"/>
    <x v="0"/>
    <x v="24"/>
    <x v="24"/>
    <x v="24"/>
    <x v="24"/>
    <x v="25"/>
    <n v="87.59999999999999"/>
    <n v="88.90000000000001"/>
    <n v="102.9"/>
  </r>
  <r>
    <s v="Cedar Rapids, IA"/>
    <x v="21"/>
    <x v="1"/>
    <x v="25"/>
    <x v="25"/>
    <x v="25"/>
    <x v="25"/>
    <x v="26"/>
    <n v="139.7"/>
    <n v="144.7"/>
    <n v="138.8"/>
  </r>
  <r>
    <s v=" Champaign-Urbana, IL "/>
    <x v="14"/>
    <x v="1"/>
    <x v="26"/>
    <x v="26"/>
    <x v="26"/>
    <x v="26"/>
    <x v="27"/>
    <n v="140.6"/>
    <n v="141.9"/>
    <n v="143.9"/>
  </r>
  <r>
    <s v="Charleston-North Charleston, SC "/>
    <x v="22"/>
    <x v="0"/>
    <x v="27"/>
    <x v="27"/>
    <x v="27"/>
    <x v="27"/>
    <x v="28"/>
    <n v="192.7"/>
    <n v="200.5"/>
    <n v="197"/>
  </r>
  <r>
    <s v="Charleston, WV"/>
    <x v="23"/>
    <x v="0"/>
    <x v="28"/>
    <x v="28"/>
    <x v="28"/>
    <x v="28"/>
    <x v="29"/>
    <n v="126.8"/>
    <n v="129.1"/>
    <n v="129.8"/>
  </r>
  <r>
    <s v="Charlotte-Gastonia-Concord, NC-SC "/>
    <x v="24"/>
    <x v="0"/>
    <x v="29"/>
    <x v="29"/>
    <x v="29"/>
    <x v="29"/>
    <x v="30"/>
    <n v="189.1"/>
    <n v="191"/>
    <m/>
  </r>
  <r>
    <s v="Chattanooga, TN-GA"/>
    <x v="25"/>
    <x v="0"/>
    <x v="30"/>
    <x v="30"/>
    <x v="30"/>
    <x v="30"/>
    <x v="31"/>
    <n v="122.6"/>
    <n v="121.4"/>
    <n v="121.4"/>
  </r>
  <r>
    <s v="Chicago-Naperville-Joliet, IL "/>
    <x v="14"/>
    <x v="1"/>
    <x v="31"/>
    <x v="31"/>
    <x v="31"/>
    <x v="31"/>
    <x v="32"/>
    <n v="199.2"/>
    <n v="191.4"/>
    <n v="176.5"/>
  </r>
  <r>
    <s v="Cincinnati-Middletown, OH-KY-IN "/>
    <x v="26"/>
    <x v="1"/>
    <x v="32"/>
    <x v="32"/>
    <x v="32"/>
    <x v="32"/>
    <x v="33"/>
    <n v="125.8"/>
    <n v="128"/>
    <n v="122.3"/>
  </r>
  <r>
    <s v="Cleveland-Elyria-Mentor, OH "/>
    <x v="1"/>
    <x v="1"/>
    <x v="33"/>
    <x v="33"/>
    <x v="33"/>
    <x v="7"/>
    <x v="34"/>
    <n v="106.8"/>
    <n v="114.5"/>
    <n v="105.1"/>
  </r>
  <r>
    <s v="Colordo Springs, CO"/>
    <x v="17"/>
    <x v="3"/>
    <x v="34"/>
    <x v="34"/>
    <x v="34"/>
    <x v="33"/>
    <x v="35"/>
    <n v="189.8"/>
    <n v="195.5"/>
    <n v="187.2"/>
  </r>
  <r>
    <s v="Columbia, MO"/>
    <x v="27"/>
    <x v="1"/>
    <x v="0"/>
    <x v="0"/>
    <x v="0"/>
    <x v="0"/>
    <x v="36"/>
    <n v="146.7"/>
    <n v="146.3"/>
    <n v="150.3"/>
  </r>
  <r>
    <s v="Columbia, SC"/>
    <x v="22"/>
    <x v="0"/>
    <x v="35"/>
    <x v="35"/>
    <x v="35"/>
    <x v="34"/>
    <x v="37"/>
    <n v="139.2"/>
    <n v="142.6"/>
    <n v="140.6"/>
  </r>
  <r>
    <s v="Columbus, OH"/>
    <x v="1"/>
    <x v="1"/>
    <x v="36"/>
    <x v="36"/>
    <x v="36"/>
    <x v="35"/>
    <x v="38"/>
    <n v="134.9"/>
    <n v="136.4"/>
    <n v="123.9"/>
  </r>
  <r>
    <s v="Corpus Christi, TX"/>
    <x v="0"/>
    <x v="0"/>
    <x v="37"/>
    <x v="37"/>
    <x v="37"/>
    <x v="36"/>
    <x v="39"/>
    <n v="134.3"/>
    <n v="135.1"/>
    <n v="134.2"/>
  </r>
  <r>
    <s v="Cumberland, MD-WV "/>
    <x v="28"/>
    <x v="2"/>
    <x v="38"/>
    <x v="38"/>
    <x v="38"/>
    <x v="37"/>
    <x v="40"/>
    <n v="118.3"/>
    <n v="100.3"/>
    <n v="88.8"/>
  </r>
  <r>
    <s v="Dallas-Fort Worth-Arlington, TX "/>
    <x v="0"/>
    <x v="0"/>
    <x v="39"/>
    <x v="39"/>
    <x v="39"/>
    <x v="38"/>
    <x v="41"/>
    <n v="140.5"/>
    <n v="143.8"/>
    <n v="148.9"/>
  </r>
  <r>
    <s v="Davenport-Moline-Rock Island, IA-IL "/>
    <x v="29"/>
    <x v="1"/>
    <x v="40"/>
    <x v="40"/>
    <x v="40"/>
    <x v="39"/>
    <x v="42"/>
    <n v="110.3"/>
    <n v="112.2"/>
    <n v="109.9"/>
  </r>
  <r>
    <s v="Dayton, OH "/>
    <x v="1"/>
    <x v="1"/>
    <x v="41"/>
    <x v="41"/>
    <x v="41"/>
    <x v="40"/>
    <x v="43"/>
    <n v="104.1"/>
    <n v="103.6"/>
    <n v="93.3"/>
  </r>
  <r>
    <s v="Decatur, AL"/>
    <x v="12"/>
    <x v="0"/>
    <x v="0"/>
    <x v="0"/>
    <x v="0"/>
    <x v="0"/>
    <x v="0"/>
    <m/>
    <m/>
    <n v="106.3"/>
  </r>
  <r>
    <s v="Decatur, IL "/>
    <x v="14"/>
    <x v="1"/>
    <x v="42"/>
    <x v="42"/>
    <x v="42"/>
    <x v="41"/>
    <x v="44"/>
    <n v="86.7"/>
    <n v="86.5"/>
    <n v="87.5"/>
  </r>
  <r>
    <s v="Deltona-Daytona Beach-Ormond Beach, FL "/>
    <x v="20"/>
    <x v="0"/>
    <x v="43"/>
    <x v="43"/>
    <x v="43"/>
    <x v="42"/>
    <x v="45"/>
    <n v="124.6"/>
    <n v="115.6"/>
    <n v="104.8"/>
  </r>
  <r>
    <s v="Denver-Aurora, CO"/>
    <x v="17"/>
    <x v="3"/>
    <x v="44"/>
    <x v="44"/>
    <x v="44"/>
    <x v="43"/>
    <x v="46"/>
    <n v="219.9"/>
    <n v="232.4"/>
    <n v="231.4"/>
  </r>
  <r>
    <s v="Des Moines, IA"/>
    <x v="21"/>
    <x v="1"/>
    <x v="45"/>
    <x v="45"/>
    <x v="45"/>
    <x v="44"/>
    <x v="47"/>
    <n v="149.3"/>
    <n v="150.9"/>
    <n v="151.1"/>
  </r>
  <r>
    <s v="Detroit-Warren-Livonia, MI "/>
    <x v="30"/>
    <x v="1"/>
    <x v="46"/>
    <x v="10"/>
    <x v="46"/>
    <x v="45"/>
    <x v="0"/>
    <m/>
    <m/>
    <n v="53.8"/>
  </r>
  <r>
    <s v="Dover, DE "/>
    <x v="31"/>
    <x v="2"/>
    <x v="47"/>
    <x v="46"/>
    <x v="47"/>
    <x v="46"/>
    <x v="28"/>
    <n v="197.1"/>
    <n v="193.3"/>
    <n v="170.8"/>
  </r>
  <r>
    <s v="Durham, NC"/>
    <x v="32"/>
    <x v="0"/>
    <x v="0"/>
    <x v="0"/>
    <x v="0"/>
    <x v="0"/>
    <x v="48"/>
    <n v="176.9"/>
    <n v="177.9"/>
    <m/>
  </r>
  <r>
    <s v="Elmira, NY "/>
    <x v="2"/>
    <x v="2"/>
    <x v="48"/>
    <x v="47"/>
    <x v="48"/>
    <x v="47"/>
    <x v="49"/>
    <n v="87.3"/>
    <n v="101"/>
    <n v="103.4"/>
  </r>
  <r>
    <s v="El Paso, TX"/>
    <x v="0"/>
    <x v="0"/>
    <x v="49"/>
    <x v="48"/>
    <x v="49"/>
    <x v="48"/>
    <x v="50"/>
    <n v="132.6"/>
    <n v="134.3"/>
    <n v="134.3"/>
  </r>
  <r>
    <s v="Erie, PA "/>
    <x v="33"/>
    <x v="2"/>
    <x v="50"/>
    <x v="49"/>
    <x v="50"/>
    <x v="49"/>
    <x v="40"/>
    <n v="97.90000000000001"/>
    <n v="107.7"/>
    <n v="109.7"/>
  </r>
  <r>
    <s v="Eugene-Springfield, OR"/>
    <x v="34"/>
    <x v="3"/>
    <x v="51"/>
    <x v="50"/>
    <x v="51"/>
    <x v="50"/>
    <x v="51"/>
    <n v="203.7"/>
    <n v="196.3"/>
    <m/>
  </r>
  <r>
    <s v="Fargo, ND-MN "/>
    <x v="35"/>
    <x v="1"/>
    <x v="52"/>
    <x v="51"/>
    <x v="52"/>
    <x v="51"/>
    <x v="39"/>
    <n v="140.2"/>
    <n v="146.4"/>
    <n v="148.6"/>
  </r>
  <r>
    <s v="Farmington, NM "/>
    <x v="3"/>
    <x v="3"/>
    <x v="53"/>
    <x v="52"/>
    <x v="53"/>
    <x v="52"/>
    <x v="52"/>
    <n v="187.5"/>
    <n v="178.9"/>
    <n v="174.4"/>
  </r>
  <r>
    <s v="Fayetteville, NC"/>
    <x v="32"/>
    <x v="0"/>
    <x v="0"/>
    <x v="0"/>
    <x v="0"/>
    <x v="0"/>
    <x v="0"/>
    <m/>
    <n v="152.5"/>
    <n v="152.3"/>
  </r>
  <r>
    <s v="Florence, SC "/>
    <x v="22"/>
    <x v="0"/>
    <x v="0"/>
    <x v="0"/>
    <x v="0"/>
    <x v="0"/>
    <x v="53"/>
    <n v="114.5"/>
    <n v="118.1"/>
    <n v="114.6"/>
  </r>
  <r>
    <s v="Ft. Wayne, IN"/>
    <x v="36"/>
    <x v="1"/>
    <x v="54"/>
    <x v="53"/>
    <x v="54"/>
    <x v="53"/>
    <x v="54"/>
    <n v="94"/>
    <n v="97.40000000000001"/>
    <n v="95.40000000000001"/>
  </r>
  <r>
    <s v="Gainesville, FL"/>
    <x v="20"/>
    <x v="0"/>
    <x v="55"/>
    <x v="54"/>
    <x v="55"/>
    <x v="54"/>
    <x v="10"/>
    <n v="167.6"/>
    <n v="161.6"/>
    <n v="148.6"/>
  </r>
  <r>
    <s v="Gary-Hammond, IN"/>
    <x v="36"/>
    <x v="1"/>
    <x v="56"/>
    <x v="55"/>
    <x v="56"/>
    <x v="55"/>
    <x v="55"/>
    <n v="119.2"/>
    <n v="122.9"/>
    <n v="120.6"/>
  </r>
  <r>
    <s v="Glens Falls, NY "/>
    <x v="2"/>
    <x v="2"/>
    <x v="57"/>
    <x v="56"/>
    <x v="57"/>
    <x v="56"/>
    <x v="56"/>
    <n v="153.5"/>
    <n v="147.5"/>
    <n v="156.2"/>
  </r>
  <r>
    <s v="Grand Rapids, MI"/>
    <x v="30"/>
    <x v="1"/>
    <x v="58"/>
    <x v="57"/>
    <x v="58"/>
    <x v="57"/>
    <x v="57"/>
    <n v="87.40000000000001"/>
    <n v="91.5"/>
    <n v="99.5"/>
  </r>
  <r>
    <s v="Green Bay, WI"/>
    <x v="6"/>
    <x v="1"/>
    <x v="59"/>
    <x v="58"/>
    <x v="59"/>
    <x v="58"/>
    <x v="58"/>
    <n v="136.2"/>
    <n v="130.4"/>
    <n v="134.8"/>
  </r>
  <r>
    <s v="Greensboro-High Point, NC "/>
    <x v="32"/>
    <x v="0"/>
    <x v="60"/>
    <x v="59"/>
    <x v="60"/>
    <x v="59"/>
    <x v="59"/>
    <n v="132.8"/>
    <n v="129.8"/>
    <n v="123.8"/>
  </r>
  <r>
    <s v="Greenville, SC "/>
    <x v="22"/>
    <x v="0"/>
    <x v="61"/>
    <x v="60"/>
    <x v="61"/>
    <x v="60"/>
    <x v="60"/>
    <n v="141.4"/>
    <n v="145.3"/>
    <n v="144.5"/>
  </r>
  <r>
    <s v="Gulfport-Biloxi, MS"/>
    <x v="37"/>
    <x v="0"/>
    <x v="62"/>
    <x v="61"/>
    <x v="62"/>
    <x v="61"/>
    <x v="61"/>
    <n v="133.9"/>
    <n v="125"/>
    <n v="104.8"/>
  </r>
  <r>
    <s v="Hagerstown-Martinsburg, MD-WV "/>
    <x v="28"/>
    <x v="2"/>
    <x v="63"/>
    <x v="62"/>
    <x v="63"/>
    <x v="62"/>
    <x v="62"/>
    <n v="157.1"/>
    <n v="144.4"/>
    <n v="131.3"/>
  </r>
  <r>
    <s v="Hartford-West Hartford-East Hartford, CT"/>
    <x v="18"/>
    <x v="2"/>
    <x v="64"/>
    <x v="63"/>
    <x v="64"/>
    <x v="63"/>
    <x v="63"/>
    <n v="232"/>
    <n v="235.8"/>
    <n v="227.6"/>
  </r>
  <r>
    <s v="Honolulu, HI"/>
    <x v="38"/>
    <x v="3"/>
    <x v="65"/>
    <x v="64"/>
    <x v="65"/>
    <x v="64"/>
    <x v="64"/>
    <n v="596.2"/>
    <n v="607.6"/>
    <n v="597"/>
  </r>
  <r>
    <s v="Houston-Baytown-Sugar Land, TX "/>
    <x v="0"/>
    <x v="0"/>
    <x v="66"/>
    <x v="65"/>
    <x v="66"/>
    <x v="65"/>
    <x v="65"/>
    <n v="153.1"/>
    <n v="155"/>
    <n v="155.7"/>
  </r>
  <r>
    <s v="Huntsville, AL"/>
    <x v="12"/>
    <x v="0"/>
    <x v="0"/>
    <x v="0"/>
    <x v="0"/>
    <x v="0"/>
    <x v="0"/>
    <m/>
    <m/>
    <n v="172.8"/>
  </r>
  <r>
    <s v="Indianapolis, IN"/>
    <x v="36"/>
    <x v="1"/>
    <x v="67"/>
    <x v="66"/>
    <x v="67"/>
    <x v="66"/>
    <x v="66"/>
    <n v="114.2"/>
    <n v="123.3"/>
    <n v="123.9"/>
  </r>
  <r>
    <s v="Jackson, MS "/>
    <x v="37"/>
    <x v="0"/>
    <x v="68"/>
    <x v="67"/>
    <x v="68"/>
    <x v="67"/>
    <x v="67"/>
    <n v="134.9"/>
    <n v="133.2"/>
    <n v="135.9"/>
  </r>
  <r>
    <s v="Jacksonville, FL"/>
    <x v="20"/>
    <x v="0"/>
    <x v="69"/>
    <x v="68"/>
    <x v="69"/>
    <x v="68"/>
    <x v="68"/>
    <n v="145.9"/>
    <n v="137.7"/>
    <n v="123.6"/>
  </r>
  <r>
    <s v="Kankakee-Bradley, IL "/>
    <x v="14"/>
    <x v="1"/>
    <x v="70"/>
    <x v="69"/>
    <x v="70"/>
    <x v="69"/>
    <x v="69"/>
    <n v="129.2"/>
    <n v="116.3"/>
    <n v="118.4"/>
  </r>
  <r>
    <s v="Kansas City, MO-KS"/>
    <x v="39"/>
    <x v="1"/>
    <x v="71"/>
    <x v="70"/>
    <x v="71"/>
    <x v="70"/>
    <x v="70"/>
    <n v="140.7"/>
    <n v="141.6"/>
    <n v="133.2"/>
  </r>
  <r>
    <s v="Kennewick-Richland-Pasco, WA "/>
    <x v="40"/>
    <x v="3"/>
    <x v="72"/>
    <x v="71"/>
    <x v="72"/>
    <x v="71"/>
    <x v="71"/>
    <n v="167.1"/>
    <n v="177.6"/>
    <m/>
  </r>
  <r>
    <s v="Kingston, NY "/>
    <x v="2"/>
    <x v="2"/>
    <x v="73"/>
    <x v="72"/>
    <x v="73"/>
    <x v="72"/>
    <x v="72"/>
    <n v="208.4"/>
    <n v="213.8"/>
    <n v="201.2"/>
  </r>
  <r>
    <s v="Knoxville, TN"/>
    <x v="41"/>
    <x v="0"/>
    <x v="74"/>
    <x v="73"/>
    <x v="74"/>
    <x v="73"/>
    <x v="73"/>
    <n v="141.4"/>
    <n v="140.9"/>
    <n v="141"/>
  </r>
  <r>
    <s v="Lansing-E.Lansing, MI"/>
    <x v="30"/>
    <x v="1"/>
    <x v="75"/>
    <x v="74"/>
    <x v="75"/>
    <x v="74"/>
    <x v="74"/>
    <n v="80.7"/>
    <n v="84.40000000000001"/>
    <n v="77.5"/>
  </r>
  <r>
    <s v="Las Vegas-Paradise, NV "/>
    <x v="42"/>
    <x v="3"/>
    <x v="76"/>
    <x v="75"/>
    <x v="76"/>
    <x v="75"/>
    <x v="75"/>
    <n v="142.9"/>
    <n v="138"/>
    <n v="124.7"/>
  </r>
  <r>
    <s v="Lexington-Fayette,KY"/>
    <x v="43"/>
    <x v="0"/>
    <x v="77"/>
    <x v="76"/>
    <x v="77"/>
    <x v="76"/>
    <x v="70"/>
    <n v="141.4"/>
    <n v="143.2"/>
    <n v="138.6"/>
  </r>
  <r>
    <s v="Lincoln, NE"/>
    <x v="44"/>
    <x v="1"/>
    <x v="78"/>
    <x v="77"/>
    <x v="78"/>
    <x v="77"/>
    <x v="76"/>
    <n v="133.3"/>
    <n v="133.6"/>
    <n v="133"/>
  </r>
  <r>
    <s v="Little Rock-N. Little Rock, AR"/>
    <x v="45"/>
    <x v="0"/>
    <x v="79"/>
    <x v="78"/>
    <x v="79"/>
    <x v="78"/>
    <x v="77"/>
    <n v="131.8"/>
    <n v="132.5"/>
    <n v="129.8"/>
  </r>
  <r>
    <s v="Los Angeles-Long Beach-Santa Ana, CA "/>
    <x v="5"/>
    <x v="3"/>
    <x v="80"/>
    <x v="79"/>
    <x v="80"/>
    <x v="79"/>
    <x v="78"/>
    <n v="333.9"/>
    <n v="316.7"/>
    <n v="307.7"/>
  </r>
  <r>
    <s v="Louisville, KY-IN"/>
    <x v="46"/>
    <x v="0"/>
    <x v="81"/>
    <x v="80"/>
    <x v="81"/>
    <x v="80"/>
    <x v="79"/>
    <n v="131.1"/>
    <n v="134.6"/>
    <n v="130.4"/>
  </r>
  <r>
    <s v="Madison, WI"/>
    <x v="6"/>
    <x v="1"/>
    <x v="82"/>
    <x v="81"/>
    <x v="82"/>
    <x v="81"/>
    <x v="80"/>
    <n v="212.3"/>
    <n v="217.7"/>
    <n v="213.2"/>
  </r>
  <r>
    <s v="Manchester-Nashua, NH"/>
    <x v="47"/>
    <x v="2"/>
    <x v="0"/>
    <x v="0"/>
    <x v="0"/>
    <x v="0"/>
    <x v="81"/>
    <n v="227.1"/>
    <n v="232"/>
    <n v="213.5"/>
  </r>
  <r>
    <s v="Memphis, TN-MS-AR "/>
    <x v="48"/>
    <x v="0"/>
    <x v="83"/>
    <x v="82"/>
    <x v="83"/>
    <x v="82"/>
    <x v="82"/>
    <n v="119.2"/>
    <n v="120.2"/>
    <n v="112.3"/>
  </r>
  <r>
    <s v="Miami-Fort Lauderdale-Miami Beach, FL "/>
    <x v="20"/>
    <x v="0"/>
    <x v="84"/>
    <x v="83"/>
    <x v="84"/>
    <x v="83"/>
    <x v="83"/>
    <n v="211.2"/>
    <n v="201.9"/>
    <n v="181.1"/>
  </r>
  <r>
    <s v="Milwaukee-Waukesha-West Allis, WI "/>
    <x v="6"/>
    <x v="1"/>
    <x v="85"/>
    <x v="84"/>
    <x v="85"/>
    <x v="84"/>
    <x v="84"/>
    <n v="193.4"/>
    <n v="205.9"/>
    <n v="185.2"/>
  </r>
  <r>
    <s v="Minneapolis-St. Paul-Bloomington, MN-WI "/>
    <x v="49"/>
    <x v="1"/>
    <x v="86"/>
    <x v="85"/>
    <x v="86"/>
    <x v="85"/>
    <x v="85"/>
    <n v="177.7"/>
    <n v="170.6"/>
    <n v="154.7"/>
  </r>
  <r>
    <s v="Mobile, AL"/>
    <x v="12"/>
    <x v="0"/>
    <x v="23"/>
    <x v="86"/>
    <x v="87"/>
    <x v="86"/>
    <x v="86"/>
    <n v="127.6"/>
    <n v="121"/>
    <n v="103.2"/>
  </r>
  <r>
    <s v="Montgomery, AL"/>
    <x v="12"/>
    <x v="0"/>
    <x v="87"/>
    <x v="87"/>
    <x v="88"/>
    <x v="87"/>
    <x v="76"/>
    <n v="130.2"/>
    <n v="129"/>
    <n v="128.2"/>
  </r>
  <r>
    <s v="Nashville-Davidson--Murfreesboro, TN"/>
    <x v="41"/>
    <x v="0"/>
    <x v="0"/>
    <x v="0"/>
    <x v="0"/>
    <x v="0"/>
    <x v="0"/>
    <m/>
    <n v="153.8"/>
    <n v="151.9"/>
  </r>
  <r>
    <s v="New Haven-Milford, CT "/>
    <x v="18"/>
    <x v="2"/>
    <x v="88"/>
    <x v="88"/>
    <x v="89"/>
    <x v="88"/>
    <x v="87"/>
    <n v="235.7"/>
    <n v="231"/>
    <n v="223.1"/>
  </r>
  <r>
    <s v="New Orleans-Metairie-Kenner, LA "/>
    <x v="11"/>
    <x v="0"/>
    <x v="89"/>
    <x v="18"/>
    <x v="90"/>
    <x v="89"/>
    <x v="88"/>
    <n v="160.1"/>
    <n v="159.7"/>
    <n v="153"/>
  </r>
  <r>
    <s v="New York-Northern New Jersey-Long Island, NY-NJ-PA"/>
    <x v="50"/>
    <x v="2"/>
    <x v="90"/>
    <x v="89"/>
    <x v="91"/>
    <x v="90"/>
    <x v="21"/>
    <n v="381.4"/>
    <n v="393.7"/>
    <n v="378.7"/>
  </r>
  <r>
    <s v="New York-Wayne-White Plains, NY-NJ "/>
    <x v="51"/>
    <x v="2"/>
    <x v="91"/>
    <x v="90"/>
    <x v="92"/>
    <x v="91"/>
    <x v="89"/>
    <n v="437.2"/>
    <n v="450"/>
    <n v="442.6"/>
  </r>
  <r>
    <s v="Norwich-New London, CT "/>
    <x v="18"/>
    <x v="2"/>
    <x v="92"/>
    <x v="91"/>
    <x v="93"/>
    <x v="92"/>
    <x v="90"/>
    <n v="211.8"/>
    <n v="204.7"/>
    <n v="184.1"/>
  </r>
  <r>
    <s v="NY: Edison, NJ "/>
    <x v="8"/>
    <x v="2"/>
    <x v="93"/>
    <x v="92"/>
    <x v="94"/>
    <x v="93"/>
    <x v="91"/>
    <n v="331.9"/>
    <n v="345.4"/>
    <n v="313.9"/>
  </r>
  <r>
    <s v="NY: Nassau-Suffolk, NY  "/>
    <x v="2"/>
    <x v="2"/>
    <x v="94"/>
    <x v="93"/>
    <x v="95"/>
    <x v="94"/>
    <x v="92"/>
    <n v="383.3"/>
    <n v="387"/>
    <n v="375.9"/>
  </r>
  <r>
    <s v="NY: Newark-Union, NJ-PA "/>
    <x v="52"/>
    <x v="2"/>
    <x v="95"/>
    <x v="94"/>
    <x v="96"/>
    <x v="95"/>
    <x v="93"/>
    <n v="366.6"/>
    <n v="379.2"/>
    <n v="370.5"/>
  </r>
  <r>
    <s v="Ocala, FL"/>
    <x v="20"/>
    <x v="0"/>
    <x v="96"/>
    <x v="95"/>
    <x v="97"/>
    <x v="96"/>
    <x v="50"/>
    <n v="107.4"/>
    <n v="87.8"/>
    <n v="80.90000000000001"/>
  </r>
  <r>
    <s v="Oklahoma City, OK"/>
    <x v="53"/>
    <x v="1"/>
    <x v="97"/>
    <x v="96"/>
    <x v="98"/>
    <x v="97"/>
    <x v="94"/>
    <n v="140.5"/>
    <n v="145.7"/>
    <n v="141.6"/>
  </r>
  <r>
    <s v="Omaha, NE-IA"/>
    <x v="54"/>
    <x v="1"/>
    <x v="98"/>
    <x v="97"/>
    <x v="99"/>
    <x v="98"/>
    <x v="76"/>
    <n v="133.7"/>
    <n v="137.3"/>
    <n v="135.7"/>
  </r>
  <r>
    <s v="Orlando, FL"/>
    <x v="20"/>
    <x v="0"/>
    <x v="99"/>
    <x v="98"/>
    <x v="100"/>
    <x v="99"/>
    <x v="95"/>
    <n v="147.4"/>
    <n v="134.7"/>
    <n v="124.9"/>
  </r>
  <r>
    <s v="Palm Bay-Melbourne-Titusville, FL "/>
    <x v="20"/>
    <x v="0"/>
    <x v="100"/>
    <x v="99"/>
    <x v="101"/>
    <x v="100"/>
    <x v="96"/>
    <n v="107"/>
    <n v="103"/>
    <n v="108.5"/>
  </r>
  <r>
    <s v="Pensacola-Ferry Pass-Brent, FL "/>
    <x v="20"/>
    <x v="0"/>
    <x v="101"/>
    <x v="100"/>
    <x v="102"/>
    <x v="101"/>
    <x v="60"/>
    <n v="145.7"/>
    <n v="141"/>
    <n v="134.6"/>
  </r>
  <r>
    <s v="Peoria, IL"/>
    <x v="14"/>
    <x v="1"/>
    <x v="102"/>
    <x v="101"/>
    <x v="14"/>
    <x v="102"/>
    <x v="97"/>
    <n v="119.4"/>
    <n v="116.9"/>
    <n v="119.8"/>
  </r>
  <r>
    <s v="Philadelphia-Camden-Wilmington, PA-NJ-DE-MD "/>
    <x v="55"/>
    <x v="2"/>
    <x v="103"/>
    <x v="102"/>
    <x v="103"/>
    <x v="103"/>
    <x v="98"/>
    <n v="215.9"/>
    <n v="214.9"/>
    <n v="210.1"/>
  </r>
  <r>
    <s v="Phoenix-Mesa-Scottsdale, AZ"/>
    <x v="56"/>
    <x v="3"/>
    <x v="104"/>
    <x v="103"/>
    <x v="24"/>
    <x v="104"/>
    <x v="99"/>
    <n v="137"/>
    <n v="139.2"/>
    <n v="115.5"/>
  </r>
  <r>
    <s v="Pittsburgh, PA"/>
    <x v="33"/>
    <x v="2"/>
    <x v="105"/>
    <x v="104"/>
    <x v="104"/>
    <x v="105"/>
    <x v="0"/>
    <m/>
    <m/>
    <m/>
  </r>
  <r>
    <s v="Pittsfield, MA "/>
    <x v="10"/>
    <x v="2"/>
    <x v="106"/>
    <x v="105"/>
    <x v="105"/>
    <x v="106"/>
    <x v="100"/>
    <n v="186.4"/>
    <n v="195.5"/>
    <n v="188.3"/>
  </r>
  <r>
    <s v="Portland-South Portland-Biddeford, ME "/>
    <x v="57"/>
    <x v="2"/>
    <x v="107"/>
    <x v="106"/>
    <x v="106"/>
    <x v="107"/>
    <x v="101"/>
    <n v="203.5"/>
    <n v="218"/>
    <n v="213.7"/>
  </r>
  <r>
    <s v="Portland-Vancouver-Beaverton, OR-WA "/>
    <x v="58"/>
    <x v="3"/>
    <x v="108"/>
    <x v="107"/>
    <x v="107"/>
    <x v="108"/>
    <x v="102"/>
    <n v="244.1"/>
    <n v="237.3"/>
    <n v="219.5"/>
  </r>
  <r>
    <s v="Providence-New Bedford-Fall River, RI-MA "/>
    <x v="59"/>
    <x v="2"/>
    <x v="109"/>
    <x v="108"/>
    <x v="108"/>
    <x v="88"/>
    <x v="103"/>
    <n v="218.5"/>
    <n v="228.5"/>
    <n v="217.2"/>
  </r>
  <r>
    <s v="Raleigh-Cary, NC "/>
    <x v="32"/>
    <x v="0"/>
    <x v="110"/>
    <x v="109"/>
    <x v="109"/>
    <x v="109"/>
    <x v="104"/>
    <n v="215.4"/>
    <n v="217.6"/>
    <m/>
  </r>
  <r>
    <s v="Reading, PA "/>
    <x v="33"/>
    <x v="2"/>
    <x v="111"/>
    <x v="110"/>
    <x v="32"/>
    <x v="110"/>
    <x v="60"/>
    <n v="152.8"/>
    <n v="153.3"/>
    <n v="143.1"/>
  </r>
  <r>
    <s v="Reno-Sparks, NV "/>
    <x v="42"/>
    <x v="2"/>
    <x v="112"/>
    <x v="111"/>
    <x v="110"/>
    <x v="111"/>
    <x v="105"/>
    <n v="193.8"/>
    <n v="179.5"/>
    <n v="158"/>
  </r>
  <r>
    <s v="Richmond, VA "/>
    <x v="60"/>
    <x v="0"/>
    <x v="113"/>
    <x v="112"/>
    <x v="111"/>
    <x v="112"/>
    <x v="106"/>
    <m/>
    <m/>
    <m/>
  </r>
  <r>
    <s v="Riverside-San Bernardino-Ontario, CA "/>
    <x v="5"/>
    <x v="3"/>
    <x v="114"/>
    <x v="113"/>
    <x v="112"/>
    <x v="113"/>
    <x v="107"/>
    <n v="169.7"/>
    <n v="179.3"/>
    <n v="172.3"/>
  </r>
  <r>
    <s v="Rochester, NY"/>
    <x v="2"/>
    <x v="2"/>
    <x v="115"/>
    <x v="114"/>
    <x v="113"/>
    <x v="114"/>
    <x v="108"/>
    <n v="116.4"/>
    <n v="118.9"/>
    <n v="119.7"/>
  </r>
  <r>
    <s v="Rockford, IL"/>
    <x v="14"/>
    <x v="1"/>
    <x v="116"/>
    <x v="115"/>
    <x v="67"/>
    <x v="1"/>
    <x v="108"/>
    <n v="108.2"/>
    <n v="106.9"/>
    <n v="92"/>
  </r>
  <r>
    <s v="Sacramento--Arden-Arcade--Roseville, CA "/>
    <x v="5"/>
    <x v="3"/>
    <x v="117"/>
    <x v="116"/>
    <x v="114"/>
    <x v="115"/>
    <x v="109"/>
    <n v="180.5"/>
    <n v="183.6"/>
    <n v="166.1"/>
  </r>
  <r>
    <s v="Saint Louis, MO-IL"/>
    <x v="61"/>
    <x v="1"/>
    <x v="118"/>
    <x v="117"/>
    <x v="115"/>
    <x v="116"/>
    <x v="110"/>
    <n v="127.1"/>
    <n v="131.1"/>
    <n v="121.8"/>
  </r>
  <r>
    <s v="Salem, OR "/>
    <x v="34"/>
    <x v="3"/>
    <x v="119"/>
    <x v="118"/>
    <x v="105"/>
    <x v="117"/>
    <x v="111"/>
    <n v="183.7"/>
    <n v="173.5"/>
    <n v="146.2"/>
  </r>
  <r>
    <s v="Salt Lake City, UT "/>
    <x v="62"/>
    <x v="3"/>
    <x v="120"/>
    <x v="119"/>
    <x v="116"/>
    <x v="118"/>
    <x v="112"/>
    <n v="217"/>
    <n v="206.5"/>
    <n v="182.2"/>
  </r>
  <r>
    <s v="San Antonio, TX"/>
    <x v="0"/>
    <x v="0"/>
    <x v="121"/>
    <x v="120"/>
    <x v="117"/>
    <x v="119"/>
    <x v="113"/>
    <n v="149.3"/>
    <n v="151"/>
    <n v="152.5"/>
  </r>
  <r>
    <s v="San Diego-Carlsbad-San Marcos, CA "/>
    <x v="5"/>
    <x v="3"/>
    <x v="122"/>
    <x v="121"/>
    <x v="118"/>
    <x v="120"/>
    <x v="114"/>
    <n v="359.5"/>
    <n v="385.2"/>
    <n v="370.3"/>
  </r>
  <r>
    <s v="San Francisco-Oakland-Fremont, CA "/>
    <x v="5"/>
    <x v="3"/>
    <x v="123"/>
    <x v="122"/>
    <x v="119"/>
    <x v="121"/>
    <x v="115"/>
    <n v="493.3"/>
    <n v="525.3"/>
    <n v="483.4"/>
  </r>
  <r>
    <s v="San Jose-Sunnyvale-Santa Clara, CA"/>
    <x v="5"/>
    <x v="3"/>
    <x v="124"/>
    <x v="123"/>
    <x v="120"/>
    <x v="122"/>
    <x v="116"/>
    <n v="530"/>
    <n v="602.4"/>
    <n v="570"/>
  </r>
  <r>
    <s v="Sarasota-Bradenton-Venice, FL "/>
    <x v="20"/>
    <x v="0"/>
    <x v="125"/>
    <x v="124"/>
    <x v="121"/>
    <x v="123"/>
    <x v="117"/>
    <n v="170.5"/>
    <n v="164.6"/>
    <n v="156.2"/>
  </r>
  <r>
    <s v="Seattle-Tacoma-Bellevue, WA "/>
    <x v="40"/>
    <x v="3"/>
    <x v="126"/>
    <x v="125"/>
    <x v="122"/>
    <x v="124"/>
    <x v="118"/>
    <n v="306.2"/>
    <n v="295.7"/>
    <n v="285"/>
  </r>
  <r>
    <s v="Shreveport-Bossier City, LA "/>
    <x v="11"/>
    <x v="0"/>
    <x v="127"/>
    <x v="126"/>
    <x v="123"/>
    <x v="125"/>
    <x v="119"/>
    <n v="147"/>
    <n v="156.6"/>
    <n v="156.2"/>
  </r>
  <r>
    <s v="Sioux Falls, SD"/>
    <x v="63"/>
    <x v="1"/>
    <x v="128"/>
    <x v="80"/>
    <x v="124"/>
    <x v="126"/>
    <x v="120"/>
    <n v="139.2"/>
    <n v="143.3"/>
    <n v="141.4"/>
  </r>
  <r>
    <s v="South Bend-Mishawaka, IN"/>
    <x v="36"/>
    <x v="1"/>
    <x v="129"/>
    <x v="127"/>
    <x v="125"/>
    <x v="127"/>
    <x v="121"/>
    <n v="85.2"/>
    <n v="83.09999999999999"/>
    <n v="83.59999999999999"/>
  </r>
  <r>
    <s v="Spartanburg, SC "/>
    <x v="22"/>
    <x v="0"/>
    <x v="130"/>
    <x v="128"/>
    <x v="126"/>
    <x v="128"/>
    <x v="122"/>
    <n v="120.7"/>
    <n v="118.2"/>
    <n v="117"/>
  </r>
  <r>
    <s v="Spokane, WA"/>
    <x v="40"/>
    <x v="3"/>
    <x v="131"/>
    <x v="129"/>
    <x v="127"/>
    <x v="129"/>
    <x v="123"/>
    <n v="175.2"/>
    <n v="172.2"/>
    <n v="162.3"/>
  </r>
  <r>
    <s v="Springfield, IL"/>
    <x v="14"/>
    <x v="1"/>
    <x v="132"/>
    <x v="130"/>
    <x v="128"/>
    <x v="130"/>
    <x v="124"/>
    <n v="113.9"/>
    <n v="124"/>
    <n v="117.2"/>
  </r>
  <r>
    <s v="Springfield, MA"/>
    <x v="10"/>
    <x v="2"/>
    <x v="133"/>
    <x v="131"/>
    <x v="129"/>
    <x v="131"/>
    <x v="125"/>
    <n v="186.4"/>
    <n v="190"/>
    <n v="181.4"/>
  </r>
  <r>
    <s v="Springfield, MO"/>
    <x v="27"/>
    <x v="1"/>
    <x v="134"/>
    <x v="132"/>
    <x v="130"/>
    <x v="132"/>
    <x v="126"/>
    <n v="114.6"/>
    <n v="109.1"/>
    <n v="104.7"/>
  </r>
  <r>
    <s v="Syracuse, NY"/>
    <x v="2"/>
    <x v="2"/>
    <x v="135"/>
    <x v="133"/>
    <x v="131"/>
    <x v="133"/>
    <x v="127"/>
    <n v="121"/>
    <n v="125.1"/>
    <n v="122.9"/>
  </r>
  <r>
    <s v="Tallahassee, FL"/>
    <x v="20"/>
    <x v="0"/>
    <x v="136"/>
    <x v="134"/>
    <x v="132"/>
    <x v="134"/>
    <x v="128"/>
    <n v="150.9"/>
    <n v="152.8"/>
    <n v="143"/>
  </r>
  <r>
    <s v="Tampa-St.Petersburg-Clearwater, FL"/>
    <x v="20"/>
    <x v="0"/>
    <x v="137"/>
    <x v="135"/>
    <x v="133"/>
    <x v="135"/>
    <x v="129"/>
    <n v="140.7"/>
    <n v="134.2"/>
    <n v="127.8"/>
  </r>
  <r>
    <s v="Toledo, OH"/>
    <x v="1"/>
    <x v="1"/>
    <x v="138"/>
    <x v="136"/>
    <x v="134"/>
    <x v="136"/>
    <x v="130"/>
    <n v="83.40000000000001"/>
    <n v="81.5"/>
    <n v="75.7"/>
  </r>
  <r>
    <s v="Topeka, KS"/>
    <x v="64"/>
    <x v="1"/>
    <x v="139"/>
    <x v="137"/>
    <x v="135"/>
    <x v="137"/>
    <x v="124"/>
    <n v="108.4"/>
    <n v="107.2"/>
    <n v="101.5"/>
  </r>
  <r>
    <s v="Trenton-Ewing, NJ "/>
    <x v="8"/>
    <x v="2"/>
    <x v="140"/>
    <x v="138"/>
    <x v="108"/>
    <x v="138"/>
    <x v="131"/>
    <n v="263.7"/>
    <n v="250.7"/>
    <n v="240.1"/>
  </r>
  <r>
    <s v="Tucson, AZ"/>
    <x v="56"/>
    <x v="3"/>
    <x v="141"/>
    <x v="139"/>
    <x v="136"/>
    <x v="139"/>
    <x v="132"/>
    <n v="172.5"/>
    <n v="156.6"/>
    <n v="134.5"/>
  </r>
  <r>
    <s v="Tulsa, OK"/>
    <x v="53"/>
    <x v="1"/>
    <x v="0"/>
    <x v="0"/>
    <x v="0"/>
    <x v="0"/>
    <x v="133"/>
    <n v="130.1"/>
    <n v="132.3"/>
    <n v="129.7"/>
  </r>
  <r>
    <s v="Virginia Beach-Norfolk-Newport News, VA-NC "/>
    <x v="65"/>
    <x v="0"/>
    <x v="142"/>
    <x v="140"/>
    <x v="137"/>
    <x v="140"/>
    <x v="134"/>
    <n v="210"/>
    <n v="205"/>
    <n v="182.9"/>
  </r>
  <r>
    <s v="Washington-Arlington-Alexandria, DC-VA-MD-WV "/>
    <x v="66"/>
    <x v="2"/>
    <x v="143"/>
    <x v="141"/>
    <x v="138"/>
    <x v="141"/>
    <x v="135"/>
    <n v="308.6"/>
    <n v="325.3"/>
    <n v="325.4"/>
  </r>
  <r>
    <s v="Waterloo/Cedar Falls, IA"/>
    <x v="21"/>
    <x v="1"/>
    <x v="144"/>
    <x v="23"/>
    <x v="139"/>
    <x v="142"/>
    <x v="136"/>
    <n v="110.6"/>
    <n v="112.1"/>
    <n v="112.8"/>
  </r>
  <r>
    <s v="Wichita, KS"/>
    <x v="64"/>
    <x v="1"/>
    <x v="145"/>
    <x v="142"/>
    <x v="5"/>
    <x v="40"/>
    <x v="137"/>
    <n v="118.7"/>
    <n v="118.7"/>
    <n v="115.6"/>
  </r>
  <r>
    <s v="Winston-Salem, NC"/>
    <x v="32"/>
    <x v="0"/>
    <x v="0"/>
    <x v="0"/>
    <x v="0"/>
    <x v="0"/>
    <x v="0"/>
    <m/>
    <n v="134.7"/>
    <n v="125.9"/>
  </r>
  <r>
    <s v="Worcester, MA"/>
    <x v="10"/>
    <x v="2"/>
    <x v="146"/>
    <x v="143"/>
    <x v="140"/>
    <x v="143"/>
    <x v="138"/>
    <n v="217.7"/>
    <n v="223.3"/>
    <n v="209.6"/>
  </r>
  <r>
    <s v="Yakima, WA"/>
    <x v="40"/>
    <x v="3"/>
    <x v="147"/>
    <x v="120"/>
    <x v="52"/>
    <x v="144"/>
    <x v="139"/>
    <n v="155.2"/>
    <n v="155.7"/>
    <n v="150.4"/>
  </r>
  <r>
    <s v="York-Hanover, PA"/>
    <x v="33"/>
    <x v="2"/>
    <x v="0"/>
    <x v="0"/>
    <x v="0"/>
    <x v="0"/>
    <x v="0"/>
    <m/>
    <n v="158.6"/>
    <n v="151.6"/>
  </r>
  <r>
    <s v="Youngstown-Warren-Boardman, OH-PA "/>
    <x v="67"/>
    <x v="1"/>
    <x v="148"/>
    <x v="144"/>
    <x v="141"/>
    <x v="145"/>
    <x v="140"/>
    <n v="66.5"/>
    <n v="67.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72" firstHeaderRow="1" firstDataRow="1" firstDataCol="1"/>
  <pivotFields count="11">
    <pivotField showAll="0"/>
    <pivotField axis="axisRow" dataField="1" showAll="0">
      <items count="69">
        <item x="12"/>
        <item x="45"/>
        <item x="56"/>
        <item x="5"/>
        <item x="17"/>
        <item x="18"/>
        <item x="66"/>
        <item x="31"/>
        <item x="20"/>
        <item x="7"/>
        <item x="38"/>
        <item x="21"/>
        <item x="29"/>
        <item x="15"/>
        <item x="14"/>
        <item x="36"/>
        <item x="64"/>
        <item x="43"/>
        <item x="46"/>
        <item x="11"/>
        <item x="10"/>
        <item x="16"/>
        <item x="9"/>
        <item x="28"/>
        <item x="57"/>
        <item x="30"/>
        <item x="49"/>
        <item x="27"/>
        <item x="61"/>
        <item x="39"/>
        <item x="37"/>
        <item x="32"/>
        <item x="24"/>
        <item x="13"/>
        <item x="35"/>
        <item x="44"/>
        <item x="54"/>
        <item x="47"/>
        <item x="8"/>
        <item x="52"/>
        <item x="3"/>
        <item x="42"/>
        <item x="2"/>
        <item x="51"/>
        <item x="50"/>
        <item x="1"/>
        <item x="26"/>
        <item x="67"/>
        <item x="53"/>
        <item x="34"/>
        <item x="58"/>
        <item x="33"/>
        <item x="4"/>
        <item x="55"/>
        <item x="59"/>
        <item x="22"/>
        <item x="63"/>
        <item x="41"/>
        <item x="25"/>
        <item x="48"/>
        <item x="0"/>
        <item x="62"/>
        <item x="60"/>
        <item x="65"/>
        <item x="19"/>
        <item x="40"/>
        <item x="6"/>
        <item x="2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Count of States(s)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B4:L167" totalsRowShown="0" headerRowDxfId="9" headerRowCellStyle="Normal 4">
  <autoFilter ref="B4:L167" xr:uid="{00000000-0009-0000-0100-000001000000}"/>
  <tableColumns count="11">
    <tableColumn id="1" xr3:uid="{00000000-0010-0000-0000-000001000000}" name="Metropolitan Area" dataCellStyle="Normal 4"/>
    <tableColumn id="2" xr3:uid="{00000000-0010-0000-0000-000002000000}" name="States(s)" dataCellStyle="Normal 4"/>
    <tableColumn id="3" xr3:uid="{00000000-0010-0000-0000-000003000000}" name="Region" dataDxfId="8" dataCellStyle="Normal 4"/>
    <tableColumn id="4" xr3:uid="{00000000-0010-0000-0000-000004000000}" name="2004" dataDxfId="7" dataCellStyle="Normal 4"/>
    <tableColumn id="5" xr3:uid="{00000000-0010-0000-0000-000005000000}" name="2005" dataDxfId="6" dataCellStyle="Normal 4"/>
    <tableColumn id="6" xr3:uid="{00000000-0010-0000-0000-000006000000}" name="2006" dataDxfId="5" dataCellStyle="Normal 4"/>
    <tableColumn id="7" xr3:uid="{00000000-0010-0000-0000-000007000000}" name="2007" dataDxfId="4" dataCellStyle="Normal 4"/>
    <tableColumn id="8" xr3:uid="{00000000-0010-0000-0000-000008000000}" name="2008" dataDxfId="3"/>
    <tableColumn id="9" xr3:uid="{00000000-0010-0000-0000-000009000000}" name="2009" dataDxfId="2"/>
    <tableColumn id="10" xr3:uid="{00000000-0010-0000-0000-00000A000000}" name="2010" dataDxfId="1"/>
    <tableColumn id="11" xr3:uid="{00000000-0010-0000-0000-00000B000000}" name="20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72"/>
  <sheetViews>
    <sheetView tabSelected="1" workbookViewId="0">
      <selection activeCell="J13" sqref="J13"/>
    </sheetView>
  </sheetViews>
  <sheetFormatPr defaultRowHeight="15" x14ac:dyDescent="0.25"/>
  <cols>
    <col min="1" max="1" width="13.140625" bestFit="1" customWidth="1"/>
    <col min="2" max="2" width="15.28515625" bestFit="1" customWidth="1"/>
    <col min="6" max="6" width="14.42578125" bestFit="1" customWidth="1"/>
    <col min="7" max="7" width="16.85546875" bestFit="1" customWidth="1"/>
    <col min="9" max="9" width="13.140625" bestFit="1" customWidth="1"/>
    <col min="10" max="10" width="11.5703125" bestFit="1" customWidth="1"/>
  </cols>
  <sheetData>
    <row r="3" spans="1:11" ht="18.75" customHeight="1" x14ac:dyDescent="0.3">
      <c r="A3" s="17" t="s">
        <v>0</v>
      </c>
      <c r="B3" t="s">
        <v>1</v>
      </c>
      <c r="F3" s="17" t="s">
        <v>0</v>
      </c>
      <c r="G3" t="s">
        <v>2</v>
      </c>
      <c r="I3" s="21"/>
      <c r="J3" s="22"/>
      <c r="K3" s="22"/>
    </row>
    <row r="4" spans="1:11" x14ac:dyDescent="0.25">
      <c r="A4" s="18" t="s">
        <v>3</v>
      </c>
      <c r="B4">
        <v>45</v>
      </c>
      <c r="F4" s="18" t="s">
        <v>4</v>
      </c>
      <c r="G4">
        <v>5</v>
      </c>
    </row>
    <row r="5" spans="1:11" x14ac:dyDescent="0.25">
      <c r="A5" s="18" t="s">
        <v>5</v>
      </c>
      <c r="B5">
        <v>40</v>
      </c>
      <c r="F5" s="18" t="s">
        <v>6</v>
      </c>
      <c r="G5">
        <v>1</v>
      </c>
    </row>
    <row r="6" spans="1:11" x14ac:dyDescent="0.25">
      <c r="A6" s="18" t="s">
        <v>8</v>
      </c>
      <c r="B6">
        <v>53</v>
      </c>
      <c r="F6" s="18" t="s">
        <v>9</v>
      </c>
      <c r="G6">
        <v>2</v>
      </c>
    </row>
    <row r="7" spans="1:11" x14ac:dyDescent="0.25">
      <c r="A7" s="18" t="s">
        <v>11</v>
      </c>
      <c r="B7">
        <v>25</v>
      </c>
      <c r="F7" s="18" t="s">
        <v>12</v>
      </c>
      <c r="G7">
        <v>7</v>
      </c>
    </row>
    <row r="8" spans="1:11" x14ac:dyDescent="0.25">
      <c r="A8" s="18" t="s">
        <v>14</v>
      </c>
      <c r="B8">
        <v>163</v>
      </c>
      <c r="F8" s="18" t="s">
        <v>15</v>
      </c>
      <c r="G8">
        <v>3</v>
      </c>
    </row>
    <row r="9" spans="1:11" x14ac:dyDescent="0.25">
      <c r="F9" s="18" t="s">
        <v>17</v>
      </c>
      <c r="G9">
        <v>4</v>
      </c>
    </row>
    <row r="10" spans="1:11" x14ac:dyDescent="0.25">
      <c r="F10" s="18" t="s">
        <v>19</v>
      </c>
      <c r="G10">
        <v>1</v>
      </c>
    </row>
    <row r="11" spans="1:11" x14ac:dyDescent="0.25">
      <c r="F11" s="18" t="s">
        <v>21</v>
      </c>
      <c r="G11">
        <v>1</v>
      </c>
    </row>
    <row r="12" spans="1:11" x14ac:dyDescent="0.25">
      <c r="F12" s="18" t="s">
        <v>23</v>
      </c>
      <c r="G12">
        <v>12</v>
      </c>
    </row>
    <row r="13" spans="1:11" x14ac:dyDescent="0.25">
      <c r="F13" s="18" t="s">
        <v>25</v>
      </c>
      <c r="G13">
        <v>1</v>
      </c>
    </row>
    <row r="14" spans="1:11" x14ac:dyDescent="0.25">
      <c r="F14" s="18" t="s">
        <v>26</v>
      </c>
      <c r="G14">
        <v>1</v>
      </c>
    </row>
    <row r="15" spans="1:11" x14ac:dyDescent="0.25">
      <c r="F15" s="18" t="s">
        <v>27</v>
      </c>
      <c r="G15">
        <v>3</v>
      </c>
    </row>
    <row r="16" spans="1:11" x14ac:dyDescent="0.25">
      <c r="F16" s="18" t="s">
        <v>28</v>
      </c>
      <c r="G16">
        <v>1</v>
      </c>
    </row>
    <row r="17" spans="6:7" x14ac:dyDescent="0.25">
      <c r="F17" s="18" t="s">
        <v>29</v>
      </c>
      <c r="G17">
        <v>1</v>
      </c>
    </row>
    <row r="18" spans="6:7" x14ac:dyDescent="0.25">
      <c r="F18" s="18" t="s">
        <v>30</v>
      </c>
      <c r="G18">
        <v>8</v>
      </c>
    </row>
    <row r="19" spans="6:7" x14ac:dyDescent="0.25">
      <c r="F19" s="18" t="s">
        <v>31</v>
      </c>
      <c r="G19">
        <v>4</v>
      </c>
    </row>
    <row r="20" spans="6:7" x14ac:dyDescent="0.25">
      <c r="F20" s="18" t="s">
        <v>32</v>
      </c>
      <c r="G20">
        <v>2</v>
      </c>
    </row>
    <row r="21" spans="6:7" x14ac:dyDescent="0.25">
      <c r="F21" s="18" t="s">
        <v>33</v>
      </c>
      <c r="G21">
        <v>1</v>
      </c>
    </row>
    <row r="22" spans="6:7" x14ac:dyDescent="0.25">
      <c r="F22" s="18" t="s">
        <v>34</v>
      </c>
      <c r="G22">
        <v>1</v>
      </c>
    </row>
    <row r="23" spans="6:7" x14ac:dyDescent="0.25">
      <c r="F23" s="18" t="s">
        <v>35</v>
      </c>
      <c r="G23">
        <v>3</v>
      </c>
    </row>
    <row r="24" spans="6:7" x14ac:dyDescent="0.25">
      <c r="F24" s="18" t="s">
        <v>36</v>
      </c>
      <c r="G24">
        <v>4</v>
      </c>
    </row>
    <row r="25" spans="6:7" x14ac:dyDescent="0.25">
      <c r="F25" s="18" t="s">
        <v>37</v>
      </c>
      <c r="G25">
        <v>1</v>
      </c>
    </row>
    <row r="26" spans="6:7" x14ac:dyDescent="0.25">
      <c r="F26" s="18" t="s">
        <v>38</v>
      </c>
      <c r="G26">
        <v>1</v>
      </c>
    </row>
    <row r="27" spans="6:7" x14ac:dyDescent="0.25">
      <c r="F27" s="18" t="s">
        <v>39</v>
      </c>
      <c r="G27">
        <v>2</v>
      </c>
    </row>
    <row r="28" spans="6:7" x14ac:dyDescent="0.25">
      <c r="F28" s="18" t="s">
        <v>40</v>
      </c>
      <c r="G28">
        <v>1</v>
      </c>
    </row>
    <row r="29" spans="6:7" x14ac:dyDescent="0.25">
      <c r="F29" s="18" t="s">
        <v>41</v>
      </c>
      <c r="G29">
        <v>3</v>
      </c>
    </row>
    <row r="30" spans="6:7" x14ac:dyDescent="0.25">
      <c r="F30" s="18" t="s">
        <v>42</v>
      </c>
      <c r="G30">
        <v>1</v>
      </c>
    </row>
    <row r="31" spans="6:7" x14ac:dyDescent="0.25">
      <c r="F31" s="18" t="s">
        <v>43</v>
      </c>
      <c r="G31">
        <v>2</v>
      </c>
    </row>
    <row r="32" spans="6:7" x14ac:dyDescent="0.25">
      <c r="F32" s="18" t="s">
        <v>44</v>
      </c>
      <c r="G32">
        <v>1</v>
      </c>
    </row>
    <row r="33" spans="6:7" x14ac:dyDescent="0.25">
      <c r="F33" s="18" t="s">
        <v>45</v>
      </c>
      <c r="G33">
        <v>1</v>
      </c>
    </row>
    <row r="34" spans="6:7" x14ac:dyDescent="0.25">
      <c r="F34" s="18" t="s">
        <v>46</v>
      </c>
      <c r="G34">
        <v>2</v>
      </c>
    </row>
    <row r="35" spans="6:7" x14ac:dyDescent="0.25">
      <c r="F35" s="18" t="s">
        <v>47</v>
      </c>
      <c r="G35">
        <v>5</v>
      </c>
    </row>
    <row r="36" spans="6:7" x14ac:dyDescent="0.25">
      <c r="F36" s="18" t="s">
        <v>48</v>
      </c>
      <c r="G36">
        <v>1</v>
      </c>
    </row>
    <row r="37" spans="6:7" x14ac:dyDescent="0.25">
      <c r="F37" s="18" t="s">
        <v>49</v>
      </c>
      <c r="G37">
        <v>1</v>
      </c>
    </row>
    <row r="38" spans="6:7" x14ac:dyDescent="0.25">
      <c r="F38" s="18" t="s">
        <v>50</v>
      </c>
      <c r="G38">
        <v>1</v>
      </c>
    </row>
    <row r="39" spans="6:7" x14ac:dyDescent="0.25">
      <c r="F39" s="18" t="s">
        <v>51</v>
      </c>
      <c r="G39">
        <v>1</v>
      </c>
    </row>
    <row r="40" spans="6:7" x14ac:dyDescent="0.25">
      <c r="F40" s="18" t="s">
        <v>52</v>
      </c>
      <c r="G40">
        <v>1</v>
      </c>
    </row>
    <row r="41" spans="6:7" x14ac:dyDescent="0.25">
      <c r="F41" s="18" t="s">
        <v>53</v>
      </c>
      <c r="G41">
        <v>1</v>
      </c>
    </row>
    <row r="42" spans="6:7" x14ac:dyDescent="0.25">
      <c r="F42" s="18" t="s">
        <v>54</v>
      </c>
      <c r="G42">
        <v>3</v>
      </c>
    </row>
    <row r="43" spans="6:7" x14ac:dyDescent="0.25">
      <c r="F43" s="18" t="s">
        <v>55</v>
      </c>
      <c r="G43">
        <v>1</v>
      </c>
    </row>
    <row r="44" spans="6:7" x14ac:dyDescent="0.25">
      <c r="F44" s="18" t="s">
        <v>56</v>
      </c>
      <c r="G44">
        <v>2</v>
      </c>
    </row>
    <row r="45" spans="6:7" x14ac:dyDescent="0.25">
      <c r="F45" s="18" t="s">
        <v>57</v>
      </c>
      <c r="G45">
        <v>2</v>
      </c>
    </row>
    <row r="46" spans="6:7" x14ac:dyDescent="0.25">
      <c r="F46" s="18" t="s">
        <v>58</v>
      </c>
      <c r="G46">
        <v>9</v>
      </c>
    </row>
    <row r="47" spans="6:7" x14ac:dyDescent="0.25">
      <c r="F47" s="18" t="s">
        <v>59</v>
      </c>
      <c r="G47">
        <v>1</v>
      </c>
    </row>
    <row r="48" spans="6:7" x14ac:dyDescent="0.25">
      <c r="F48" s="18" t="s">
        <v>60</v>
      </c>
      <c r="G48">
        <v>1</v>
      </c>
    </row>
    <row r="49" spans="6:7" x14ac:dyDescent="0.25">
      <c r="F49" s="18" t="s">
        <v>61</v>
      </c>
      <c r="G49">
        <v>6</v>
      </c>
    </row>
    <row r="50" spans="6:7" x14ac:dyDescent="0.25">
      <c r="F50" s="18" t="s">
        <v>62</v>
      </c>
      <c r="G50">
        <v>1</v>
      </c>
    </row>
    <row r="51" spans="6:7" x14ac:dyDescent="0.25">
      <c r="F51" s="18" t="s">
        <v>63</v>
      </c>
      <c r="G51">
        <v>1</v>
      </c>
    </row>
    <row r="52" spans="6:7" x14ac:dyDescent="0.25">
      <c r="F52" s="18" t="s">
        <v>64</v>
      </c>
      <c r="G52">
        <v>2</v>
      </c>
    </row>
    <row r="53" spans="6:7" x14ac:dyDescent="0.25">
      <c r="F53" s="18" t="s">
        <v>65</v>
      </c>
      <c r="G53">
        <v>2</v>
      </c>
    </row>
    <row r="54" spans="6:7" x14ac:dyDescent="0.25">
      <c r="F54" s="18" t="s">
        <v>66</v>
      </c>
      <c r="G54">
        <v>1</v>
      </c>
    </row>
    <row r="55" spans="6:7" x14ac:dyDescent="0.25">
      <c r="F55" s="18" t="s">
        <v>67</v>
      </c>
      <c r="G55">
        <v>4</v>
      </c>
    </row>
    <row r="56" spans="6:7" x14ac:dyDescent="0.25">
      <c r="F56" s="18" t="s">
        <v>68</v>
      </c>
      <c r="G56">
        <v>1</v>
      </c>
    </row>
    <row r="57" spans="6:7" x14ac:dyDescent="0.25">
      <c r="F57" s="18" t="s">
        <v>69</v>
      </c>
      <c r="G57">
        <v>1</v>
      </c>
    </row>
    <row r="58" spans="6:7" x14ac:dyDescent="0.25">
      <c r="F58" s="18" t="s">
        <v>70</v>
      </c>
      <c r="G58">
        <v>1</v>
      </c>
    </row>
    <row r="59" spans="6:7" x14ac:dyDescent="0.25">
      <c r="F59" s="18" t="s">
        <v>71</v>
      </c>
      <c r="G59">
        <v>5</v>
      </c>
    </row>
    <row r="60" spans="6:7" x14ac:dyDescent="0.25">
      <c r="F60" s="18" t="s">
        <v>72</v>
      </c>
      <c r="G60">
        <v>1</v>
      </c>
    </row>
    <row r="61" spans="6:7" x14ac:dyDescent="0.25">
      <c r="F61" s="18" t="s">
        <v>73</v>
      </c>
      <c r="G61">
        <v>2</v>
      </c>
    </row>
    <row r="62" spans="6:7" x14ac:dyDescent="0.25">
      <c r="F62" s="18" t="s">
        <v>74</v>
      </c>
      <c r="G62">
        <v>1</v>
      </c>
    </row>
    <row r="63" spans="6:7" x14ac:dyDescent="0.25">
      <c r="F63" s="18" t="s">
        <v>75</v>
      </c>
      <c r="G63">
        <v>1</v>
      </c>
    </row>
    <row r="64" spans="6:7" x14ac:dyDescent="0.25">
      <c r="F64" s="18" t="s">
        <v>76</v>
      </c>
      <c r="G64">
        <v>9</v>
      </c>
    </row>
    <row r="65" spans="6:7" x14ac:dyDescent="0.25">
      <c r="F65" s="18" t="s">
        <v>77</v>
      </c>
      <c r="G65">
        <v>1</v>
      </c>
    </row>
    <row r="66" spans="6:7" x14ac:dyDescent="0.25">
      <c r="F66" s="18" t="s">
        <v>78</v>
      </c>
      <c r="G66">
        <v>1</v>
      </c>
    </row>
    <row r="67" spans="6:7" x14ac:dyDescent="0.25">
      <c r="F67" s="18" t="s">
        <v>79</v>
      </c>
      <c r="G67">
        <v>1</v>
      </c>
    </row>
    <row r="68" spans="6:7" x14ac:dyDescent="0.25">
      <c r="F68" s="18" t="s">
        <v>80</v>
      </c>
      <c r="G68">
        <v>1</v>
      </c>
    </row>
    <row r="69" spans="6:7" x14ac:dyDescent="0.25">
      <c r="F69" s="18" t="s">
        <v>81</v>
      </c>
      <c r="G69">
        <v>4</v>
      </c>
    </row>
    <row r="70" spans="6:7" x14ac:dyDescent="0.25">
      <c r="F70" s="18" t="s">
        <v>82</v>
      </c>
      <c r="G70">
        <v>4</v>
      </c>
    </row>
    <row r="71" spans="6:7" x14ac:dyDescent="0.25">
      <c r="F71" s="18" t="s">
        <v>83</v>
      </c>
      <c r="G71">
        <v>1</v>
      </c>
    </row>
    <row r="72" spans="6:7" x14ac:dyDescent="0.25">
      <c r="F72" s="18" t="s">
        <v>14</v>
      </c>
      <c r="G72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1" sqref="I11"/>
    </sheetView>
  </sheetViews>
  <sheetFormatPr defaultRowHeight="15" x14ac:dyDescent="0.25"/>
  <cols>
    <col min="1" max="1" width="6.140625" customWidth="1"/>
    <col min="2" max="2" width="47.28515625" customWidth="1"/>
    <col min="3" max="3" width="14" bestFit="1" customWidth="1"/>
    <col min="4" max="4" width="11.140625" customWidth="1"/>
    <col min="5" max="10" width="11.140625" style="11" customWidth="1"/>
    <col min="11" max="12" width="12" style="11" customWidth="1"/>
    <col min="13" max="13" width="16.42578125" customWidth="1"/>
    <col min="27" max="32" width="10.28515625" customWidth="1"/>
  </cols>
  <sheetData>
    <row r="1" spans="1:12" ht="15.75" customHeight="1" x14ac:dyDescent="0.25">
      <c r="B1" s="7" t="s">
        <v>84</v>
      </c>
      <c r="E1" s="8" t="s">
        <v>85</v>
      </c>
      <c r="F1" s="3"/>
      <c r="G1" s="3"/>
    </row>
    <row r="2" spans="1:12" x14ac:dyDescent="0.25">
      <c r="I2" s="19" t="s">
        <v>86</v>
      </c>
      <c r="J2" s="20"/>
      <c r="K2" s="20"/>
      <c r="L2" s="12">
        <f>COUNTBLANK(E5:L167)</f>
        <v>89</v>
      </c>
    </row>
    <row r="3" spans="1:12" x14ac:dyDescent="0.25">
      <c r="B3" s="5" t="s">
        <v>87</v>
      </c>
      <c r="C3" s="5" t="s">
        <v>88</v>
      </c>
      <c r="D3" s="5" t="s">
        <v>89</v>
      </c>
      <c r="E3" s="6" t="s">
        <v>7</v>
      </c>
      <c r="F3" s="6" t="s">
        <v>10</v>
      </c>
      <c r="G3" s="6" t="s">
        <v>13</v>
      </c>
      <c r="H3" s="6" t="s">
        <v>16</v>
      </c>
      <c r="I3" s="6" t="s">
        <v>18</v>
      </c>
      <c r="J3" s="6" t="s">
        <v>20</v>
      </c>
      <c r="K3" s="6" t="s">
        <v>22</v>
      </c>
      <c r="L3" s="6" t="s">
        <v>24</v>
      </c>
    </row>
    <row r="4" spans="1:12" x14ac:dyDescent="0.25">
      <c r="A4">
        <v>1</v>
      </c>
      <c r="B4" s="13" t="s">
        <v>87</v>
      </c>
      <c r="C4" s="14" t="s">
        <v>90</v>
      </c>
      <c r="D4" s="15" t="s">
        <v>89</v>
      </c>
      <c r="E4" s="16" t="s">
        <v>7</v>
      </c>
      <c r="F4" s="16" t="s">
        <v>10</v>
      </c>
      <c r="G4" s="16" t="s">
        <v>13</v>
      </c>
      <c r="H4" s="16" t="s">
        <v>16</v>
      </c>
      <c r="I4" s="16" t="s">
        <v>18</v>
      </c>
      <c r="J4" s="16" t="s">
        <v>20</v>
      </c>
      <c r="K4" s="13" t="s">
        <v>22</v>
      </c>
      <c r="L4" s="13" t="s">
        <v>24</v>
      </c>
    </row>
    <row r="5" spans="1:12" x14ac:dyDescent="0.25">
      <c r="A5">
        <v>2</v>
      </c>
      <c r="B5" t="s">
        <v>91</v>
      </c>
      <c r="C5" s="4" t="s">
        <v>76</v>
      </c>
      <c r="D5" s="2" t="s">
        <v>8</v>
      </c>
      <c r="E5" s="9"/>
      <c r="F5" s="9"/>
      <c r="G5" s="9"/>
      <c r="H5" s="9"/>
      <c r="I5" s="9"/>
      <c r="J5" s="9"/>
      <c r="K5" s="11">
        <v>112.8</v>
      </c>
      <c r="L5" s="11">
        <v>119.2</v>
      </c>
    </row>
    <row r="6" spans="1:12" x14ac:dyDescent="0.25">
      <c r="A6">
        <v>3</v>
      </c>
      <c r="B6" s="1" t="s">
        <v>92</v>
      </c>
      <c r="C6" s="1" t="s">
        <v>61</v>
      </c>
      <c r="D6" s="2" t="s">
        <v>3</v>
      </c>
      <c r="E6" s="10">
        <v>116.9</v>
      </c>
      <c r="F6" s="10">
        <v>120.5</v>
      </c>
      <c r="G6" s="10">
        <v>114.6</v>
      </c>
      <c r="H6" s="10">
        <v>119.3</v>
      </c>
      <c r="I6" s="11">
        <v>100.5</v>
      </c>
      <c r="J6" s="11">
        <v>93.2</v>
      </c>
      <c r="K6" s="11">
        <v>108.9</v>
      </c>
      <c r="L6" s="11">
        <v>90.9</v>
      </c>
    </row>
    <row r="7" spans="1:12" x14ac:dyDescent="0.25">
      <c r="A7">
        <v>4</v>
      </c>
      <c r="B7" s="1" t="s">
        <v>93</v>
      </c>
      <c r="C7" s="1" t="s">
        <v>58</v>
      </c>
      <c r="D7" s="2" t="s">
        <v>5</v>
      </c>
      <c r="E7" s="10">
        <v>161.30000000000001</v>
      </c>
      <c r="F7" s="10">
        <v>183.5</v>
      </c>
      <c r="G7" s="10">
        <v>195.4</v>
      </c>
      <c r="H7" s="10">
        <v>198.9</v>
      </c>
      <c r="I7" s="11">
        <v>197.9</v>
      </c>
      <c r="J7" s="11">
        <v>189.1</v>
      </c>
      <c r="K7" s="11">
        <v>195.7</v>
      </c>
      <c r="L7" s="11">
        <v>193.8</v>
      </c>
    </row>
    <row r="8" spans="1:12" x14ac:dyDescent="0.25">
      <c r="A8">
        <v>5</v>
      </c>
      <c r="B8" s="1" t="s">
        <v>94</v>
      </c>
      <c r="C8" s="1" t="s">
        <v>56</v>
      </c>
      <c r="D8" s="2" t="s">
        <v>11</v>
      </c>
      <c r="E8" s="10">
        <v>145.4</v>
      </c>
      <c r="F8" s="10">
        <v>169.2</v>
      </c>
      <c r="G8" s="10">
        <v>184.2</v>
      </c>
      <c r="H8" s="10">
        <v>198.5</v>
      </c>
      <c r="I8" s="11">
        <v>192.6</v>
      </c>
      <c r="J8" s="11">
        <v>180.6</v>
      </c>
      <c r="K8" s="11">
        <v>178.7</v>
      </c>
      <c r="L8" s="11">
        <v>167.9</v>
      </c>
    </row>
    <row r="9" spans="1:12" x14ac:dyDescent="0.25">
      <c r="A9">
        <v>6</v>
      </c>
      <c r="B9" s="1" t="s">
        <v>95</v>
      </c>
      <c r="C9" s="1" t="s">
        <v>68</v>
      </c>
      <c r="D9" s="2" t="s">
        <v>5</v>
      </c>
      <c r="E9" s="10">
        <v>207.3</v>
      </c>
      <c r="F9" s="10">
        <v>243.4</v>
      </c>
      <c r="G9" s="10">
        <v>248.1</v>
      </c>
      <c r="H9" s="10">
        <v>260.8</v>
      </c>
      <c r="I9" s="11">
        <v>243.6</v>
      </c>
      <c r="J9" s="11">
        <v>223.4</v>
      </c>
      <c r="K9" s="11">
        <v>224</v>
      </c>
      <c r="L9" s="11">
        <v>185.4</v>
      </c>
    </row>
    <row r="10" spans="1:12" x14ac:dyDescent="0.25">
      <c r="A10">
        <v>7</v>
      </c>
      <c r="B10" s="1" t="s">
        <v>96</v>
      </c>
      <c r="C10" s="1" t="s">
        <v>76</v>
      </c>
      <c r="D10" s="2" t="s">
        <v>8</v>
      </c>
      <c r="E10" s="10">
        <v>97.1</v>
      </c>
      <c r="F10" s="10">
        <v>107.1</v>
      </c>
      <c r="G10" s="10">
        <v>114.9</v>
      </c>
      <c r="H10" s="10">
        <v>118.4</v>
      </c>
      <c r="I10" s="11">
        <v>124.7</v>
      </c>
      <c r="J10" s="11">
        <v>123.8</v>
      </c>
      <c r="K10" s="11">
        <v>124.7</v>
      </c>
      <c r="L10" s="11">
        <v>128.19999999999999</v>
      </c>
    </row>
    <row r="11" spans="1:12" x14ac:dyDescent="0.25">
      <c r="A11">
        <v>8</v>
      </c>
      <c r="B11" s="1" t="s">
        <v>97</v>
      </c>
      <c r="C11" s="1" t="s">
        <v>12</v>
      </c>
      <c r="D11" s="1" t="s">
        <v>11</v>
      </c>
      <c r="E11" s="10">
        <v>627.29999999999995</v>
      </c>
      <c r="F11" s="10">
        <v>691.9</v>
      </c>
      <c r="G11" s="10">
        <v>709</v>
      </c>
      <c r="H11" s="10">
        <v>709.5</v>
      </c>
      <c r="I11" s="11">
        <v>533.20000000000005</v>
      </c>
      <c r="J11" s="11">
        <v>477.2</v>
      </c>
      <c r="K11" s="11">
        <v>544.70000000000005</v>
      </c>
      <c r="L11" s="11">
        <v>512.5</v>
      </c>
    </row>
    <row r="12" spans="1:12" x14ac:dyDescent="0.25">
      <c r="A12">
        <v>9</v>
      </c>
      <c r="B12" s="1" t="s">
        <v>98</v>
      </c>
      <c r="C12" s="1" t="s">
        <v>82</v>
      </c>
      <c r="D12" s="2" t="s">
        <v>3</v>
      </c>
      <c r="E12" s="10">
        <v>122.9</v>
      </c>
      <c r="F12" s="10">
        <v>129.6</v>
      </c>
      <c r="G12" s="10">
        <v>129.19999999999999</v>
      </c>
      <c r="H12" s="10">
        <v>130</v>
      </c>
      <c r="I12" s="11">
        <v>127.4</v>
      </c>
      <c r="J12" s="11">
        <v>115.6</v>
      </c>
      <c r="K12" s="11">
        <v>119</v>
      </c>
      <c r="L12" s="11">
        <v>115.7</v>
      </c>
    </row>
    <row r="13" spans="1:12" x14ac:dyDescent="0.25">
      <c r="A13">
        <v>10</v>
      </c>
      <c r="B13" s="1" t="s">
        <v>99</v>
      </c>
      <c r="C13" s="1" t="s">
        <v>25</v>
      </c>
      <c r="D13" s="1" t="s">
        <v>8</v>
      </c>
      <c r="E13" s="10">
        <v>156.9</v>
      </c>
      <c r="F13" s="10">
        <v>167.2</v>
      </c>
      <c r="G13" s="10">
        <v>171.8</v>
      </c>
      <c r="H13" s="10">
        <v>172</v>
      </c>
      <c r="I13" s="11">
        <v>149.5</v>
      </c>
      <c r="J13" s="11">
        <v>123.5</v>
      </c>
      <c r="K13" s="11">
        <v>114.8</v>
      </c>
      <c r="L13" s="11">
        <v>98.6</v>
      </c>
    </row>
    <row r="14" spans="1:12" x14ac:dyDescent="0.25">
      <c r="A14">
        <v>11</v>
      </c>
      <c r="B14" s="1" t="s">
        <v>100</v>
      </c>
      <c r="C14" s="1" t="s">
        <v>54</v>
      </c>
      <c r="D14" s="2" t="s">
        <v>5</v>
      </c>
      <c r="E14" s="10">
        <v>197.9</v>
      </c>
      <c r="F14" s="10">
        <v>256.10000000000002</v>
      </c>
      <c r="G14" s="10">
        <v>254.8</v>
      </c>
      <c r="H14" s="10">
        <v>269.7</v>
      </c>
      <c r="I14" s="11">
        <v>253.3</v>
      </c>
      <c r="J14" s="11">
        <v>221.3</v>
      </c>
      <c r="K14" s="11">
        <v>226.4</v>
      </c>
      <c r="L14" s="11">
        <v>223.2</v>
      </c>
    </row>
    <row r="15" spans="1:12" x14ac:dyDescent="0.25">
      <c r="A15">
        <v>12</v>
      </c>
      <c r="B15" s="1" t="s">
        <v>101</v>
      </c>
      <c r="C15" s="1" t="s">
        <v>76</v>
      </c>
      <c r="D15" s="2" t="s">
        <v>8</v>
      </c>
      <c r="E15" s="10">
        <v>154.69999999999999</v>
      </c>
      <c r="F15" s="10">
        <v>163.80000000000001</v>
      </c>
      <c r="G15" s="10">
        <v>173.7</v>
      </c>
      <c r="H15" s="10">
        <v>183.7</v>
      </c>
      <c r="I15" s="11">
        <v>188.6</v>
      </c>
      <c r="J15" s="11">
        <v>187.4</v>
      </c>
      <c r="K15" s="11">
        <v>193.6</v>
      </c>
      <c r="L15" s="11">
        <v>193.1</v>
      </c>
    </row>
    <row r="16" spans="1:12" x14ac:dyDescent="0.25">
      <c r="A16">
        <v>13</v>
      </c>
      <c r="B16" s="1" t="s">
        <v>102</v>
      </c>
      <c r="C16" s="1" t="s">
        <v>38</v>
      </c>
      <c r="D16" s="2" t="s">
        <v>5</v>
      </c>
      <c r="E16" s="10">
        <v>217</v>
      </c>
      <c r="F16" s="10">
        <v>265.3</v>
      </c>
      <c r="G16" s="10">
        <v>279.89999999999998</v>
      </c>
      <c r="H16" s="10">
        <v>286.10000000000002</v>
      </c>
      <c r="I16" s="11">
        <v>274.10000000000002</v>
      </c>
      <c r="J16" s="11">
        <v>251.2</v>
      </c>
      <c r="K16" s="11">
        <v>246.1</v>
      </c>
      <c r="L16" s="11">
        <v>230</v>
      </c>
    </row>
    <row r="17" spans="1:12" x14ac:dyDescent="0.25">
      <c r="A17">
        <v>14</v>
      </c>
      <c r="B17" s="1" t="s">
        <v>103</v>
      </c>
      <c r="C17" s="1" t="s">
        <v>36</v>
      </c>
      <c r="D17" s="2" t="s">
        <v>5</v>
      </c>
      <c r="E17" s="10">
        <v>377.2</v>
      </c>
      <c r="F17" s="10">
        <v>398.3</v>
      </c>
      <c r="G17" s="10">
        <v>389.5</v>
      </c>
      <c r="H17" s="10">
        <v>384.7</v>
      </c>
      <c r="I17" s="11">
        <v>341.9</v>
      </c>
      <c r="J17" s="11">
        <v>321</v>
      </c>
      <c r="K17" s="11">
        <v>326</v>
      </c>
      <c r="L17" s="11">
        <v>311.5</v>
      </c>
    </row>
    <row r="18" spans="1:12" x14ac:dyDescent="0.25">
      <c r="A18">
        <v>15</v>
      </c>
      <c r="B18" s="1" t="s">
        <v>104</v>
      </c>
      <c r="C18" s="1" t="s">
        <v>35</v>
      </c>
      <c r="D18" s="2" t="s">
        <v>8</v>
      </c>
      <c r="E18" s="10">
        <v>127.7</v>
      </c>
      <c r="F18" s="10">
        <v>146.19999999999999</v>
      </c>
      <c r="G18" s="10">
        <v>169.5</v>
      </c>
      <c r="H18" s="10">
        <v>174.4</v>
      </c>
      <c r="I18" s="11">
        <v>165</v>
      </c>
      <c r="J18" s="11">
        <v>163</v>
      </c>
      <c r="K18" s="11">
        <v>169.6</v>
      </c>
      <c r="L18" s="11">
        <v>163.4</v>
      </c>
    </row>
    <row r="19" spans="1:12" x14ac:dyDescent="0.25">
      <c r="A19">
        <v>16</v>
      </c>
      <c r="B19" s="1" t="s">
        <v>105</v>
      </c>
      <c r="C19" s="1" t="s">
        <v>76</v>
      </c>
      <c r="D19" s="2" t="s">
        <v>8</v>
      </c>
      <c r="E19" s="10">
        <v>93.5</v>
      </c>
      <c r="F19" s="10">
        <v>98.5</v>
      </c>
      <c r="G19" s="10">
        <v>112.7</v>
      </c>
      <c r="H19" s="10">
        <v>123</v>
      </c>
      <c r="I19" s="11">
        <v>127.4</v>
      </c>
      <c r="J19" s="11">
        <v>132.4</v>
      </c>
      <c r="K19" s="11">
        <v>125.1</v>
      </c>
      <c r="L19" s="11">
        <v>124.2</v>
      </c>
    </row>
    <row r="20" spans="1:12" x14ac:dyDescent="0.25">
      <c r="A20">
        <v>17</v>
      </c>
      <c r="B20" s="1" t="s">
        <v>106</v>
      </c>
      <c r="C20" s="1" t="s">
        <v>58</v>
      </c>
      <c r="D20" s="2" t="s">
        <v>5</v>
      </c>
      <c r="E20" s="10">
        <v>85.3</v>
      </c>
      <c r="F20" s="10">
        <v>94.4</v>
      </c>
      <c r="G20" s="10">
        <v>96.9</v>
      </c>
      <c r="H20" s="10">
        <v>111.2</v>
      </c>
      <c r="I20" s="11">
        <v>113.7</v>
      </c>
      <c r="J20" s="11">
        <v>115.7</v>
      </c>
      <c r="K20" s="11">
        <v>110.3</v>
      </c>
      <c r="L20" s="11">
        <v>113.8</v>
      </c>
    </row>
    <row r="21" spans="1:12" x14ac:dyDescent="0.25">
      <c r="A21">
        <v>18</v>
      </c>
      <c r="B21" s="1" t="s">
        <v>107</v>
      </c>
      <c r="C21" s="1" t="s">
        <v>4</v>
      </c>
      <c r="D21" s="1" t="s">
        <v>8</v>
      </c>
      <c r="E21" s="10">
        <v>146.6</v>
      </c>
      <c r="F21" s="10">
        <v>157</v>
      </c>
      <c r="G21" s="10">
        <v>165.1</v>
      </c>
      <c r="H21" s="10">
        <v>161.30000000000001</v>
      </c>
      <c r="I21" s="11">
        <v>153.9</v>
      </c>
      <c r="J21" s="11">
        <v>146.1</v>
      </c>
      <c r="K21" s="11">
        <v>143</v>
      </c>
      <c r="L21" s="11">
        <v>139.80000000000001</v>
      </c>
    </row>
    <row r="22" spans="1:12" x14ac:dyDescent="0.25">
      <c r="A22">
        <v>19</v>
      </c>
      <c r="B22" s="1" t="s">
        <v>108</v>
      </c>
      <c r="C22" s="1" t="s">
        <v>49</v>
      </c>
      <c r="D22" s="2" t="s">
        <v>3</v>
      </c>
      <c r="E22" s="10">
        <v>113.8</v>
      </c>
      <c r="F22" s="10">
        <v>124.9</v>
      </c>
      <c r="G22" s="10">
        <v>134.9</v>
      </c>
      <c r="H22" s="10">
        <v>152.9</v>
      </c>
      <c r="I22" s="11">
        <v>155.19999999999999</v>
      </c>
      <c r="J22" s="11">
        <v>156.6</v>
      </c>
      <c r="K22" s="11">
        <v>163.4</v>
      </c>
      <c r="L22" s="11">
        <v>166.9</v>
      </c>
    </row>
    <row r="23" spans="1:12" x14ac:dyDescent="0.25">
      <c r="A23">
        <v>20</v>
      </c>
      <c r="B23" s="1" t="s">
        <v>109</v>
      </c>
      <c r="C23" s="1" t="s">
        <v>30</v>
      </c>
      <c r="D23" s="1" t="s">
        <v>3</v>
      </c>
      <c r="E23" s="10">
        <v>147.80000000000001</v>
      </c>
      <c r="F23" s="10">
        <v>159.19999999999999</v>
      </c>
      <c r="G23" s="10">
        <v>152.19999999999999</v>
      </c>
      <c r="H23" s="10">
        <v>154</v>
      </c>
      <c r="I23" s="11">
        <v>159.80000000000001</v>
      </c>
      <c r="J23" s="11">
        <v>152.80000000000001</v>
      </c>
      <c r="K23" s="11">
        <v>157.9</v>
      </c>
      <c r="L23" s="11">
        <v>155.1</v>
      </c>
    </row>
    <row r="24" spans="1:12" x14ac:dyDescent="0.25">
      <c r="A24">
        <v>21</v>
      </c>
      <c r="B24" t="s">
        <v>110</v>
      </c>
      <c r="C24" s="2" t="s">
        <v>29</v>
      </c>
      <c r="D24" s="2" t="s">
        <v>11</v>
      </c>
      <c r="E24" s="9"/>
      <c r="F24" s="9"/>
      <c r="G24" s="9"/>
      <c r="H24" s="9"/>
      <c r="I24" s="11">
        <v>188.7</v>
      </c>
      <c r="J24" s="11">
        <v>153.80000000000001</v>
      </c>
      <c r="K24" s="11">
        <v>136.19999999999999</v>
      </c>
      <c r="L24" s="11">
        <v>115.4</v>
      </c>
    </row>
    <row r="25" spans="1:12" x14ac:dyDescent="0.25">
      <c r="A25">
        <v>22</v>
      </c>
      <c r="B25" s="2" t="s">
        <v>111</v>
      </c>
      <c r="C25" s="1" t="s">
        <v>37</v>
      </c>
      <c r="D25" s="2" t="s">
        <v>5</v>
      </c>
      <c r="E25" s="10">
        <v>389.7</v>
      </c>
      <c r="F25" s="10">
        <v>413.2</v>
      </c>
      <c r="G25" s="10">
        <v>402.2</v>
      </c>
      <c r="H25" s="10">
        <v>395.6</v>
      </c>
      <c r="I25" s="11">
        <v>361.1</v>
      </c>
      <c r="J25" s="11">
        <v>332.6</v>
      </c>
      <c r="K25" s="11">
        <v>357.3</v>
      </c>
      <c r="L25" s="11">
        <v>346.2</v>
      </c>
    </row>
    <row r="26" spans="1:12" x14ac:dyDescent="0.25">
      <c r="A26">
        <v>23</v>
      </c>
      <c r="B26" s="1" t="s">
        <v>112</v>
      </c>
      <c r="C26" s="1" t="s">
        <v>15</v>
      </c>
      <c r="D26" s="1" t="s">
        <v>11</v>
      </c>
      <c r="E26" s="10">
        <v>325.3</v>
      </c>
      <c r="F26" s="10">
        <v>348.4</v>
      </c>
      <c r="G26" s="10">
        <v>366.4</v>
      </c>
      <c r="H26" s="10">
        <v>376.2</v>
      </c>
      <c r="I26" s="11">
        <v>359.6</v>
      </c>
      <c r="J26" s="11">
        <v>345.5</v>
      </c>
      <c r="K26" s="11">
        <v>358.1</v>
      </c>
      <c r="L26" s="11">
        <v>353.1</v>
      </c>
    </row>
    <row r="27" spans="1:12" x14ac:dyDescent="0.25">
      <c r="A27">
        <v>24</v>
      </c>
      <c r="B27" s="1" t="s">
        <v>113</v>
      </c>
      <c r="C27" s="1" t="s">
        <v>17</v>
      </c>
      <c r="D27" s="1" t="s">
        <v>5</v>
      </c>
      <c r="E27" s="10">
        <v>441.3</v>
      </c>
      <c r="F27" s="10">
        <v>482.4</v>
      </c>
      <c r="G27" s="10">
        <v>473.7</v>
      </c>
      <c r="H27" s="10">
        <v>486.6</v>
      </c>
      <c r="I27" s="11">
        <v>437.9</v>
      </c>
      <c r="J27" s="11">
        <v>379.2</v>
      </c>
      <c r="K27" s="11">
        <v>408.6</v>
      </c>
      <c r="L27" s="11">
        <v>390.6</v>
      </c>
    </row>
    <row r="28" spans="1:12" x14ac:dyDescent="0.25">
      <c r="A28">
        <v>25</v>
      </c>
      <c r="B28" s="1" t="s">
        <v>114</v>
      </c>
      <c r="C28" s="1" t="s">
        <v>58</v>
      </c>
      <c r="D28" s="2" t="s">
        <v>5</v>
      </c>
      <c r="E28" s="10">
        <v>95</v>
      </c>
      <c r="F28" s="10">
        <v>99</v>
      </c>
      <c r="G28" s="10">
        <v>97.9</v>
      </c>
      <c r="H28" s="10">
        <v>104</v>
      </c>
      <c r="I28" s="11">
        <v>105.4</v>
      </c>
      <c r="J28" s="11">
        <v>113.6</v>
      </c>
      <c r="K28" s="11">
        <v>121.2</v>
      </c>
      <c r="L28" s="11">
        <v>119.2</v>
      </c>
    </row>
    <row r="29" spans="1:12" x14ac:dyDescent="0.25">
      <c r="A29">
        <v>26</v>
      </c>
      <c r="B29" t="s">
        <v>115</v>
      </c>
      <c r="C29" s="2" t="s">
        <v>80</v>
      </c>
      <c r="D29" s="2" t="s">
        <v>5</v>
      </c>
      <c r="E29" s="9"/>
      <c r="F29" s="9"/>
      <c r="G29" s="9"/>
      <c r="H29" s="9"/>
      <c r="I29" s="11">
        <v>248.8</v>
      </c>
      <c r="J29" s="11">
        <v>241.8</v>
      </c>
      <c r="K29" s="11">
        <v>261.2</v>
      </c>
      <c r="L29" s="11">
        <v>272</v>
      </c>
    </row>
    <row r="30" spans="1:12" x14ac:dyDescent="0.25">
      <c r="A30">
        <v>27</v>
      </c>
      <c r="B30" s="1" t="s">
        <v>116</v>
      </c>
      <c r="C30" s="1" t="s">
        <v>61</v>
      </c>
      <c r="D30" s="2" t="s">
        <v>3</v>
      </c>
      <c r="E30" s="10">
        <v>115.2</v>
      </c>
      <c r="F30" s="10">
        <v>102.2</v>
      </c>
      <c r="G30" s="10">
        <v>109.3</v>
      </c>
      <c r="H30" s="10">
        <v>110.3</v>
      </c>
      <c r="I30" s="11">
        <v>92.5</v>
      </c>
      <c r="J30" s="11">
        <v>86.2</v>
      </c>
      <c r="K30" s="11">
        <v>90.9</v>
      </c>
      <c r="L30" s="9"/>
    </row>
    <row r="31" spans="1:12" x14ac:dyDescent="0.25">
      <c r="A31">
        <v>28</v>
      </c>
      <c r="B31" s="1" t="s">
        <v>117</v>
      </c>
      <c r="C31" s="1" t="s">
        <v>23</v>
      </c>
      <c r="D31" s="1" t="s">
        <v>8</v>
      </c>
      <c r="E31" s="10">
        <v>187.2</v>
      </c>
      <c r="F31" s="10">
        <v>269.2</v>
      </c>
      <c r="G31" s="10">
        <v>268.2</v>
      </c>
      <c r="H31" s="10">
        <v>252.1</v>
      </c>
      <c r="I31" s="11">
        <v>152.6</v>
      </c>
      <c r="J31" s="11">
        <v>87.6</v>
      </c>
      <c r="K31" s="11">
        <v>88.9</v>
      </c>
      <c r="L31" s="11">
        <v>102.9</v>
      </c>
    </row>
    <row r="32" spans="1:12" x14ac:dyDescent="0.25">
      <c r="A32">
        <v>29</v>
      </c>
      <c r="B32" s="1" t="s">
        <v>118</v>
      </c>
      <c r="C32" s="1" t="s">
        <v>27</v>
      </c>
      <c r="D32" s="1" t="s">
        <v>3</v>
      </c>
      <c r="E32" s="10">
        <v>129.5</v>
      </c>
      <c r="F32" s="10">
        <v>131.80000000000001</v>
      </c>
      <c r="G32" s="10">
        <v>133.80000000000001</v>
      </c>
      <c r="H32" s="10">
        <v>136.19999999999999</v>
      </c>
      <c r="I32" s="11">
        <v>136.5</v>
      </c>
      <c r="J32" s="11">
        <v>139.69999999999999</v>
      </c>
      <c r="K32" s="11">
        <v>144.69999999999999</v>
      </c>
      <c r="L32" s="11">
        <v>138.80000000000001</v>
      </c>
    </row>
    <row r="33" spans="1:12" x14ac:dyDescent="0.25">
      <c r="A33">
        <v>30</v>
      </c>
      <c r="B33" s="1" t="s">
        <v>119</v>
      </c>
      <c r="C33" s="1" t="s">
        <v>30</v>
      </c>
      <c r="D33" s="1" t="s">
        <v>3</v>
      </c>
      <c r="E33" s="10">
        <v>127.2</v>
      </c>
      <c r="F33" s="10">
        <v>137.69999999999999</v>
      </c>
      <c r="G33" s="10">
        <v>143</v>
      </c>
      <c r="H33" s="10">
        <v>144.1</v>
      </c>
      <c r="I33" s="11">
        <v>141.9</v>
      </c>
      <c r="J33" s="11">
        <v>140.6</v>
      </c>
      <c r="K33" s="11">
        <v>141.9</v>
      </c>
      <c r="L33" s="11">
        <v>143.9</v>
      </c>
    </row>
    <row r="34" spans="1:12" x14ac:dyDescent="0.25">
      <c r="A34">
        <v>31</v>
      </c>
      <c r="B34" s="1" t="s">
        <v>120</v>
      </c>
      <c r="C34" s="1" t="s">
        <v>71</v>
      </c>
      <c r="D34" s="2" t="s">
        <v>8</v>
      </c>
      <c r="E34" s="10">
        <v>183.5</v>
      </c>
      <c r="F34" s="10">
        <v>197</v>
      </c>
      <c r="G34" s="10">
        <v>212.4</v>
      </c>
      <c r="H34" s="10">
        <v>215.4</v>
      </c>
      <c r="I34" s="11">
        <v>206.2</v>
      </c>
      <c r="J34" s="11">
        <v>192.7</v>
      </c>
      <c r="K34" s="11">
        <v>200.5</v>
      </c>
      <c r="L34" s="11">
        <v>197</v>
      </c>
    </row>
    <row r="35" spans="1:12" x14ac:dyDescent="0.25">
      <c r="A35">
        <v>32</v>
      </c>
      <c r="B35" s="1" t="s">
        <v>121</v>
      </c>
      <c r="C35" s="1" t="s">
        <v>83</v>
      </c>
      <c r="D35" s="2" t="s">
        <v>8</v>
      </c>
      <c r="E35" s="10">
        <v>111.3</v>
      </c>
      <c r="F35" s="10">
        <v>118.4</v>
      </c>
      <c r="G35" s="10">
        <v>119.4</v>
      </c>
      <c r="H35" s="10">
        <v>122.5</v>
      </c>
      <c r="I35" s="11">
        <v>126.9</v>
      </c>
      <c r="J35" s="11">
        <v>126.8</v>
      </c>
      <c r="K35" s="11">
        <v>129.1</v>
      </c>
      <c r="L35" s="11">
        <v>129.80000000000001</v>
      </c>
    </row>
    <row r="36" spans="1:12" x14ac:dyDescent="0.25">
      <c r="A36">
        <v>33</v>
      </c>
      <c r="B36" s="1" t="s">
        <v>122</v>
      </c>
      <c r="C36" s="1" t="s">
        <v>48</v>
      </c>
      <c r="D36" s="2" t="s">
        <v>8</v>
      </c>
      <c r="E36" s="10">
        <v>168</v>
      </c>
      <c r="F36" s="10">
        <v>180.9</v>
      </c>
      <c r="G36" s="10">
        <v>190.6</v>
      </c>
      <c r="H36" s="10">
        <v>204.3</v>
      </c>
      <c r="I36" s="11">
        <v>197.8</v>
      </c>
      <c r="J36" s="11">
        <v>189.1</v>
      </c>
      <c r="K36" s="11">
        <v>191</v>
      </c>
      <c r="L36" s="9"/>
    </row>
    <row r="37" spans="1:12" x14ac:dyDescent="0.25">
      <c r="A37">
        <v>34</v>
      </c>
      <c r="B37" s="1" t="s">
        <v>123</v>
      </c>
      <c r="C37" s="1" t="s">
        <v>74</v>
      </c>
      <c r="D37" s="2" t="s">
        <v>8</v>
      </c>
      <c r="E37" s="10">
        <v>125.4</v>
      </c>
      <c r="F37" s="10">
        <v>131.9</v>
      </c>
      <c r="G37" s="10">
        <v>136</v>
      </c>
      <c r="H37" s="10">
        <v>130.9</v>
      </c>
      <c r="I37" s="11">
        <v>129.1</v>
      </c>
      <c r="J37" s="11">
        <v>122.6</v>
      </c>
      <c r="K37" s="11">
        <v>121.4</v>
      </c>
      <c r="L37" s="11">
        <v>121.4</v>
      </c>
    </row>
    <row r="38" spans="1:12" x14ac:dyDescent="0.25">
      <c r="A38">
        <v>35</v>
      </c>
      <c r="B38" s="1" t="s">
        <v>124</v>
      </c>
      <c r="C38" s="1" t="s">
        <v>30</v>
      </c>
      <c r="D38" s="1" t="s">
        <v>3</v>
      </c>
      <c r="E38" s="10">
        <v>240.1</v>
      </c>
      <c r="F38" s="10">
        <v>264.2</v>
      </c>
      <c r="G38" s="10">
        <v>273.5</v>
      </c>
      <c r="H38" s="10">
        <v>276.60000000000002</v>
      </c>
      <c r="I38" s="11">
        <v>245.6</v>
      </c>
      <c r="J38" s="11">
        <v>199.2</v>
      </c>
      <c r="K38" s="11">
        <v>191.4</v>
      </c>
      <c r="L38" s="11">
        <v>176.5</v>
      </c>
    </row>
    <row r="39" spans="1:12" x14ac:dyDescent="0.25">
      <c r="A39">
        <v>36</v>
      </c>
      <c r="B39" s="1" t="s">
        <v>125</v>
      </c>
      <c r="C39" s="1" t="s">
        <v>62</v>
      </c>
      <c r="D39" s="2" t="s">
        <v>3</v>
      </c>
      <c r="E39" s="10">
        <v>142.5</v>
      </c>
      <c r="F39" s="10">
        <v>145.9</v>
      </c>
      <c r="G39" s="10">
        <v>143.19999999999999</v>
      </c>
      <c r="H39" s="10">
        <v>140.80000000000001</v>
      </c>
      <c r="I39" s="11">
        <v>131.80000000000001</v>
      </c>
      <c r="J39" s="11">
        <v>125.8</v>
      </c>
      <c r="K39" s="11">
        <v>128</v>
      </c>
      <c r="L39" s="11">
        <v>122.3</v>
      </c>
    </row>
    <row r="40" spans="1:12" x14ac:dyDescent="0.25">
      <c r="A40">
        <v>37</v>
      </c>
      <c r="B40" s="1" t="s">
        <v>126</v>
      </c>
      <c r="C40" s="1" t="s">
        <v>61</v>
      </c>
      <c r="D40" s="2" t="s">
        <v>3</v>
      </c>
      <c r="E40" s="10">
        <v>136.4</v>
      </c>
      <c r="F40" s="10">
        <v>138.9</v>
      </c>
      <c r="G40" s="10">
        <v>134.4</v>
      </c>
      <c r="H40" s="10">
        <v>130</v>
      </c>
      <c r="I40" s="11">
        <v>108.5</v>
      </c>
      <c r="J40" s="11">
        <v>106.8</v>
      </c>
      <c r="K40" s="11">
        <v>114.5</v>
      </c>
      <c r="L40" s="11">
        <v>105.1</v>
      </c>
    </row>
    <row r="41" spans="1:12" x14ac:dyDescent="0.25">
      <c r="A41">
        <v>38</v>
      </c>
      <c r="B41" s="1" t="s">
        <v>127</v>
      </c>
      <c r="C41" s="1" t="s">
        <v>15</v>
      </c>
      <c r="D41" s="1" t="s">
        <v>11</v>
      </c>
      <c r="E41" s="10">
        <v>187.6</v>
      </c>
      <c r="F41" s="10">
        <v>205.9</v>
      </c>
      <c r="G41" s="10">
        <v>218.2</v>
      </c>
      <c r="H41" s="10">
        <v>217.5</v>
      </c>
      <c r="I41" s="11">
        <v>205.5</v>
      </c>
      <c r="J41" s="11">
        <v>189.8</v>
      </c>
      <c r="K41" s="11">
        <v>195.5</v>
      </c>
      <c r="L41" s="11">
        <v>187.2</v>
      </c>
    </row>
    <row r="42" spans="1:12" x14ac:dyDescent="0.25">
      <c r="A42">
        <v>39</v>
      </c>
      <c r="B42" t="s">
        <v>128</v>
      </c>
      <c r="C42" s="2" t="s">
        <v>43</v>
      </c>
      <c r="D42" s="2" t="s">
        <v>3</v>
      </c>
      <c r="E42" s="9"/>
      <c r="F42" s="9"/>
      <c r="G42" s="9"/>
      <c r="H42" s="9"/>
      <c r="I42" s="11">
        <v>146.30000000000001</v>
      </c>
      <c r="J42" s="11">
        <v>146.69999999999999</v>
      </c>
      <c r="K42" s="11">
        <v>146.30000000000001</v>
      </c>
      <c r="L42" s="11">
        <v>150.30000000000001</v>
      </c>
    </row>
    <row r="43" spans="1:12" x14ac:dyDescent="0.25">
      <c r="A43">
        <v>40</v>
      </c>
      <c r="B43" s="1" t="s">
        <v>129</v>
      </c>
      <c r="C43" s="1" t="s">
        <v>71</v>
      </c>
      <c r="D43" s="2" t="s">
        <v>8</v>
      </c>
      <c r="E43" s="10">
        <v>123.4</v>
      </c>
      <c r="F43" s="10">
        <v>135</v>
      </c>
      <c r="G43" s="10">
        <v>141.6</v>
      </c>
      <c r="H43" s="10">
        <v>146.6</v>
      </c>
      <c r="I43" s="11">
        <v>145</v>
      </c>
      <c r="J43" s="11">
        <v>139.19999999999999</v>
      </c>
      <c r="K43" s="11">
        <v>142.6</v>
      </c>
      <c r="L43" s="11">
        <v>140.6</v>
      </c>
    </row>
    <row r="44" spans="1:12" x14ac:dyDescent="0.25">
      <c r="A44">
        <v>41</v>
      </c>
      <c r="B44" s="1" t="s">
        <v>130</v>
      </c>
      <c r="C44" s="1" t="s">
        <v>61</v>
      </c>
      <c r="D44" s="2" t="s">
        <v>3</v>
      </c>
      <c r="E44" s="10">
        <v>146.69999999999999</v>
      </c>
      <c r="F44" s="10">
        <v>152</v>
      </c>
      <c r="G44" s="10">
        <v>148.1</v>
      </c>
      <c r="H44" s="10">
        <v>147.4</v>
      </c>
      <c r="I44" s="11">
        <v>139.30000000000001</v>
      </c>
      <c r="J44" s="11">
        <v>134.9</v>
      </c>
      <c r="K44" s="11">
        <v>136.4</v>
      </c>
      <c r="L44" s="11">
        <v>123.9</v>
      </c>
    </row>
    <row r="45" spans="1:12" x14ac:dyDescent="0.25">
      <c r="A45">
        <v>42</v>
      </c>
      <c r="B45" s="1" t="s">
        <v>131</v>
      </c>
      <c r="C45" s="1" t="s">
        <v>76</v>
      </c>
      <c r="D45" s="2" t="s">
        <v>8</v>
      </c>
      <c r="E45" s="10">
        <v>112.7</v>
      </c>
      <c r="F45" s="10">
        <v>125.2</v>
      </c>
      <c r="G45" s="10">
        <v>131.80000000000001</v>
      </c>
      <c r="H45" s="10">
        <v>136.5</v>
      </c>
      <c r="I45" s="11">
        <v>139.1</v>
      </c>
      <c r="J45" s="11">
        <v>134.30000000000001</v>
      </c>
      <c r="K45" s="11">
        <v>135.1</v>
      </c>
      <c r="L45" s="11">
        <v>134.19999999999999</v>
      </c>
    </row>
    <row r="46" spans="1:12" x14ac:dyDescent="0.25">
      <c r="A46">
        <v>43</v>
      </c>
      <c r="B46" s="1" t="s">
        <v>132</v>
      </c>
      <c r="C46" s="1" t="s">
        <v>39</v>
      </c>
      <c r="D46" s="2" t="s">
        <v>5</v>
      </c>
      <c r="E46" s="10">
        <v>72.7</v>
      </c>
      <c r="F46" s="10">
        <v>87.4</v>
      </c>
      <c r="G46" s="10">
        <v>95.7</v>
      </c>
      <c r="H46" s="10">
        <v>109.4</v>
      </c>
      <c r="I46" s="11">
        <v>99.5</v>
      </c>
      <c r="J46" s="11">
        <v>118.3</v>
      </c>
      <c r="K46" s="11">
        <v>100.3</v>
      </c>
      <c r="L46" s="11">
        <v>88.8</v>
      </c>
    </row>
    <row r="47" spans="1:12" x14ac:dyDescent="0.25">
      <c r="A47">
        <v>44</v>
      </c>
      <c r="B47" s="1" t="s">
        <v>133</v>
      </c>
      <c r="C47" s="1" t="s">
        <v>76</v>
      </c>
      <c r="D47" s="2" t="s">
        <v>8</v>
      </c>
      <c r="E47" s="10">
        <v>138.19999999999999</v>
      </c>
      <c r="F47" s="10">
        <v>147.6</v>
      </c>
      <c r="G47" s="10">
        <v>149.5</v>
      </c>
      <c r="H47" s="10">
        <v>150.9</v>
      </c>
      <c r="I47" s="11">
        <v>145.80000000000001</v>
      </c>
      <c r="J47" s="11">
        <v>140.5</v>
      </c>
      <c r="K47" s="11">
        <v>143.80000000000001</v>
      </c>
      <c r="L47" s="11">
        <v>148.9</v>
      </c>
    </row>
    <row r="48" spans="1:12" x14ac:dyDescent="0.25">
      <c r="A48">
        <v>45</v>
      </c>
      <c r="B48" s="1" t="s">
        <v>134</v>
      </c>
      <c r="C48" s="1" t="s">
        <v>28</v>
      </c>
      <c r="D48" s="1" t="s">
        <v>3</v>
      </c>
      <c r="E48" s="10">
        <v>107.8</v>
      </c>
      <c r="F48" s="10">
        <v>117.9</v>
      </c>
      <c r="G48" s="10">
        <v>119.7</v>
      </c>
      <c r="H48" s="10">
        <v>108.7</v>
      </c>
      <c r="I48" s="11">
        <v>94.2</v>
      </c>
      <c r="J48" s="11">
        <v>110.3</v>
      </c>
      <c r="K48" s="11">
        <v>112.2</v>
      </c>
      <c r="L48" s="11">
        <v>109.9</v>
      </c>
    </row>
    <row r="49" spans="1:12" x14ac:dyDescent="0.25">
      <c r="A49">
        <v>46</v>
      </c>
      <c r="B49" s="1" t="s">
        <v>135</v>
      </c>
      <c r="C49" s="1" t="s">
        <v>61</v>
      </c>
      <c r="D49" s="2" t="s">
        <v>3</v>
      </c>
      <c r="E49" s="10">
        <v>115.8</v>
      </c>
      <c r="F49" s="10">
        <v>119.7</v>
      </c>
      <c r="G49" s="10">
        <v>116.7</v>
      </c>
      <c r="H49" s="10">
        <v>115.6</v>
      </c>
      <c r="I49" s="11">
        <v>107</v>
      </c>
      <c r="J49" s="11">
        <v>104.1</v>
      </c>
      <c r="K49" s="11">
        <v>103.6</v>
      </c>
      <c r="L49" s="11">
        <v>93.3</v>
      </c>
    </row>
    <row r="50" spans="1:12" x14ac:dyDescent="0.25">
      <c r="A50">
        <v>47</v>
      </c>
      <c r="B50" t="s">
        <v>136</v>
      </c>
      <c r="C50" s="2" t="s">
        <v>4</v>
      </c>
      <c r="D50" s="1" t="s">
        <v>8</v>
      </c>
      <c r="E50" s="9"/>
      <c r="F50" s="9"/>
      <c r="G50" s="9"/>
      <c r="H50" s="9"/>
      <c r="I50" s="9"/>
      <c r="J50" s="9"/>
      <c r="K50" s="9"/>
      <c r="L50" s="11">
        <v>106.3</v>
      </c>
    </row>
    <row r="51" spans="1:12" x14ac:dyDescent="0.25">
      <c r="A51">
        <v>48</v>
      </c>
      <c r="B51" s="1" t="s">
        <v>137</v>
      </c>
      <c r="C51" s="1" t="s">
        <v>30</v>
      </c>
      <c r="D51" s="1" t="s">
        <v>3</v>
      </c>
      <c r="E51" s="10">
        <v>75.5</v>
      </c>
      <c r="F51" s="10">
        <v>82.1</v>
      </c>
      <c r="G51" s="10">
        <v>85.4</v>
      </c>
      <c r="H51" s="10">
        <v>83.1</v>
      </c>
      <c r="I51" s="11">
        <v>87.4</v>
      </c>
      <c r="J51" s="11">
        <v>86.7</v>
      </c>
      <c r="K51" s="11">
        <v>86.5</v>
      </c>
      <c r="L51" s="11">
        <v>87.5</v>
      </c>
    </row>
    <row r="52" spans="1:12" x14ac:dyDescent="0.25">
      <c r="A52">
        <v>49</v>
      </c>
      <c r="B52" s="1" t="s">
        <v>138</v>
      </c>
      <c r="C52" s="1" t="s">
        <v>23</v>
      </c>
      <c r="D52" s="1" t="s">
        <v>8</v>
      </c>
      <c r="E52" s="10">
        <v>148.6</v>
      </c>
      <c r="F52" s="10">
        <v>192.5</v>
      </c>
      <c r="G52" s="10">
        <v>205.8</v>
      </c>
      <c r="H52" s="10">
        <v>192.3</v>
      </c>
      <c r="I52" s="11">
        <v>164.1</v>
      </c>
      <c r="J52" s="11">
        <v>124.6</v>
      </c>
      <c r="K52" s="11">
        <v>115.6</v>
      </c>
      <c r="L52" s="11">
        <v>104.8</v>
      </c>
    </row>
    <row r="53" spans="1:12" x14ac:dyDescent="0.25">
      <c r="A53">
        <v>50</v>
      </c>
      <c r="B53" s="1" t="s">
        <v>139</v>
      </c>
      <c r="C53" s="1" t="s">
        <v>15</v>
      </c>
      <c r="D53" s="1" t="s">
        <v>11</v>
      </c>
      <c r="E53" s="10">
        <v>239.1</v>
      </c>
      <c r="F53" s="10">
        <v>247.1</v>
      </c>
      <c r="G53" s="10">
        <v>249.5</v>
      </c>
      <c r="H53" s="10">
        <v>245.4</v>
      </c>
      <c r="I53" s="11">
        <v>219.3</v>
      </c>
      <c r="J53" s="11">
        <v>219.9</v>
      </c>
      <c r="K53" s="11">
        <v>232.4</v>
      </c>
      <c r="L53" s="11">
        <v>231.4</v>
      </c>
    </row>
    <row r="54" spans="1:12" x14ac:dyDescent="0.25">
      <c r="A54">
        <v>51</v>
      </c>
      <c r="B54" s="1" t="s">
        <v>140</v>
      </c>
      <c r="C54" s="1" t="s">
        <v>27</v>
      </c>
      <c r="D54" s="1" t="s">
        <v>3</v>
      </c>
      <c r="E54" s="10">
        <v>140.80000000000001</v>
      </c>
      <c r="F54" s="10">
        <v>145.5</v>
      </c>
      <c r="G54" s="10">
        <v>145.1</v>
      </c>
      <c r="H54" s="10">
        <v>149.19999999999999</v>
      </c>
      <c r="I54" s="11">
        <v>153.19999999999999</v>
      </c>
      <c r="J54" s="11">
        <v>149.30000000000001</v>
      </c>
      <c r="K54" s="11">
        <v>150.9</v>
      </c>
      <c r="L54" s="11">
        <v>151.1</v>
      </c>
    </row>
    <row r="55" spans="1:12" x14ac:dyDescent="0.25">
      <c r="A55">
        <v>52</v>
      </c>
      <c r="B55" s="1" t="s">
        <v>141</v>
      </c>
      <c r="C55" s="1" t="s">
        <v>41</v>
      </c>
      <c r="D55" s="2" t="s">
        <v>3</v>
      </c>
      <c r="E55" s="10">
        <v>161</v>
      </c>
      <c r="F55" s="10">
        <v>163.80000000000001</v>
      </c>
      <c r="G55" s="10">
        <v>151.69999999999999</v>
      </c>
      <c r="H55" s="10">
        <v>140.30000000000001</v>
      </c>
      <c r="I55" s="9"/>
      <c r="J55" s="9"/>
      <c r="K55" s="9"/>
      <c r="L55" s="11">
        <v>53.8</v>
      </c>
    </row>
    <row r="56" spans="1:12" x14ac:dyDescent="0.25">
      <c r="A56">
        <v>53</v>
      </c>
      <c r="B56" s="1" t="s">
        <v>142</v>
      </c>
      <c r="C56" s="1" t="s">
        <v>21</v>
      </c>
      <c r="D56" s="1" t="s">
        <v>5</v>
      </c>
      <c r="E56" s="10">
        <v>150.1</v>
      </c>
      <c r="F56" s="10">
        <v>180.4</v>
      </c>
      <c r="G56" s="10">
        <v>208</v>
      </c>
      <c r="H56" s="10">
        <v>207.5</v>
      </c>
      <c r="I56" s="11">
        <v>206.2</v>
      </c>
      <c r="J56" s="11">
        <v>197.1</v>
      </c>
      <c r="K56" s="11">
        <v>193.3</v>
      </c>
      <c r="L56" s="11">
        <v>170.8</v>
      </c>
    </row>
    <row r="57" spans="1:12" x14ac:dyDescent="0.25">
      <c r="A57">
        <v>54</v>
      </c>
      <c r="B57" t="s">
        <v>143</v>
      </c>
      <c r="C57" s="2" t="s">
        <v>47</v>
      </c>
      <c r="D57" s="2" t="s">
        <v>8</v>
      </c>
      <c r="E57" s="9"/>
      <c r="F57" s="9"/>
      <c r="G57" s="9"/>
      <c r="H57" s="9"/>
      <c r="I57" s="11">
        <v>180.6</v>
      </c>
      <c r="J57" s="11">
        <v>176.9</v>
      </c>
      <c r="K57" s="11">
        <v>177.9</v>
      </c>
      <c r="L57" s="9"/>
    </row>
    <row r="58" spans="1:12" x14ac:dyDescent="0.25">
      <c r="A58">
        <v>55</v>
      </c>
      <c r="B58" s="1" t="s">
        <v>144</v>
      </c>
      <c r="C58" s="1" t="s">
        <v>58</v>
      </c>
      <c r="D58" s="2" t="s">
        <v>5</v>
      </c>
      <c r="E58" s="10">
        <v>78.8</v>
      </c>
      <c r="F58" s="10">
        <v>77.099999999999994</v>
      </c>
      <c r="G58" s="10">
        <v>86.8</v>
      </c>
      <c r="H58" s="10">
        <v>81.599999999999994</v>
      </c>
      <c r="I58" s="11">
        <v>87.7</v>
      </c>
      <c r="J58" s="11">
        <v>87.3</v>
      </c>
      <c r="K58" s="11">
        <v>101</v>
      </c>
      <c r="L58" s="11">
        <v>103.4</v>
      </c>
    </row>
    <row r="59" spans="1:12" x14ac:dyDescent="0.25">
      <c r="A59">
        <v>56</v>
      </c>
      <c r="B59" s="1" t="s">
        <v>145</v>
      </c>
      <c r="C59" s="1" t="s">
        <v>76</v>
      </c>
      <c r="D59" s="2" t="s">
        <v>8</v>
      </c>
      <c r="E59" s="10">
        <v>94.7</v>
      </c>
      <c r="F59" s="10">
        <v>111.8</v>
      </c>
      <c r="G59" s="10">
        <v>127.6</v>
      </c>
      <c r="H59" s="10">
        <v>131.9</v>
      </c>
      <c r="I59" s="11">
        <v>137.5</v>
      </c>
      <c r="J59" s="11">
        <v>132.6</v>
      </c>
      <c r="K59" s="11">
        <v>134.30000000000001</v>
      </c>
      <c r="L59" s="11">
        <v>134.30000000000001</v>
      </c>
    </row>
    <row r="60" spans="1:12" x14ac:dyDescent="0.25">
      <c r="A60">
        <v>57</v>
      </c>
      <c r="B60" s="1" t="s">
        <v>146</v>
      </c>
      <c r="C60" s="1" t="s">
        <v>67</v>
      </c>
      <c r="D60" s="2" t="s">
        <v>5</v>
      </c>
      <c r="E60" s="10">
        <v>98.6</v>
      </c>
      <c r="F60" s="10">
        <v>100</v>
      </c>
      <c r="G60" s="10">
        <v>101.3</v>
      </c>
      <c r="H60" s="10">
        <v>98.1</v>
      </c>
      <c r="I60" s="11">
        <v>99.5</v>
      </c>
      <c r="J60" s="11">
        <v>97.9</v>
      </c>
      <c r="K60" s="11">
        <v>107.7</v>
      </c>
      <c r="L60" s="11">
        <v>109.7</v>
      </c>
    </row>
    <row r="61" spans="1:12" x14ac:dyDescent="0.25">
      <c r="A61">
        <v>58</v>
      </c>
      <c r="B61" s="1" t="s">
        <v>147</v>
      </c>
      <c r="C61" s="1" t="s">
        <v>65</v>
      </c>
      <c r="D61" s="2" t="s">
        <v>11</v>
      </c>
      <c r="E61" s="10">
        <v>164.9</v>
      </c>
      <c r="F61" s="10">
        <v>197.6</v>
      </c>
      <c r="G61" s="10">
        <v>230.6</v>
      </c>
      <c r="H61" s="10">
        <v>239.6</v>
      </c>
      <c r="I61" s="11">
        <v>224.7</v>
      </c>
      <c r="J61" s="11">
        <v>203.7</v>
      </c>
      <c r="K61" s="11">
        <v>196.3</v>
      </c>
      <c r="L61" s="9"/>
    </row>
    <row r="62" spans="1:12" x14ac:dyDescent="0.25">
      <c r="A62">
        <v>59</v>
      </c>
      <c r="B62" s="1" t="s">
        <v>148</v>
      </c>
      <c r="C62" s="1" t="s">
        <v>50</v>
      </c>
      <c r="D62" s="2" t="s">
        <v>3</v>
      </c>
      <c r="E62" s="10">
        <v>124.2</v>
      </c>
      <c r="F62" s="10">
        <v>132.80000000000001</v>
      </c>
      <c r="G62" s="10">
        <v>136.5</v>
      </c>
      <c r="H62" s="10">
        <v>140.9</v>
      </c>
      <c r="I62" s="11">
        <v>139.1</v>
      </c>
      <c r="J62" s="11">
        <v>140.19999999999999</v>
      </c>
      <c r="K62" s="11">
        <v>146.4</v>
      </c>
      <c r="L62" s="11">
        <v>148.6</v>
      </c>
    </row>
    <row r="63" spans="1:12" x14ac:dyDescent="0.25">
      <c r="A63">
        <v>60</v>
      </c>
      <c r="B63" s="1" t="s">
        <v>149</v>
      </c>
      <c r="C63" s="1" t="s">
        <v>56</v>
      </c>
      <c r="D63" s="2" t="s">
        <v>11</v>
      </c>
      <c r="E63" s="10">
        <v>134.6</v>
      </c>
      <c r="F63" s="10">
        <v>155.1</v>
      </c>
      <c r="G63" s="10">
        <v>172.3</v>
      </c>
      <c r="H63" s="10">
        <v>191.1</v>
      </c>
      <c r="I63" s="11">
        <v>190.6</v>
      </c>
      <c r="J63" s="11">
        <v>187.5</v>
      </c>
      <c r="K63" s="11">
        <v>178.9</v>
      </c>
      <c r="L63" s="11">
        <v>174.4</v>
      </c>
    </row>
    <row r="64" spans="1:12" x14ac:dyDescent="0.25">
      <c r="A64">
        <v>61</v>
      </c>
      <c r="B64" t="s">
        <v>150</v>
      </c>
      <c r="C64" s="2" t="s">
        <v>47</v>
      </c>
      <c r="D64" s="2" t="s">
        <v>8</v>
      </c>
      <c r="E64" s="9"/>
      <c r="F64" s="9"/>
      <c r="G64" s="9"/>
      <c r="H64" s="9"/>
      <c r="I64" s="9"/>
      <c r="J64" s="9"/>
      <c r="K64" s="11">
        <v>152.5</v>
      </c>
      <c r="L64" s="11">
        <v>152.30000000000001</v>
      </c>
    </row>
    <row r="65" spans="1:12" x14ac:dyDescent="0.25">
      <c r="A65">
        <v>62</v>
      </c>
      <c r="B65" t="s">
        <v>151</v>
      </c>
      <c r="C65" s="2" t="s">
        <v>71</v>
      </c>
      <c r="D65" s="2" t="s">
        <v>8</v>
      </c>
      <c r="E65" s="9"/>
      <c r="F65" s="9"/>
      <c r="G65" s="9"/>
      <c r="H65" s="9"/>
      <c r="I65" s="11">
        <v>117.3</v>
      </c>
      <c r="J65" s="11">
        <v>114.5</v>
      </c>
      <c r="K65" s="11">
        <v>118.1</v>
      </c>
      <c r="L65" s="11">
        <v>114.6</v>
      </c>
    </row>
    <row r="66" spans="1:12" x14ac:dyDescent="0.25">
      <c r="A66">
        <v>63</v>
      </c>
      <c r="B66" s="1" t="s">
        <v>152</v>
      </c>
      <c r="C66" s="1" t="s">
        <v>31</v>
      </c>
      <c r="D66" s="1" t="s">
        <v>3</v>
      </c>
      <c r="E66" s="10">
        <v>96.6</v>
      </c>
      <c r="F66" s="10">
        <v>102.3</v>
      </c>
      <c r="G66" s="10">
        <v>99.7</v>
      </c>
      <c r="H66" s="10">
        <v>97.1</v>
      </c>
      <c r="I66" s="11">
        <v>92.6</v>
      </c>
      <c r="J66" s="11">
        <v>94</v>
      </c>
      <c r="K66" s="11">
        <v>97.4</v>
      </c>
      <c r="L66" s="11">
        <v>95.4</v>
      </c>
    </row>
    <row r="67" spans="1:12" x14ac:dyDescent="0.25">
      <c r="A67">
        <v>64</v>
      </c>
      <c r="B67" s="1" t="s">
        <v>153</v>
      </c>
      <c r="C67" s="1" t="s">
        <v>23</v>
      </c>
      <c r="D67" s="1" t="s">
        <v>8</v>
      </c>
      <c r="E67" s="10">
        <v>159</v>
      </c>
      <c r="F67" s="10">
        <v>184</v>
      </c>
      <c r="G67" s="10">
        <v>213.2</v>
      </c>
      <c r="H67" s="10">
        <v>211.1</v>
      </c>
      <c r="I67" s="11">
        <v>188.6</v>
      </c>
      <c r="J67" s="11">
        <v>167.6</v>
      </c>
      <c r="K67" s="11">
        <v>161.6</v>
      </c>
      <c r="L67" s="11">
        <v>148.6</v>
      </c>
    </row>
    <row r="68" spans="1:12" x14ac:dyDescent="0.25">
      <c r="A68">
        <v>65</v>
      </c>
      <c r="B68" s="1" t="s">
        <v>154</v>
      </c>
      <c r="C68" s="1" t="s">
        <v>31</v>
      </c>
      <c r="D68" s="1" t="s">
        <v>3</v>
      </c>
      <c r="E68" s="10">
        <v>122.6</v>
      </c>
      <c r="F68" s="10">
        <v>129.80000000000001</v>
      </c>
      <c r="G68" s="10">
        <v>128.1</v>
      </c>
      <c r="H68" s="10">
        <v>134.19999999999999</v>
      </c>
      <c r="I68" s="11">
        <v>127.7</v>
      </c>
      <c r="J68" s="11">
        <v>119.2</v>
      </c>
      <c r="K68" s="11">
        <v>122.9</v>
      </c>
      <c r="L68" s="11">
        <v>120.6</v>
      </c>
    </row>
    <row r="69" spans="1:12" x14ac:dyDescent="0.25">
      <c r="A69">
        <v>66</v>
      </c>
      <c r="B69" s="1" t="s">
        <v>155</v>
      </c>
      <c r="C69" s="1" t="s">
        <v>58</v>
      </c>
      <c r="D69" s="2" t="s">
        <v>5</v>
      </c>
      <c r="E69" s="10">
        <v>129.30000000000001</v>
      </c>
      <c r="F69" s="10">
        <v>153.1</v>
      </c>
      <c r="G69" s="10">
        <v>161.6</v>
      </c>
      <c r="H69" s="10">
        <v>167.6</v>
      </c>
      <c r="I69" s="11">
        <v>161.1</v>
      </c>
      <c r="J69" s="11">
        <v>153.5</v>
      </c>
      <c r="K69" s="11">
        <v>147.5</v>
      </c>
      <c r="L69" s="11">
        <v>156.19999999999999</v>
      </c>
    </row>
    <row r="70" spans="1:12" x14ac:dyDescent="0.25">
      <c r="A70">
        <v>67</v>
      </c>
      <c r="B70" s="1" t="s">
        <v>156</v>
      </c>
      <c r="C70" s="1" t="s">
        <v>41</v>
      </c>
      <c r="D70" s="2" t="s">
        <v>3</v>
      </c>
      <c r="E70" s="10">
        <v>132.9</v>
      </c>
      <c r="F70" s="10">
        <v>137.80000000000001</v>
      </c>
      <c r="G70" s="10">
        <v>134.5</v>
      </c>
      <c r="H70" s="10">
        <v>129.4</v>
      </c>
      <c r="I70" s="11">
        <v>100.9</v>
      </c>
      <c r="J70" s="11">
        <v>87.4</v>
      </c>
      <c r="K70" s="11">
        <v>91.5</v>
      </c>
      <c r="L70" s="11">
        <v>99.5</v>
      </c>
    </row>
    <row r="71" spans="1:12" x14ac:dyDescent="0.25">
      <c r="A71">
        <v>68</v>
      </c>
      <c r="B71" s="1" t="s">
        <v>157</v>
      </c>
      <c r="C71" s="1" t="s">
        <v>82</v>
      </c>
      <c r="D71" s="2" t="s">
        <v>3</v>
      </c>
      <c r="E71" s="10">
        <v>143.30000000000001</v>
      </c>
      <c r="F71" s="10">
        <v>154.80000000000001</v>
      </c>
      <c r="G71" s="10">
        <v>151.30000000000001</v>
      </c>
      <c r="H71" s="10">
        <v>150.69999999999999</v>
      </c>
      <c r="I71" s="11">
        <v>146.19999999999999</v>
      </c>
      <c r="J71" s="11">
        <v>136.19999999999999</v>
      </c>
      <c r="K71" s="11">
        <v>130.4</v>
      </c>
      <c r="L71" s="11">
        <v>134.80000000000001</v>
      </c>
    </row>
    <row r="72" spans="1:12" x14ac:dyDescent="0.25">
      <c r="A72">
        <v>69</v>
      </c>
      <c r="B72" s="1" t="s">
        <v>158</v>
      </c>
      <c r="C72" s="1" t="s">
        <v>47</v>
      </c>
      <c r="D72" s="2" t="s">
        <v>8</v>
      </c>
      <c r="E72" s="10">
        <v>139.80000000000001</v>
      </c>
      <c r="F72" s="10">
        <v>147.80000000000001</v>
      </c>
      <c r="G72" s="10">
        <v>149.4</v>
      </c>
      <c r="H72" s="10">
        <v>152</v>
      </c>
      <c r="I72" s="11">
        <v>145.30000000000001</v>
      </c>
      <c r="J72" s="11">
        <v>132.80000000000001</v>
      </c>
      <c r="K72" s="11">
        <v>129.80000000000001</v>
      </c>
      <c r="L72" s="11">
        <v>123.8</v>
      </c>
    </row>
    <row r="73" spans="1:12" x14ac:dyDescent="0.25">
      <c r="A73">
        <v>70</v>
      </c>
      <c r="B73" s="1" t="s">
        <v>159</v>
      </c>
      <c r="C73" s="1" t="s">
        <v>71</v>
      </c>
      <c r="D73" s="2" t="s">
        <v>8</v>
      </c>
      <c r="E73" s="10">
        <v>135.80000000000001</v>
      </c>
      <c r="F73" s="10">
        <v>145.4</v>
      </c>
      <c r="G73" s="10">
        <v>152</v>
      </c>
      <c r="H73" s="10">
        <v>153.6</v>
      </c>
      <c r="I73" s="11">
        <v>155.69999999999999</v>
      </c>
      <c r="J73" s="11">
        <v>141.4</v>
      </c>
      <c r="K73" s="11">
        <v>145.30000000000001</v>
      </c>
      <c r="L73" s="11">
        <v>144.5</v>
      </c>
    </row>
    <row r="74" spans="1:12" x14ac:dyDescent="0.25">
      <c r="A74">
        <v>71</v>
      </c>
      <c r="B74" s="1" t="s">
        <v>160</v>
      </c>
      <c r="C74" s="1" t="s">
        <v>46</v>
      </c>
      <c r="D74" s="2" t="s">
        <v>8</v>
      </c>
      <c r="E74" s="10">
        <v>113.9</v>
      </c>
      <c r="F74" s="10">
        <v>131.4</v>
      </c>
      <c r="G74" s="10">
        <v>145.80000000000001</v>
      </c>
      <c r="H74" s="10">
        <v>154.5</v>
      </c>
      <c r="I74" s="11">
        <v>140.19999999999999</v>
      </c>
      <c r="J74" s="11">
        <v>133.9</v>
      </c>
      <c r="K74" s="11">
        <v>125</v>
      </c>
      <c r="L74" s="11">
        <v>104.8</v>
      </c>
    </row>
    <row r="75" spans="1:12" x14ac:dyDescent="0.25">
      <c r="A75">
        <v>72</v>
      </c>
      <c r="B75" s="1" t="s">
        <v>161</v>
      </c>
      <c r="C75" s="1" t="s">
        <v>39</v>
      </c>
      <c r="D75" s="2" t="s">
        <v>5</v>
      </c>
      <c r="E75" s="10">
        <v>165.9</v>
      </c>
      <c r="F75" s="10">
        <v>208.7</v>
      </c>
      <c r="G75" s="10">
        <v>223.1</v>
      </c>
      <c r="H75" s="10">
        <v>208.5</v>
      </c>
      <c r="I75" s="11">
        <v>185.8</v>
      </c>
      <c r="J75" s="11">
        <v>157.1</v>
      </c>
      <c r="K75" s="11">
        <v>144.4</v>
      </c>
      <c r="L75" s="11">
        <v>131.30000000000001</v>
      </c>
    </row>
    <row r="76" spans="1:12" x14ac:dyDescent="0.25">
      <c r="A76">
        <v>73</v>
      </c>
      <c r="B76" s="1" t="s">
        <v>162</v>
      </c>
      <c r="C76" s="1" t="s">
        <v>17</v>
      </c>
      <c r="D76" s="1" t="s">
        <v>5</v>
      </c>
      <c r="E76" s="10">
        <v>231.6</v>
      </c>
      <c r="F76" s="10">
        <v>253.3</v>
      </c>
      <c r="G76" s="10">
        <v>258.10000000000002</v>
      </c>
      <c r="H76" s="10">
        <v>263.2</v>
      </c>
      <c r="I76" s="11">
        <v>246.2</v>
      </c>
      <c r="J76" s="11">
        <v>232</v>
      </c>
      <c r="K76" s="11">
        <v>235.8</v>
      </c>
      <c r="L76" s="11">
        <v>227.6</v>
      </c>
    </row>
    <row r="77" spans="1:12" x14ac:dyDescent="0.25">
      <c r="A77">
        <v>74</v>
      </c>
      <c r="B77" s="1" t="s">
        <v>163</v>
      </c>
      <c r="C77" s="1" t="s">
        <v>26</v>
      </c>
      <c r="D77" s="1" t="s">
        <v>11</v>
      </c>
      <c r="E77" s="10">
        <v>460</v>
      </c>
      <c r="F77" s="10">
        <v>590</v>
      </c>
      <c r="G77" s="10">
        <v>630</v>
      </c>
      <c r="H77" s="10">
        <v>643.5</v>
      </c>
      <c r="I77" s="11">
        <v>624</v>
      </c>
      <c r="J77" s="11">
        <v>596.20000000000005</v>
      </c>
      <c r="K77" s="11">
        <v>607.6</v>
      </c>
      <c r="L77" s="11">
        <v>597</v>
      </c>
    </row>
    <row r="78" spans="1:12" x14ac:dyDescent="0.25">
      <c r="A78">
        <v>75</v>
      </c>
      <c r="B78" s="1" t="s">
        <v>164</v>
      </c>
      <c r="C78" s="1" t="s">
        <v>76</v>
      </c>
      <c r="D78" s="2" t="s">
        <v>8</v>
      </c>
      <c r="E78" s="10">
        <v>136</v>
      </c>
      <c r="F78" s="10">
        <v>143</v>
      </c>
      <c r="G78" s="10">
        <v>149.1</v>
      </c>
      <c r="H78" s="10">
        <v>152.5</v>
      </c>
      <c r="I78" s="11">
        <v>151.6</v>
      </c>
      <c r="J78" s="11">
        <v>153.1</v>
      </c>
      <c r="K78" s="11">
        <v>155</v>
      </c>
      <c r="L78" s="11">
        <v>155.69999999999999</v>
      </c>
    </row>
    <row r="79" spans="1:12" x14ac:dyDescent="0.25">
      <c r="A79">
        <v>76</v>
      </c>
      <c r="B79" t="s">
        <v>165</v>
      </c>
      <c r="C79" s="2" t="s">
        <v>4</v>
      </c>
      <c r="D79" s="2" t="s">
        <v>8</v>
      </c>
      <c r="E79" s="9"/>
      <c r="F79" s="9"/>
      <c r="G79" s="9"/>
      <c r="H79" s="9"/>
      <c r="I79" s="9"/>
      <c r="J79" s="9"/>
      <c r="K79" s="9"/>
      <c r="L79" s="11">
        <v>172.8</v>
      </c>
    </row>
    <row r="80" spans="1:12" x14ac:dyDescent="0.25">
      <c r="A80">
        <v>77</v>
      </c>
      <c r="B80" s="1" t="s">
        <v>166</v>
      </c>
      <c r="C80" s="1" t="s">
        <v>31</v>
      </c>
      <c r="D80" s="1" t="s">
        <v>3</v>
      </c>
      <c r="E80" s="10">
        <v>121.7</v>
      </c>
      <c r="F80" s="10">
        <v>123.8</v>
      </c>
      <c r="G80" s="10">
        <v>119.3</v>
      </c>
      <c r="H80" s="10">
        <v>120.5</v>
      </c>
      <c r="I80" s="11">
        <v>111.2</v>
      </c>
      <c r="J80" s="11">
        <v>114.2</v>
      </c>
      <c r="K80" s="11">
        <v>123.3</v>
      </c>
      <c r="L80" s="11">
        <v>123.9</v>
      </c>
    </row>
    <row r="81" spans="1:12" x14ac:dyDescent="0.25">
      <c r="A81">
        <v>78</v>
      </c>
      <c r="B81" s="1" t="s">
        <v>167</v>
      </c>
      <c r="C81" s="1" t="s">
        <v>46</v>
      </c>
      <c r="D81" s="2" t="s">
        <v>8</v>
      </c>
      <c r="E81" s="10">
        <v>118.1</v>
      </c>
      <c r="F81" s="10">
        <v>133.80000000000001</v>
      </c>
      <c r="G81" s="10">
        <v>147.1</v>
      </c>
      <c r="H81" s="10">
        <v>139</v>
      </c>
      <c r="I81" s="11">
        <v>128.69999999999999</v>
      </c>
      <c r="J81" s="11">
        <v>134.9</v>
      </c>
      <c r="K81" s="11">
        <v>133.19999999999999</v>
      </c>
      <c r="L81" s="11">
        <v>135.9</v>
      </c>
    </row>
    <row r="82" spans="1:12" x14ac:dyDescent="0.25">
      <c r="A82">
        <v>79</v>
      </c>
      <c r="B82" s="1" t="s">
        <v>168</v>
      </c>
      <c r="C82" s="1" t="s">
        <v>23</v>
      </c>
      <c r="D82" s="1" t="s">
        <v>8</v>
      </c>
      <c r="E82" s="10">
        <v>150.69999999999999</v>
      </c>
      <c r="F82" s="10">
        <v>175.2</v>
      </c>
      <c r="G82" s="10">
        <v>193</v>
      </c>
      <c r="H82" s="10">
        <v>189.2</v>
      </c>
      <c r="I82" s="11">
        <v>174.6</v>
      </c>
      <c r="J82" s="11">
        <v>145.9</v>
      </c>
      <c r="K82" s="11">
        <v>137.69999999999999</v>
      </c>
      <c r="L82" s="11">
        <v>123.6</v>
      </c>
    </row>
    <row r="83" spans="1:12" x14ac:dyDescent="0.25">
      <c r="A83">
        <v>80</v>
      </c>
      <c r="B83" s="1" t="s">
        <v>169</v>
      </c>
      <c r="C83" s="1" t="s">
        <v>30</v>
      </c>
      <c r="D83" s="1" t="s">
        <v>3</v>
      </c>
      <c r="E83" s="10">
        <v>120</v>
      </c>
      <c r="F83" s="10">
        <v>127.1</v>
      </c>
      <c r="G83" s="10">
        <v>131.5</v>
      </c>
      <c r="H83" s="10">
        <v>134.5</v>
      </c>
      <c r="I83" s="11">
        <v>130.80000000000001</v>
      </c>
      <c r="J83" s="11">
        <v>129.19999999999999</v>
      </c>
      <c r="K83" s="11">
        <v>116.3</v>
      </c>
      <c r="L83" s="11">
        <v>118.4</v>
      </c>
    </row>
    <row r="84" spans="1:12" x14ac:dyDescent="0.25">
      <c r="A84">
        <v>81</v>
      </c>
      <c r="B84" s="1" t="s">
        <v>170</v>
      </c>
      <c r="C84" s="1" t="s">
        <v>45</v>
      </c>
      <c r="D84" s="2" t="s">
        <v>3</v>
      </c>
      <c r="E84" s="10">
        <v>150</v>
      </c>
      <c r="F84" s="10">
        <v>156.69999999999999</v>
      </c>
      <c r="G84" s="10">
        <v>155.80000000000001</v>
      </c>
      <c r="H84" s="10">
        <v>153.30000000000001</v>
      </c>
      <c r="I84" s="11">
        <v>144.30000000000001</v>
      </c>
      <c r="J84" s="11">
        <v>140.69999999999999</v>
      </c>
      <c r="K84" s="11">
        <v>141.6</v>
      </c>
      <c r="L84" s="11">
        <v>133.19999999999999</v>
      </c>
    </row>
    <row r="85" spans="1:12" x14ac:dyDescent="0.25">
      <c r="A85">
        <v>82</v>
      </c>
      <c r="B85" s="1" t="s">
        <v>171</v>
      </c>
      <c r="C85" s="1" t="s">
        <v>81</v>
      </c>
      <c r="D85" s="2" t="s">
        <v>11</v>
      </c>
      <c r="E85" s="10">
        <v>147.6</v>
      </c>
      <c r="F85" s="10">
        <v>154.1</v>
      </c>
      <c r="G85" s="10">
        <v>156.1</v>
      </c>
      <c r="H85" s="10">
        <v>169.2</v>
      </c>
      <c r="I85" s="11">
        <v>166.1</v>
      </c>
      <c r="J85" s="11">
        <v>167.1</v>
      </c>
      <c r="K85" s="11">
        <v>177.6</v>
      </c>
      <c r="L85" s="9"/>
    </row>
    <row r="86" spans="1:12" x14ac:dyDescent="0.25">
      <c r="A86">
        <v>83</v>
      </c>
      <c r="B86" s="1" t="s">
        <v>172</v>
      </c>
      <c r="C86" s="1" t="s">
        <v>58</v>
      </c>
      <c r="D86" s="2" t="s">
        <v>5</v>
      </c>
      <c r="E86" s="10">
        <v>216.8</v>
      </c>
      <c r="F86" s="10">
        <v>251</v>
      </c>
      <c r="G86" s="10">
        <v>252.7</v>
      </c>
      <c r="H86" s="10">
        <v>258.39999999999998</v>
      </c>
      <c r="I86" s="11">
        <v>242.1</v>
      </c>
      <c r="J86" s="11">
        <v>208.4</v>
      </c>
      <c r="K86" s="11">
        <v>213.8</v>
      </c>
      <c r="L86" s="11">
        <v>201.2</v>
      </c>
    </row>
    <row r="87" spans="1:12" x14ac:dyDescent="0.25">
      <c r="A87">
        <v>84</v>
      </c>
      <c r="B87" s="1" t="s">
        <v>173</v>
      </c>
      <c r="C87" s="1" t="s">
        <v>73</v>
      </c>
      <c r="D87" s="2" t="s">
        <v>8</v>
      </c>
      <c r="E87" s="10">
        <v>132.19999999999999</v>
      </c>
      <c r="F87" s="10">
        <v>143.69999999999999</v>
      </c>
      <c r="G87" s="10">
        <v>151.19999999999999</v>
      </c>
      <c r="H87" s="10">
        <v>156.4</v>
      </c>
      <c r="I87" s="11">
        <v>149.1</v>
      </c>
      <c r="J87" s="11">
        <v>141.4</v>
      </c>
      <c r="K87" s="11">
        <v>140.9</v>
      </c>
      <c r="L87" s="11">
        <v>141</v>
      </c>
    </row>
    <row r="88" spans="1:12" x14ac:dyDescent="0.25">
      <c r="A88">
        <v>85</v>
      </c>
      <c r="B88" s="1" t="s">
        <v>174</v>
      </c>
      <c r="C88" s="1" t="s">
        <v>41</v>
      </c>
      <c r="D88" s="2" t="s">
        <v>3</v>
      </c>
      <c r="E88" s="10">
        <v>137.9</v>
      </c>
      <c r="F88" s="10">
        <v>142.19999999999999</v>
      </c>
      <c r="G88" s="10">
        <v>137.69999999999999</v>
      </c>
      <c r="H88" s="10">
        <v>126.8</v>
      </c>
      <c r="I88" s="11">
        <v>97.7</v>
      </c>
      <c r="J88" s="11">
        <v>80.7</v>
      </c>
      <c r="K88" s="11">
        <v>84.4</v>
      </c>
      <c r="L88" s="11">
        <v>77.5</v>
      </c>
    </row>
    <row r="89" spans="1:12" x14ac:dyDescent="0.25">
      <c r="A89">
        <v>86</v>
      </c>
      <c r="B89" s="1" t="s">
        <v>175</v>
      </c>
      <c r="C89" s="1" t="s">
        <v>57</v>
      </c>
      <c r="D89" s="2" t="s">
        <v>11</v>
      </c>
      <c r="E89" s="10">
        <v>266.39999999999998</v>
      </c>
      <c r="F89" s="10">
        <v>304.7</v>
      </c>
      <c r="G89" s="10">
        <v>317.39999999999998</v>
      </c>
      <c r="H89" s="10">
        <v>297.7</v>
      </c>
      <c r="I89" s="11">
        <v>220.5</v>
      </c>
      <c r="J89" s="11">
        <v>142.9</v>
      </c>
      <c r="K89" s="11">
        <v>138</v>
      </c>
      <c r="L89" s="11">
        <v>124.7</v>
      </c>
    </row>
    <row r="90" spans="1:12" x14ac:dyDescent="0.25">
      <c r="A90">
        <v>87</v>
      </c>
      <c r="B90" s="1" t="s">
        <v>176</v>
      </c>
      <c r="C90" s="2" t="s">
        <v>33</v>
      </c>
      <c r="D90" s="2" t="s">
        <v>8</v>
      </c>
      <c r="E90" s="10">
        <v>138.69999999999999</v>
      </c>
      <c r="F90" s="10">
        <v>146.9</v>
      </c>
      <c r="G90" s="10">
        <v>147.80000000000001</v>
      </c>
      <c r="H90" s="10">
        <v>147.5</v>
      </c>
      <c r="I90" s="11">
        <v>144.30000000000001</v>
      </c>
      <c r="J90" s="11">
        <v>141.4</v>
      </c>
      <c r="K90" s="11">
        <v>143.19999999999999</v>
      </c>
      <c r="L90" s="11">
        <v>138.6</v>
      </c>
    </row>
    <row r="91" spans="1:12" x14ac:dyDescent="0.25">
      <c r="A91">
        <v>88</v>
      </c>
      <c r="B91" s="1" t="s">
        <v>177</v>
      </c>
      <c r="C91" s="1" t="s">
        <v>51</v>
      </c>
      <c r="D91" s="2" t="s">
        <v>3</v>
      </c>
      <c r="E91" s="10">
        <v>134.4</v>
      </c>
      <c r="F91" s="10">
        <v>137.19999999999999</v>
      </c>
      <c r="G91" s="10">
        <v>137.5</v>
      </c>
      <c r="H91" s="10">
        <v>137.5</v>
      </c>
      <c r="I91" s="11">
        <v>135.19999999999999</v>
      </c>
      <c r="J91" s="11">
        <v>133.30000000000001</v>
      </c>
      <c r="K91" s="11">
        <v>133.6</v>
      </c>
      <c r="L91" s="11">
        <v>133</v>
      </c>
    </row>
    <row r="92" spans="1:12" x14ac:dyDescent="0.25">
      <c r="A92">
        <v>89</v>
      </c>
      <c r="B92" s="1" t="s">
        <v>178</v>
      </c>
      <c r="C92" s="1" t="s">
        <v>6</v>
      </c>
      <c r="D92" s="1" t="s">
        <v>8</v>
      </c>
      <c r="E92" s="10">
        <v>108.4</v>
      </c>
      <c r="F92" s="10">
        <v>119</v>
      </c>
      <c r="G92" s="10">
        <v>127</v>
      </c>
      <c r="H92" s="10">
        <v>129.1</v>
      </c>
      <c r="I92" s="11">
        <v>129.80000000000001</v>
      </c>
      <c r="J92" s="11">
        <v>131.80000000000001</v>
      </c>
      <c r="K92" s="11">
        <v>132.5</v>
      </c>
      <c r="L92" s="11">
        <v>129.80000000000001</v>
      </c>
    </row>
    <row r="93" spans="1:12" x14ac:dyDescent="0.25">
      <c r="A93">
        <v>90</v>
      </c>
      <c r="B93" s="1" t="s">
        <v>179</v>
      </c>
      <c r="C93" s="1" t="s">
        <v>12</v>
      </c>
      <c r="D93" s="1" t="s">
        <v>11</v>
      </c>
      <c r="E93" s="10">
        <v>446.4</v>
      </c>
      <c r="F93" s="10">
        <v>529</v>
      </c>
      <c r="G93" s="10">
        <v>584.79999999999995</v>
      </c>
      <c r="H93" s="10">
        <v>593.6</v>
      </c>
      <c r="I93" s="11">
        <v>402.1</v>
      </c>
      <c r="J93" s="11">
        <v>333.9</v>
      </c>
      <c r="K93" s="11">
        <v>316.7</v>
      </c>
      <c r="L93" s="11">
        <v>307.7</v>
      </c>
    </row>
    <row r="94" spans="1:12" x14ac:dyDescent="0.25">
      <c r="A94">
        <v>91</v>
      </c>
      <c r="B94" s="1" t="s">
        <v>180</v>
      </c>
      <c r="C94" s="1" t="s">
        <v>34</v>
      </c>
      <c r="D94" s="2" t="s">
        <v>8</v>
      </c>
      <c r="E94" s="10">
        <v>131.5</v>
      </c>
      <c r="F94" s="10">
        <v>135.80000000000001</v>
      </c>
      <c r="G94" s="10">
        <v>137.6</v>
      </c>
      <c r="H94" s="10">
        <v>137.4</v>
      </c>
      <c r="I94" s="11">
        <v>132.19999999999999</v>
      </c>
      <c r="J94" s="11">
        <v>131.1</v>
      </c>
      <c r="K94" s="11">
        <v>134.6</v>
      </c>
      <c r="L94" s="11">
        <v>130.4</v>
      </c>
    </row>
    <row r="95" spans="1:12" x14ac:dyDescent="0.25">
      <c r="A95">
        <v>92</v>
      </c>
      <c r="B95" s="1" t="s">
        <v>181</v>
      </c>
      <c r="C95" s="1" t="s">
        <v>82</v>
      </c>
      <c r="D95" s="2" t="s">
        <v>3</v>
      </c>
      <c r="E95" s="10">
        <v>200.8</v>
      </c>
      <c r="F95" s="10">
        <v>218.3</v>
      </c>
      <c r="G95" s="10">
        <v>223.2</v>
      </c>
      <c r="H95" s="10">
        <v>226.5</v>
      </c>
      <c r="I95" s="11">
        <v>226.6</v>
      </c>
      <c r="J95" s="11">
        <v>212.3</v>
      </c>
      <c r="K95" s="11">
        <v>217.7</v>
      </c>
      <c r="L95" s="11">
        <v>213.2</v>
      </c>
    </row>
    <row r="96" spans="1:12" x14ac:dyDescent="0.25">
      <c r="A96">
        <v>93</v>
      </c>
      <c r="B96" t="s">
        <v>182</v>
      </c>
      <c r="C96" s="2" t="s">
        <v>53</v>
      </c>
      <c r="D96" s="2" t="s">
        <v>5</v>
      </c>
      <c r="E96" s="9"/>
      <c r="F96" s="9"/>
      <c r="G96" s="9"/>
      <c r="H96" s="9"/>
      <c r="I96" s="11">
        <v>242.8</v>
      </c>
      <c r="J96" s="11">
        <v>227.1</v>
      </c>
      <c r="K96" s="11">
        <v>232</v>
      </c>
      <c r="L96" s="11">
        <v>213.5</v>
      </c>
    </row>
    <row r="97" spans="1:12" x14ac:dyDescent="0.25">
      <c r="A97">
        <v>94</v>
      </c>
      <c r="B97" s="1" t="s">
        <v>183</v>
      </c>
      <c r="C97" s="1" t="s">
        <v>75</v>
      </c>
      <c r="D97" s="2" t="s">
        <v>8</v>
      </c>
      <c r="E97" s="10">
        <v>136.19999999999999</v>
      </c>
      <c r="F97" s="10">
        <v>141.19999999999999</v>
      </c>
      <c r="G97" s="10">
        <v>142.30000000000001</v>
      </c>
      <c r="H97" s="10">
        <v>137.19999999999999</v>
      </c>
      <c r="I97" s="11">
        <v>119.3</v>
      </c>
      <c r="J97" s="11">
        <v>119.2</v>
      </c>
      <c r="K97" s="11">
        <v>120.2</v>
      </c>
      <c r="L97" s="11">
        <v>112.3</v>
      </c>
    </row>
    <row r="98" spans="1:12" x14ac:dyDescent="0.25">
      <c r="A98">
        <v>95</v>
      </c>
      <c r="B98" s="1" t="s">
        <v>184</v>
      </c>
      <c r="C98" s="1" t="s">
        <v>23</v>
      </c>
      <c r="D98" s="1" t="s">
        <v>8</v>
      </c>
      <c r="E98" s="10">
        <v>286.39999999999998</v>
      </c>
      <c r="F98" s="10">
        <v>363.9</v>
      </c>
      <c r="G98" s="10">
        <v>371.2</v>
      </c>
      <c r="H98" s="10">
        <v>365.5</v>
      </c>
      <c r="I98" s="11">
        <v>285.10000000000002</v>
      </c>
      <c r="J98" s="11">
        <v>211.2</v>
      </c>
      <c r="K98" s="11">
        <v>201.9</v>
      </c>
      <c r="L98" s="11">
        <v>181.1</v>
      </c>
    </row>
    <row r="99" spans="1:12" x14ac:dyDescent="0.25">
      <c r="A99">
        <v>96</v>
      </c>
      <c r="B99" s="1" t="s">
        <v>185</v>
      </c>
      <c r="C99" s="1" t="s">
        <v>82</v>
      </c>
      <c r="D99" s="2" t="s">
        <v>3</v>
      </c>
      <c r="E99" s="10">
        <v>197.1</v>
      </c>
      <c r="F99" s="10">
        <v>215.7</v>
      </c>
      <c r="G99" s="10">
        <v>220.9</v>
      </c>
      <c r="H99" s="10">
        <v>223.4</v>
      </c>
      <c r="I99" s="11">
        <v>212.3</v>
      </c>
      <c r="J99" s="11">
        <v>193.4</v>
      </c>
      <c r="K99" s="11">
        <v>205.9</v>
      </c>
      <c r="L99" s="11">
        <v>185.2</v>
      </c>
    </row>
    <row r="100" spans="1:12" x14ac:dyDescent="0.25">
      <c r="A100">
        <v>97</v>
      </c>
      <c r="B100" s="1" t="s">
        <v>186</v>
      </c>
      <c r="C100" s="1" t="s">
        <v>42</v>
      </c>
      <c r="D100" s="2" t="s">
        <v>3</v>
      </c>
      <c r="E100" s="10">
        <v>217.4</v>
      </c>
      <c r="F100" s="10">
        <v>234.8</v>
      </c>
      <c r="G100" s="10">
        <v>232.3</v>
      </c>
      <c r="H100" s="10">
        <v>225.2</v>
      </c>
      <c r="I100" s="11">
        <v>202</v>
      </c>
      <c r="J100" s="11">
        <v>177.7</v>
      </c>
      <c r="K100" s="11">
        <v>170.6</v>
      </c>
      <c r="L100" s="11">
        <v>154.69999999999999</v>
      </c>
    </row>
    <row r="101" spans="1:12" x14ac:dyDescent="0.25">
      <c r="A101">
        <v>98</v>
      </c>
      <c r="B101" s="1" t="s">
        <v>187</v>
      </c>
      <c r="C101" s="1" t="s">
        <v>4</v>
      </c>
      <c r="D101" s="1" t="s">
        <v>8</v>
      </c>
      <c r="E101" s="10">
        <v>115.2</v>
      </c>
      <c r="F101" s="10">
        <v>130.5</v>
      </c>
      <c r="G101" s="10">
        <v>137</v>
      </c>
      <c r="H101" s="10">
        <v>136.4</v>
      </c>
      <c r="I101" s="11">
        <v>134.19999999999999</v>
      </c>
      <c r="J101" s="11">
        <v>127.6</v>
      </c>
      <c r="K101" s="11">
        <v>121</v>
      </c>
      <c r="L101" s="11">
        <v>103.2</v>
      </c>
    </row>
    <row r="102" spans="1:12" x14ac:dyDescent="0.25">
      <c r="A102">
        <v>99</v>
      </c>
      <c r="B102" s="1" t="s">
        <v>188</v>
      </c>
      <c r="C102" s="1" t="s">
        <v>4</v>
      </c>
      <c r="D102" s="1" t="s">
        <v>8</v>
      </c>
      <c r="E102" s="10">
        <v>116.6</v>
      </c>
      <c r="F102" s="10">
        <v>133.30000000000001</v>
      </c>
      <c r="G102" s="10">
        <v>144.19999999999999</v>
      </c>
      <c r="H102" s="10">
        <v>143.80000000000001</v>
      </c>
      <c r="I102" s="11">
        <v>135.19999999999999</v>
      </c>
      <c r="J102" s="11">
        <v>130.19999999999999</v>
      </c>
      <c r="K102" s="11">
        <v>129</v>
      </c>
      <c r="L102" s="11">
        <v>128.19999999999999</v>
      </c>
    </row>
    <row r="103" spans="1:12" x14ac:dyDescent="0.25">
      <c r="A103">
        <v>100</v>
      </c>
      <c r="B103" t="s">
        <v>189</v>
      </c>
      <c r="C103" s="2" t="s">
        <v>73</v>
      </c>
      <c r="D103" s="1" t="s">
        <v>8</v>
      </c>
      <c r="E103" s="9"/>
      <c r="F103" s="9"/>
      <c r="G103" s="9"/>
      <c r="H103" s="9"/>
      <c r="I103" s="9"/>
      <c r="J103" s="9"/>
      <c r="K103" s="11">
        <v>153.80000000000001</v>
      </c>
      <c r="L103" s="11">
        <v>151.9</v>
      </c>
    </row>
    <row r="104" spans="1:12" x14ac:dyDescent="0.25">
      <c r="A104">
        <v>101</v>
      </c>
      <c r="B104" s="1" t="s">
        <v>190</v>
      </c>
      <c r="C104" s="1" t="s">
        <v>17</v>
      </c>
      <c r="D104" s="1" t="s">
        <v>5</v>
      </c>
      <c r="E104" s="10">
        <v>249.2</v>
      </c>
      <c r="F104" s="10">
        <v>279.10000000000002</v>
      </c>
      <c r="G104" s="10">
        <v>287.7</v>
      </c>
      <c r="H104" s="10">
        <v>286.5</v>
      </c>
      <c r="I104" s="11">
        <v>263.8</v>
      </c>
      <c r="J104" s="11">
        <v>235.7</v>
      </c>
      <c r="K104" s="11">
        <v>231</v>
      </c>
      <c r="L104" s="11">
        <v>223.1</v>
      </c>
    </row>
    <row r="105" spans="1:12" x14ac:dyDescent="0.25">
      <c r="A105">
        <v>102</v>
      </c>
      <c r="B105" s="1" t="s">
        <v>191</v>
      </c>
      <c r="C105" s="1" t="s">
        <v>35</v>
      </c>
      <c r="D105" s="2" t="s">
        <v>8</v>
      </c>
      <c r="E105" s="10">
        <v>137.4</v>
      </c>
      <c r="F105" s="10">
        <v>159.19999999999999</v>
      </c>
      <c r="G105" s="10">
        <v>173.1</v>
      </c>
      <c r="H105" s="10">
        <v>160.30000000000001</v>
      </c>
      <c r="I105" s="11">
        <v>160.5</v>
      </c>
      <c r="J105" s="11">
        <v>160.1</v>
      </c>
      <c r="K105" s="11">
        <v>159.69999999999999</v>
      </c>
      <c r="L105" s="11">
        <v>153</v>
      </c>
    </row>
    <row r="106" spans="1:12" x14ac:dyDescent="0.25">
      <c r="A106">
        <v>103</v>
      </c>
      <c r="B106" s="1" t="s">
        <v>192</v>
      </c>
      <c r="C106" s="1" t="s">
        <v>60</v>
      </c>
      <c r="D106" s="2" t="s">
        <v>5</v>
      </c>
      <c r="E106" s="10">
        <v>385.9</v>
      </c>
      <c r="F106" s="10">
        <v>445.2</v>
      </c>
      <c r="G106" s="10">
        <v>469.3</v>
      </c>
      <c r="H106" s="10">
        <v>469.7</v>
      </c>
      <c r="I106" s="11">
        <v>437.9</v>
      </c>
      <c r="J106" s="11">
        <v>381.4</v>
      </c>
      <c r="K106" s="11">
        <v>393.7</v>
      </c>
      <c r="L106" s="11">
        <v>378.7</v>
      </c>
    </row>
    <row r="107" spans="1:12" x14ac:dyDescent="0.25">
      <c r="A107">
        <v>104</v>
      </c>
      <c r="B107" s="1" t="s">
        <v>193</v>
      </c>
      <c r="C107" s="1" t="s">
        <v>59</v>
      </c>
      <c r="D107" s="2" t="s">
        <v>5</v>
      </c>
      <c r="E107" s="10">
        <v>436.6</v>
      </c>
      <c r="F107" s="10">
        <v>495.2</v>
      </c>
      <c r="G107" s="10">
        <v>539.4</v>
      </c>
      <c r="H107" s="10">
        <v>540.29999999999995</v>
      </c>
      <c r="I107" s="11">
        <v>494.3</v>
      </c>
      <c r="J107" s="11">
        <v>437.2</v>
      </c>
      <c r="K107" s="11">
        <v>450</v>
      </c>
      <c r="L107" s="11">
        <v>442.6</v>
      </c>
    </row>
    <row r="108" spans="1:12" x14ac:dyDescent="0.25">
      <c r="A108">
        <v>105</v>
      </c>
      <c r="B108" s="1" t="s">
        <v>194</v>
      </c>
      <c r="C108" s="1" t="s">
        <v>17</v>
      </c>
      <c r="D108" s="1" t="s">
        <v>5</v>
      </c>
      <c r="E108" s="10">
        <v>231.5</v>
      </c>
      <c r="F108" s="10">
        <v>255.9</v>
      </c>
      <c r="G108" s="10">
        <v>264</v>
      </c>
      <c r="H108" s="10">
        <v>267.7</v>
      </c>
      <c r="I108" s="11">
        <v>236.6</v>
      </c>
      <c r="J108" s="11">
        <v>211.8</v>
      </c>
      <c r="K108" s="11">
        <v>204.7</v>
      </c>
      <c r="L108" s="11">
        <v>184.1</v>
      </c>
    </row>
    <row r="109" spans="1:12" x14ac:dyDescent="0.25">
      <c r="A109">
        <v>106</v>
      </c>
      <c r="B109" s="1" t="s">
        <v>195</v>
      </c>
      <c r="C109" s="1" t="s">
        <v>54</v>
      </c>
      <c r="D109" s="2" t="s">
        <v>5</v>
      </c>
      <c r="E109" s="10">
        <v>328.1</v>
      </c>
      <c r="F109" s="10">
        <v>375.5</v>
      </c>
      <c r="G109" s="10">
        <v>387.7</v>
      </c>
      <c r="H109" s="10">
        <v>380.3</v>
      </c>
      <c r="I109" s="11">
        <v>365.2</v>
      </c>
      <c r="J109" s="11">
        <v>331.9</v>
      </c>
      <c r="K109" s="11">
        <v>345.4</v>
      </c>
      <c r="L109" s="11">
        <v>313.89999999999998</v>
      </c>
    </row>
    <row r="110" spans="1:12" x14ac:dyDescent="0.25">
      <c r="A110">
        <v>107</v>
      </c>
      <c r="B110" s="1" t="s">
        <v>196</v>
      </c>
      <c r="C110" s="1" t="s">
        <v>58</v>
      </c>
      <c r="D110" s="2" t="s">
        <v>5</v>
      </c>
      <c r="E110" s="10">
        <v>413.5</v>
      </c>
      <c r="F110" s="10">
        <v>465.2</v>
      </c>
      <c r="G110" s="10">
        <v>474.7</v>
      </c>
      <c r="H110" s="10">
        <v>477.2</v>
      </c>
      <c r="I110" s="11">
        <v>435.8</v>
      </c>
      <c r="J110" s="11">
        <v>383.3</v>
      </c>
      <c r="K110" s="11">
        <v>387</v>
      </c>
      <c r="L110" s="11">
        <v>375.9</v>
      </c>
    </row>
    <row r="111" spans="1:12" x14ac:dyDescent="0.25">
      <c r="A111">
        <v>108</v>
      </c>
      <c r="B111" s="1" t="s">
        <v>197</v>
      </c>
      <c r="C111" s="1" t="s">
        <v>55</v>
      </c>
      <c r="D111" s="2" t="s">
        <v>5</v>
      </c>
      <c r="E111" s="10">
        <v>375.8</v>
      </c>
      <c r="F111" s="10">
        <v>416.8</v>
      </c>
      <c r="G111" s="10">
        <v>433</v>
      </c>
      <c r="H111" s="10">
        <v>443.7</v>
      </c>
      <c r="I111" s="11">
        <v>417.2</v>
      </c>
      <c r="J111" s="11">
        <v>366.6</v>
      </c>
      <c r="K111" s="11">
        <v>379.2</v>
      </c>
      <c r="L111" s="11">
        <v>370.5</v>
      </c>
    </row>
    <row r="112" spans="1:12" x14ac:dyDescent="0.25">
      <c r="A112">
        <v>109</v>
      </c>
      <c r="B112" s="1" t="s">
        <v>198</v>
      </c>
      <c r="C112" s="1" t="s">
        <v>23</v>
      </c>
      <c r="D112" s="1" t="s">
        <v>8</v>
      </c>
      <c r="E112" s="10">
        <v>110.1</v>
      </c>
      <c r="F112" s="10">
        <v>143.5</v>
      </c>
      <c r="G112" s="10">
        <v>165.8</v>
      </c>
      <c r="H112" s="10">
        <v>164.6</v>
      </c>
      <c r="I112" s="11">
        <v>137.5</v>
      </c>
      <c r="J112" s="11">
        <v>107.4</v>
      </c>
      <c r="K112" s="11">
        <v>87.8</v>
      </c>
      <c r="L112" s="11">
        <v>80.900000000000006</v>
      </c>
    </row>
    <row r="113" spans="1:12" x14ac:dyDescent="0.25">
      <c r="A113">
        <v>110</v>
      </c>
      <c r="B113" s="1" t="s">
        <v>199</v>
      </c>
      <c r="C113" s="1" t="s">
        <v>64</v>
      </c>
      <c r="D113" s="2" t="s">
        <v>3</v>
      </c>
      <c r="E113" s="10">
        <v>112.4</v>
      </c>
      <c r="F113" s="10">
        <v>114.7</v>
      </c>
      <c r="G113" s="10">
        <v>125</v>
      </c>
      <c r="H113" s="10">
        <v>134.9</v>
      </c>
      <c r="I113" s="11">
        <v>128.1</v>
      </c>
      <c r="J113" s="11">
        <v>140.5</v>
      </c>
      <c r="K113" s="11">
        <v>145.69999999999999</v>
      </c>
      <c r="L113" s="11">
        <v>141.6</v>
      </c>
    </row>
    <row r="114" spans="1:12" x14ac:dyDescent="0.25">
      <c r="A114">
        <v>111</v>
      </c>
      <c r="B114" s="1" t="s">
        <v>200</v>
      </c>
      <c r="C114" s="1" t="s">
        <v>52</v>
      </c>
      <c r="D114" s="2" t="s">
        <v>3</v>
      </c>
      <c r="E114" s="10">
        <v>131.30000000000001</v>
      </c>
      <c r="F114" s="10">
        <v>136.19999999999999</v>
      </c>
      <c r="G114" s="10">
        <v>138.4</v>
      </c>
      <c r="H114" s="10">
        <v>138</v>
      </c>
      <c r="I114" s="11">
        <v>135.19999999999999</v>
      </c>
      <c r="J114" s="11">
        <v>133.69999999999999</v>
      </c>
      <c r="K114" s="11">
        <v>137.30000000000001</v>
      </c>
      <c r="L114" s="11">
        <v>135.69999999999999</v>
      </c>
    </row>
    <row r="115" spans="1:12" x14ac:dyDescent="0.25">
      <c r="A115">
        <v>112</v>
      </c>
      <c r="B115" s="1" t="s">
        <v>201</v>
      </c>
      <c r="C115" s="1" t="s">
        <v>23</v>
      </c>
      <c r="D115" s="1" t="s">
        <v>8</v>
      </c>
      <c r="E115" s="10">
        <v>169.6</v>
      </c>
      <c r="F115" s="10">
        <v>243.6</v>
      </c>
      <c r="G115" s="10">
        <v>270.39999999999998</v>
      </c>
      <c r="H115" s="10">
        <v>261.3</v>
      </c>
      <c r="I115" s="11">
        <v>208.9</v>
      </c>
      <c r="J115" s="11">
        <v>147.4</v>
      </c>
      <c r="K115" s="11">
        <v>134.69999999999999</v>
      </c>
      <c r="L115" s="11">
        <v>124.9</v>
      </c>
    </row>
    <row r="116" spans="1:12" x14ac:dyDescent="0.25">
      <c r="A116">
        <v>113</v>
      </c>
      <c r="B116" s="1" t="s">
        <v>202</v>
      </c>
      <c r="C116" s="1" t="s">
        <v>23</v>
      </c>
      <c r="D116" s="1" t="s">
        <v>8</v>
      </c>
      <c r="E116" s="10">
        <v>153.4</v>
      </c>
      <c r="F116" s="10">
        <v>209.7</v>
      </c>
      <c r="G116" s="10">
        <v>212</v>
      </c>
      <c r="H116" s="10">
        <v>183.6</v>
      </c>
      <c r="I116" s="11">
        <v>144.69999999999999</v>
      </c>
      <c r="J116" s="11">
        <v>107</v>
      </c>
      <c r="K116" s="11">
        <v>103</v>
      </c>
      <c r="L116" s="11">
        <v>108.5</v>
      </c>
    </row>
    <row r="117" spans="1:12" x14ac:dyDescent="0.25">
      <c r="A117">
        <v>114</v>
      </c>
      <c r="B117" s="1" t="s">
        <v>203</v>
      </c>
      <c r="C117" s="1" t="s">
        <v>23</v>
      </c>
      <c r="D117" s="1" t="s">
        <v>8</v>
      </c>
      <c r="E117" s="10">
        <v>131.1</v>
      </c>
      <c r="F117" s="10">
        <v>162.1</v>
      </c>
      <c r="G117" s="10">
        <v>166</v>
      </c>
      <c r="H117" s="10">
        <v>165.6</v>
      </c>
      <c r="I117" s="11">
        <v>155.69999999999999</v>
      </c>
      <c r="J117" s="11">
        <v>145.69999999999999</v>
      </c>
      <c r="K117" s="11">
        <v>141</v>
      </c>
      <c r="L117" s="11">
        <v>134.6</v>
      </c>
    </row>
    <row r="118" spans="1:12" x14ac:dyDescent="0.25">
      <c r="A118">
        <v>115</v>
      </c>
      <c r="B118" s="1" t="s">
        <v>204</v>
      </c>
      <c r="C118" s="1" t="s">
        <v>30</v>
      </c>
      <c r="D118" s="1" t="s">
        <v>3</v>
      </c>
      <c r="E118" s="10">
        <v>96.3</v>
      </c>
      <c r="F118" s="10">
        <v>109.3</v>
      </c>
      <c r="G118" s="10">
        <v>112.7</v>
      </c>
      <c r="H118" s="10">
        <v>118.6</v>
      </c>
      <c r="I118" s="11">
        <v>122.1</v>
      </c>
      <c r="J118" s="11">
        <v>119.4</v>
      </c>
      <c r="K118" s="11">
        <v>116.9</v>
      </c>
      <c r="L118" s="11">
        <v>119.8</v>
      </c>
    </row>
    <row r="119" spans="1:12" x14ac:dyDescent="0.25">
      <c r="A119">
        <v>116</v>
      </c>
      <c r="B119" s="1" t="s">
        <v>205</v>
      </c>
      <c r="C119" s="1" t="s">
        <v>69</v>
      </c>
      <c r="D119" s="2" t="s">
        <v>5</v>
      </c>
      <c r="E119" s="10">
        <v>185.1</v>
      </c>
      <c r="F119" s="10">
        <v>215.3</v>
      </c>
      <c r="G119" s="10">
        <v>230.2</v>
      </c>
      <c r="H119" s="10">
        <v>234.9</v>
      </c>
      <c r="I119" s="11">
        <v>231.4</v>
      </c>
      <c r="J119" s="11">
        <v>215.9</v>
      </c>
      <c r="K119" s="11">
        <v>214.9</v>
      </c>
      <c r="L119" s="11">
        <v>210.1</v>
      </c>
    </row>
    <row r="120" spans="1:12" x14ac:dyDescent="0.25">
      <c r="A120">
        <v>117</v>
      </c>
      <c r="B120" s="1" t="s">
        <v>206</v>
      </c>
      <c r="C120" s="1" t="s">
        <v>9</v>
      </c>
      <c r="D120" s="1" t="s">
        <v>11</v>
      </c>
      <c r="E120" s="10">
        <v>169.4</v>
      </c>
      <c r="F120" s="10">
        <v>247.4</v>
      </c>
      <c r="G120" s="10">
        <v>268.2</v>
      </c>
      <c r="H120" s="10">
        <v>257.39999999999998</v>
      </c>
      <c r="I120" s="11">
        <v>191.3</v>
      </c>
      <c r="J120" s="11">
        <v>137</v>
      </c>
      <c r="K120" s="11">
        <v>139.19999999999999</v>
      </c>
      <c r="L120" s="11">
        <v>115.5</v>
      </c>
    </row>
    <row r="121" spans="1:12" x14ac:dyDescent="0.25">
      <c r="A121">
        <v>118</v>
      </c>
      <c r="B121" s="1" t="s">
        <v>207</v>
      </c>
      <c r="C121" s="1" t="s">
        <v>67</v>
      </c>
      <c r="D121" s="2" t="s">
        <v>5</v>
      </c>
      <c r="E121" s="10">
        <v>113.4</v>
      </c>
      <c r="F121" s="10">
        <v>116.1</v>
      </c>
      <c r="G121" s="10">
        <v>116.1</v>
      </c>
      <c r="H121" s="10">
        <v>120.7</v>
      </c>
      <c r="I121" s="9"/>
      <c r="J121" s="9"/>
      <c r="K121" s="9"/>
      <c r="L121" s="9"/>
    </row>
    <row r="122" spans="1:12" x14ac:dyDescent="0.25">
      <c r="A122">
        <v>119</v>
      </c>
      <c r="B122" s="1" t="s">
        <v>208</v>
      </c>
      <c r="C122" s="1" t="s">
        <v>36</v>
      </c>
      <c r="D122" s="2" t="s">
        <v>5</v>
      </c>
      <c r="E122" s="10">
        <v>192.8</v>
      </c>
      <c r="F122" s="10">
        <v>207.3</v>
      </c>
      <c r="G122" s="10">
        <v>212.9</v>
      </c>
      <c r="H122" s="10">
        <v>217.4</v>
      </c>
      <c r="I122" s="11">
        <v>212.6</v>
      </c>
      <c r="J122" s="11">
        <v>186.4</v>
      </c>
      <c r="K122" s="11">
        <v>195.5</v>
      </c>
      <c r="L122" s="11">
        <v>188.3</v>
      </c>
    </row>
    <row r="123" spans="1:12" x14ac:dyDescent="0.25">
      <c r="A123">
        <v>120</v>
      </c>
      <c r="B123" s="1" t="s">
        <v>209</v>
      </c>
      <c r="C123" s="1" t="s">
        <v>40</v>
      </c>
      <c r="D123" s="2" t="s">
        <v>5</v>
      </c>
      <c r="E123" s="10">
        <v>224.8</v>
      </c>
      <c r="F123" s="10">
        <v>246.6</v>
      </c>
      <c r="G123" s="10">
        <v>243.8</v>
      </c>
      <c r="H123" s="10">
        <v>242.7</v>
      </c>
      <c r="I123" s="11">
        <v>229.3</v>
      </c>
      <c r="J123" s="11">
        <v>203.5</v>
      </c>
      <c r="K123" s="11">
        <v>218</v>
      </c>
      <c r="L123" s="11">
        <v>213.7</v>
      </c>
    </row>
    <row r="124" spans="1:12" x14ac:dyDescent="0.25">
      <c r="A124">
        <v>121</v>
      </c>
      <c r="B124" s="1" t="s">
        <v>210</v>
      </c>
      <c r="C124" s="1" t="s">
        <v>66</v>
      </c>
      <c r="D124" s="2" t="s">
        <v>11</v>
      </c>
      <c r="E124" s="10">
        <v>206.5</v>
      </c>
      <c r="F124" s="10">
        <v>244.9</v>
      </c>
      <c r="G124" s="10">
        <v>280.8</v>
      </c>
      <c r="H124" s="10">
        <v>295.2</v>
      </c>
      <c r="I124" s="11">
        <v>280.10000000000002</v>
      </c>
      <c r="J124" s="11">
        <v>244.1</v>
      </c>
      <c r="K124" s="11">
        <v>237.3</v>
      </c>
      <c r="L124" s="11">
        <v>219.5</v>
      </c>
    </row>
    <row r="125" spans="1:12" x14ac:dyDescent="0.25">
      <c r="A125">
        <v>122</v>
      </c>
      <c r="B125" s="1" t="s">
        <v>211</v>
      </c>
      <c r="C125" s="1" t="s">
        <v>70</v>
      </c>
      <c r="D125" s="2" t="s">
        <v>5</v>
      </c>
      <c r="E125" s="10">
        <v>276.89999999999998</v>
      </c>
      <c r="F125" s="10">
        <v>293.39999999999998</v>
      </c>
      <c r="G125" s="10">
        <v>289.60000000000002</v>
      </c>
      <c r="H125" s="10">
        <v>286.5</v>
      </c>
      <c r="I125" s="11">
        <v>250.6</v>
      </c>
      <c r="J125" s="11">
        <v>218.5</v>
      </c>
      <c r="K125" s="11">
        <v>228.5</v>
      </c>
      <c r="L125" s="11">
        <v>217.2</v>
      </c>
    </row>
    <row r="126" spans="1:12" x14ac:dyDescent="0.25">
      <c r="A126">
        <v>123</v>
      </c>
      <c r="B126" s="1" t="s">
        <v>212</v>
      </c>
      <c r="C126" s="1" t="s">
        <v>47</v>
      </c>
      <c r="D126" s="2" t="s">
        <v>8</v>
      </c>
      <c r="E126" s="10">
        <v>169.9</v>
      </c>
      <c r="F126" s="10">
        <v>194.9</v>
      </c>
      <c r="G126" s="10">
        <v>213.8</v>
      </c>
      <c r="H126" s="10">
        <v>224.2</v>
      </c>
      <c r="I126" s="11">
        <v>223.4</v>
      </c>
      <c r="J126" s="11">
        <v>215.4</v>
      </c>
      <c r="K126" s="11">
        <v>217.6</v>
      </c>
      <c r="L126" s="9"/>
    </row>
    <row r="127" spans="1:12" x14ac:dyDescent="0.25">
      <c r="A127">
        <v>124</v>
      </c>
      <c r="B127" s="1" t="s">
        <v>213</v>
      </c>
      <c r="C127" s="1" t="s">
        <v>67</v>
      </c>
      <c r="D127" s="2" t="s">
        <v>5</v>
      </c>
      <c r="E127" s="10">
        <v>121.1</v>
      </c>
      <c r="F127" s="10">
        <v>136.6</v>
      </c>
      <c r="G127" s="10">
        <v>143.19999999999999</v>
      </c>
      <c r="H127" s="10">
        <v>154.69999999999999</v>
      </c>
      <c r="I127" s="11">
        <v>155.69999999999999</v>
      </c>
      <c r="J127" s="11">
        <v>152.80000000000001</v>
      </c>
      <c r="K127" s="11">
        <v>153.30000000000001</v>
      </c>
      <c r="L127" s="11">
        <v>143.1</v>
      </c>
    </row>
    <row r="128" spans="1:12" x14ac:dyDescent="0.25">
      <c r="A128">
        <v>125</v>
      </c>
      <c r="B128" s="1" t="s">
        <v>214</v>
      </c>
      <c r="C128" s="1" t="s">
        <v>57</v>
      </c>
      <c r="D128" s="2" t="s">
        <v>5</v>
      </c>
      <c r="E128" s="10">
        <v>284.3</v>
      </c>
      <c r="F128" s="10">
        <v>349.9</v>
      </c>
      <c r="G128" s="10">
        <v>347.2</v>
      </c>
      <c r="H128" s="10">
        <v>321.39999999999998</v>
      </c>
      <c r="I128" s="11">
        <v>259.10000000000002</v>
      </c>
      <c r="J128" s="11">
        <v>193.8</v>
      </c>
      <c r="K128" s="11">
        <v>179.5</v>
      </c>
      <c r="L128" s="11">
        <v>158</v>
      </c>
    </row>
    <row r="129" spans="1:12" x14ac:dyDescent="0.25">
      <c r="A129">
        <v>126</v>
      </c>
      <c r="B129" s="1" t="s">
        <v>215</v>
      </c>
      <c r="C129" s="1" t="s">
        <v>78</v>
      </c>
      <c r="D129" s="2" t="s">
        <v>8</v>
      </c>
      <c r="E129" s="10">
        <v>170.7</v>
      </c>
      <c r="F129" s="10">
        <v>201.9</v>
      </c>
      <c r="G129" s="10">
        <v>225.5</v>
      </c>
      <c r="H129" s="10">
        <v>233.7</v>
      </c>
      <c r="I129" s="11">
        <v>223.5</v>
      </c>
      <c r="J129" s="9"/>
      <c r="K129" s="9"/>
      <c r="L129" s="9"/>
    </row>
    <row r="130" spans="1:12" x14ac:dyDescent="0.25">
      <c r="A130">
        <v>127</v>
      </c>
      <c r="B130" s="1" t="s">
        <v>216</v>
      </c>
      <c r="C130" s="1" t="s">
        <v>12</v>
      </c>
      <c r="D130" s="1" t="s">
        <v>11</v>
      </c>
      <c r="E130" s="10">
        <v>296.39999999999998</v>
      </c>
      <c r="F130" s="10">
        <v>374.2</v>
      </c>
      <c r="G130" s="10">
        <v>400.7</v>
      </c>
      <c r="H130" s="10">
        <v>379.5</v>
      </c>
      <c r="I130" s="11">
        <v>234.2</v>
      </c>
      <c r="J130" s="11">
        <v>169.7</v>
      </c>
      <c r="K130" s="11">
        <v>179.3</v>
      </c>
      <c r="L130" s="11">
        <v>172.3</v>
      </c>
    </row>
    <row r="131" spans="1:12" x14ac:dyDescent="0.25">
      <c r="A131">
        <v>128</v>
      </c>
      <c r="B131" s="1" t="s">
        <v>217</v>
      </c>
      <c r="C131" s="1" t="s">
        <v>58</v>
      </c>
      <c r="D131" s="2" t="s">
        <v>5</v>
      </c>
      <c r="E131" s="10">
        <v>106.5</v>
      </c>
      <c r="F131" s="10">
        <v>113.5</v>
      </c>
      <c r="G131" s="10">
        <v>114.8</v>
      </c>
      <c r="H131" s="10">
        <v>117.9</v>
      </c>
      <c r="I131" s="11">
        <v>117</v>
      </c>
      <c r="J131" s="11">
        <v>116.4</v>
      </c>
      <c r="K131" s="11">
        <v>118.9</v>
      </c>
      <c r="L131" s="11">
        <v>119.7</v>
      </c>
    </row>
    <row r="132" spans="1:12" x14ac:dyDescent="0.25">
      <c r="A132">
        <v>129</v>
      </c>
      <c r="B132" s="1" t="s">
        <v>218</v>
      </c>
      <c r="C132" s="1" t="s">
        <v>30</v>
      </c>
      <c r="D132" s="1" t="s">
        <v>3</v>
      </c>
      <c r="E132" s="10">
        <v>103.6</v>
      </c>
      <c r="F132" s="10">
        <v>118.2</v>
      </c>
      <c r="G132" s="10">
        <v>119.3</v>
      </c>
      <c r="H132" s="10">
        <v>119.3</v>
      </c>
      <c r="I132" s="11">
        <v>117</v>
      </c>
      <c r="J132" s="11">
        <v>108.2</v>
      </c>
      <c r="K132" s="11">
        <v>106.9</v>
      </c>
      <c r="L132" s="11">
        <v>92</v>
      </c>
    </row>
    <row r="133" spans="1:12" x14ac:dyDescent="0.25">
      <c r="A133">
        <v>130</v>
      </c>
      <c r="B133" s="1" t="s">
        <v>219</v>
      </c>
      <c r="C133" s="1" t="s">
        <v>12</v>
      </c>
      <c r="D133" s="1" t="s">
        <v>11</v>
      </c>
      <c r="E133" s="10">
        <v>317</v>
      </c>
      <c r="F133" s="10">
        <v>375.9</v>
      </c>
      <c r="G133" s="10">
        <v>374.5</v>
      </c>
      <c r="H133" s="10">
        <v>342.8</v>
      </c>
      <c r="I133" s="11">
        <v>216.7</v>
      </c>
      <c r="J133" s="11">
        <v>180.5</v>
      </c>
      <c r="K133" s="11">
        <v>183.6</v>
      </c>
      <c r="L133" s="11">
        <v>166.1</v>
      </c>
    </row>
    <row r="134" spans="1:12" x14ac:dyDescent="0.25">
      <c r="A134">
        <v>131</v>
      </c>
      <c r="B134" s="1" t="s">
        <v>220</v>
      </c>
      <c r="C134" s="1" t="s">
        <v>44</v>
      </c>
      <c r="D134" s="2" t="s">
        <v>3</v>
      </c>
      <c r="E134" s="10">
        <v>128.69999999999999</v>
      </c>
      <c r="F134" s="10">
        <v>141</v>
      </c>
      <c r="G134" s="10">
        <v>148.4</v>
      </c>
      <c r="H134" s="10">
        <v>145.4</v>
      </c>
      <c r="I134" s="11">
        <v>133.19999999999999</v>
      </c>
      <c r="J134" s="11">
        <v>127.1</v>
      </c>
      <c r="K134" s="11">
        <v>131.1</v>
      </c>
      <c r="L134" s="11">
        <v>121.8</v>
      </c>
    </row>
    <row r="135" spans="1:12" x14ac:dyDescent="0.25">
      <c r="A135">
        <v>132</v>
      </c>
      <c r="B135" s="1" t="s">
        <v>221</v>
      </c>
      <c r="C135" s="1" t="s">
        <v>65</v>
      </c>
      <c r="D135" s="2" t="s">
        <v>11</v>
      </c>
      <c r="E135" s="10">
        <v>154.6</v>
      </c>
      <c r="F135" s="10">
        <v>177.7</v>
      </c>
      <c r="G135" s="10">
        <v>212.9</v>
      </c>
      <c r="H135" s="10">
        <v>228.3</v>
      </c>
      <c r="I135" s="11">
        <v>208.8</v>
      </c>
      <c r="J135" s="11">
        <v>183.7</v>
      </c>
      <c r="K135" s="11">
        <v>173.5</v>
      </c>
      <c r="L135" s="11">
        <v>146.19999999999999</v>
      </c>
    </row>
    <row r="136" spans="1:12" x14ac:dyDescent="0.25">
      <c r="A136">
        <v>133</v>
      </c>
      <c r="B136" s="1" t="s">
        <v>222</v>
      </c>
      <c r="C136" s="1" t="s">
        <v>77</v>
      </c>
      <c r="D136" s="2" t="s">
        <v>11</v>
      </c>
      <c r="E136" s="10">
        <v>158</v>
      </c>
      <c r="F136" s="10">
        <v>173.9</v>
      </c>
      <c r="G136" s="10">
        <v>203</v>
      </c>
      <c r="H136" s="10">
        <v>232</v>
      </c>
      <c r="I136" s="11">
        <v>229.6</v>
      </c>
      <c r="J136" s="11">
        <v>217</v>
      </c>
      <c r="K136" s="11">
        <v>206.5</v>
      </c>
      <c r="L136" s="11">
        <v>182.2</v>
      </c>
    </row>
    <row r="137" spans="1:12" x14ac:dyDescent="0.25">
      <c r="A137">
        <v>134</v>
      </c>
      <c r="B137" s="1" t="s">
        <v>223</v>
      </c>
      <c r="C137" s="1" t="s">
        <v>76</v>
      </c>
      <c r="D137" s="2" t="s">
        <v>8</v>
      </c>
      <c r="E137" s="10">
        <v>122.7</v>
      </c>
      <c r="F137" s="10">
        <v>133.9</v>
      </c>
      <c r="G137" s="10">
        <v>141.69999999999999</v>
      </c>
      <c r="H137" s="10">
        <v>153.19999999999999</v>
      </c>
      <c r="I137" s="11">
        <v>152.80000000000001</v>
      </c>
      <c r="J137" s="11">
        <v>149.30000000000001</v>
      </c>
      <c r="K137" s="11">
        <v>151</v>
      </c>
      <c r="L137" s="11">
        <v>152.5</v>
      </c>
    </row>
    <row r="138" spans="1:12" x14ac:dyDescent="0.25">
      <c r="A138">
        <v>135</v>
      </c>
      <c r="B138" s="1" t="s">
        <v>224</v>
      </c>
      <c r="C138" s="1" t="s">
        <v>12</v>
      </c>
      <c r="D138" s="1" t="s">
        <v>11</v>
      </c>
      <c r="E138" s="10">
        <v>551.6</v>
      </c>
      <c r="F138" s="10">
        <v>604.29999999999995</v>
      </c>
      <c r="G138" s="10">
        <v>601.79999999999995</v>
      </c>
      <c r="H138" s="10">
        <v>588.70000000000005</v>
      </c>
      <c r="I138" s="11">
        <v>385.6</v>
      </c>
      <c r="J138" s="11">
        <v>359.5</v>
      </c>
      <c r="K138" s="11">
        <v>385.2</v>
      </c>
      <c r="L138" s="11">
        <v>370.3</v>
      </c>
    </row>
    <row r="139" spans="1:12" x14ac:dyDescent="0.25">
      <c r="A139">
        <v>136</v>
      </c>
      <c r="B139" s="1" t="s">
        <v>225</v>
      </c>
      <c r="C139" s="1" t="s">
        <v>12</v>
      </c>
      <c r="D139" s="1" t="s">
        <v>11</v>
      </c>
      <c r="E139" s="10">
        <v>641.70000000000005</v>
      </c>
      <c r="F139" s="10">
        <v>715.7</v>
      </c>
      <c r="G139" s="10">
        <v>752.8</v>
      </c>
      <c r="H139" s="10">
        <v>804.8</v>
      </c>
      <c r="I139" s="11">
        <v>622</v>
      </c>
      <c r="J139" s="11">
        <v>493.3</v>
      </c>
      <c r="K139" s="11">
        <v>525.29999999999995</v>
      </c>
      <c r="L139" s="11">
        <v>483.4</v>
      </c>
    </row>
    <row r="140" spans="1:12" x14ac:dyDescent="0.25">
      <c r="A140">
        <v>137</v>
      </c>
      <c r="B140" s="1" t="s">
        <v>226</v>
      </c>
      <c r="C140" s="1" t="s">
        <v>12</v>
      </c>
      <c r="D140" s="1" t="s">
        <v>11</v>
      </c>
      <c r="E140" s="10">
        <v>698.5</v>
      </c>
      <c r="F140" s="10">
        <v>744.5</v>
      </c>
      <c r="G140" s="10">
        <v>775</v>
      </c>
      <c r="H140" s="10">
        <v>836.8</v>
      </c>
      <c r="I140" s="11">
        <v>668</v>
      </c>
      <c r="J140" s="11">
        <v>530</v>
      </c>
      <c r="K140" s="11">
        <v>602.4</v>
      </c>
      <c r="L140" s="11">
        <v>570</v>
      </c>
    </row>
    <row r="141" spans="1:12" x14ac:dyDescent="0.25">
      <c r="A141">
        <v>138</v>
      </c>
      <c r="B141" s="1" t="s">
        <v>227</v>
      </c>
      <c r="C141" s="1" t="s">
        <v>23</v>
      </c>
      <c r="D141" s="1" t="s">
        <v>8</v>
      </c>
      <c r="E141" s="10">
        <v>255.7</v>
      </c>
      <c r="F141" s="10">
        <v>354.2</v>
      </c>
      <c r="G141" s="10">
        <v>334.3</v>
      </c>
      <c r="H141" s="10">
        <v>310.89999999999998</v>
      </c>
      <c r="I141" s="11">
        <v>240.6</v>
      </c>
      <c r="J141" s="11">
        <v>170.5</v>
      </c>
      <c r="K141" s="11">
        <v>164.6</v>
      </c>
      <c r="L141" s="11">
        <v>156.19999999999999</v>
      </c>
    </row>
    <row r="142" spans="1:12" x14ac:dyDescent="0.25">
      <c r="A142">
        <v>139</v>
      </c>
      <c r="B142" s="1" t="s">
        <v>228</v>
      </c>
      <c r="C142" s="1" t="s">
        <v>81</v>
      </c>
      <c r="D142" s="2" t="s">
        <v>11</v>
      </c>
      <c r="E142" s="10">
        <v>284.60000000000002</v>
      </c>
      <c r="F142" s="10">
        <v>316.8</v>
      </c>
      <c r="G142" s="10">
        <v>361.2</v>
      </c>
      <c r="H142" s="10">
        <v>386.9</v>
      </c>
      <c r="I142" s="11">
        <v>357.2</v>
      </c>
      <c r="J142" s="11">
        <v>306.2</v>
      </c>
      <c r="K142" s="11">
        <v>295.7</v>
      </c>
      <c r="L142" s="11">
        <v>285</v>
      </c>
    </row>
    <row r="143" spans="1:12" x14ac:dyDescent="0.25">
      <c r="A143">
        <v>140</v>
      </c>
      <c r="B143" s="1" t="s">
        <v>229</v>
      </c>
      <c r="C143" s="1" t="s">
        <v>35</v>
      </c>
      <c r="D143" s="2" t="s">
        <v>8</v>
      </c>
      <c r="E143" s="10">
        <v>110.6</v>
      </c>
      <c r="F143" s="10">
        <v>124.3</v>
      </c>
      <c r="G143" s="10">
        <v>132.19999999999999</v>
      </c>
      <c r="H143" s="10">
        <v>135.6</v>
      </c>
      <c r="I143" s="11">
        <v>138.5</v>
      </c>
      <c r="J143" s="11">
        <v>147</v>
      </c>
      <c r="K143" s="11">
        <v>156.6</v>
      </c>
      <c r="L143" s="11">
        <v>156.19999999999999</v>
      </c>
    </row>
    <row r="144" spans="1:12" x14ac:dyDescent="0.25">
      <c r="A144">
        <v>141</v>
      </c>
      <c r="B144" s="1" t="s">
        <v>230</v>
      </c>
      <c r="C144" s="1" t="s">
        <v>72</v>
      </c>
      <c r="D144" s="2" t="s">
        <v>3</v>
      </c>
      <c r="E144" s="10">
        <v>129.19999999999999</v>
      </c>
      <c r="F144" s="10">
        <v>135.80000000000001</v>
      </c>
      <c r="G144" s="10">
        <v>138</v>
      </c>
      <c r="H144" s="10">
        <v>144.5</v>
      </c>
      <c r="I144" s="11">
        <v>142.30000000000001</v>
      </c>
      <c r="J144" s="11">
        <v>139.19999999999999</v>
      </c>
      <c r="K144" s="11">
        <v>143.30000000000001</v>
      </c>
      <c r="L144" s="11">
        <v>141.4</v>
      </c>
    </row>
    <row r="145" spans="1:12" x14ac:dyDescent="0.25">
      <c r="A145">
        <v>142</v>
      </c>
      <c r="B145" s="1" t="s">
        <v>231</v>
      </c>
      <c r="C145" s="1" t="s">
        <v>31</v>
      </c>
      <c r="D145" s="1" t="s">
        <v>3</v>
      </c>
      <c r="E145" s="10">
        <v>93.6</v>
      </c>
      <c r="F145" s="10">
        <v>96.6</v>
      </c>
      <c r="G145" s="10">
        <v>92.7</v>
      </c>
      <c r="H145" s="10">
        <v>90.7</v>
      </c>
      <c r="I145" s="11">
        <v>86</v>
      </c>
      <c r="J145" s="11">
        <v>85.2</v>
      </c>
      <c r="K145" s="11">
        <v>83.1</v>
      </c>
      <c r="L145" s="11">
        <v>83.6</v>
      </c>
    </row>
    <row r="146" spans="1:12" x14ac:dyDescent="0.25">
      <c r="A146">
        <v>143</v>
      </c>
      <c r="B146" s="1" t="s">
        <v>232</v>
      </c>
      <c r="C146" s="1" t="s">
        <v>71</v>
      </c>
      <c r="D146" s="2" t="s">
        <v>8</v>
      </c>
      <c r="E146" s="10">
        <v>110.8</v>
      </c>
      <c r="F146" s="10">
        <v>121.2</v>
      </c>
      <c r="G146" s="10">
        <v>126.7</v>
      </c>
      <c r="H146" s="10">
        <v>128.6</v>
      </c>
      <c r="I146" s="11">
        <v>127.3</v>
      </c>
      <c r="J146" s="11">
        <v>120.7</v>
      </c>
      <c r="K146" s="11">
        <v>118.2</v>
      </c>
      <c r="L146" s="11">
        <v>117</v>
      </c>
    </row>
    <row r="147" spans="1:12" x14ac:dyDescent="0.25">
      <c r="A147">
        <v>144</v>
      </c>
      <c r="B147" s="1" t="s">
        <v>233</v>
      </c>
      <c r="C147" s="1" t="s">
        <v>81</v>
      </c>
      <c r="D147" s="2" t="s">
        <v>11</v>
      </c>
      <c r="E147" s="10">
        <v>128.5</v>
      </c>
      <c r="F147" s="10">
        <v>156.4</v>
      </c>
      <c r="G147" s="10">
        <v>184.1</v>
      </c>
      <c r="H147" s="10">
        <v>193.8</v>
      </c>
      <c r="I147" s="11">
        <v>191.2</v>
      </c>
      <c r="J147" s="11">
        <v>175.2</v>
      </c>
      <c r="K147" s="11">
        <v>172.2</v>
      </c>
      <c r="L147" s="11">
        <v>162.30000000000001</v>
      </c>
    </row>
    <row r="148" spans="1:12" x14ac:dyDescent="0.25">
      <c r="A148">
        <v>145</v>
      </c>
      <c r="B148" s="1" t="s">
        <v>234</v>
      </c>
      <c r="C148" s="1" t="s">
        <v>30</v>
      </c>
      <c r="D148" s="1" t="s">
        <v>3</v>
      </c>
      <c r="E148" s="10">
        <v>103.3</v>
      </c>
      <c r="F148" s="10">
        <v>106.4</v>
      </c>
      <c r="G148" s="10">
        <v>105.4</v>
      </c>
      <c r="H148" s="10">
        <v>109</v>
      </c>
      <c r="I148" s="11">
        <v>108</v>
      </c>
      <c r="J148" s="11">
        <v>113.9</v>
      </c>
      <c r="K148" s="11">
        <v>124</v>
      </c>
      <c r="L148" s="11">
        <v>117.2</v>
      </c>
    </row>
    <row r="149" spans="1:12" x14ac:dyDescent="0.25">
      <c r="A149">
        <v>146</v>
      </c>
      <c r="B149" s="1" t="s">
        <v>235</v>
      </c>
      <c r="C149" s="1" t="s">
        <v>36</v>
      </c>
      <c r="D149" s="2" t="s">
        <v>5</v>
      </c>
      <c r="E149" s="10">
        <v>180.3</v>
      </c>
      <c r="F149" s="10">
        <v>201.8</v>
      </c>
      <c r="G149" s="10">
        <v>209.6</v>
      </c>
      <c r="H149" s="10">
        <v>211.9</v>
      </c>
      <c r="I149" s="11">
        <v>200.6</v>
      </c>
      <c r="J149" s="11">
        <v>186.4</v>
      </c>
      <c r="K149" s="11">
        <v>190</v>
      </c>
      <c r="L149" s="11">
        <v>181.4</v>
      </c>
    </row>
    <row r="150" spans="1:12" x14ac:dyDescent="0.25">
      <c r="A150">
        <v>147</v>
      </c>
      <c r="B150" s="1" t="s">
        <v>236</v>
      </c>
      <c r="C150" s="1" t="s">
        <v>43</v>
      </c>
      <c r="D150" s="2" t="s">
        <v>3</v>
      </c>
      <c r="E150" s="10">
        <v>114.1</v>
      </c>
      <c r="F150" s="10">
        <v>121.1</v>
      </c>
      <c r="G150" s="10">
        <v>124.8</v>
      </c>
      <c r="H150" s="10">
        <v>122.6</v>
      </c>
      <c r="I150" s="11">
        <v>121.1</v>
      </c>
      <c r="J150" s="11">
        <v>114.6</v>
      </c>
      <c r="K150" s="11">
        <v>109.1</v>
      </c>
      <c r="L150" s="11">
        <v>104.7</v>
      </c>
    </row>
    <row r="151" spans="1:12" x14ac:dyDescent="0.25">
      <c r="A151">
        <v>148</v>
      </c>
      <c r="B151" s="1" t="s">
        <v>237</v>
      </c>
      <c r="C151" s="1" t="s">
        <v>58</v>
      </c>
      <c r="D151" s="2" t="s">
        <v>5</v>
      </c>
      <c r="E151" s="10">
        <v>98.4</v>
      </c>
      <c r="F151" s="10">
        <v>110.6</v>
      </c>
      <c r="G151" s="10">
        <v>116.8</v>
      </c>
      <c r="H151" s="10">
        <v>121.8</v>
      </c>
      <c r="I151" s="11">
        <v>120.2</v>
      </c>
      <c r="J151" s="11">
        <v>121</v>
      </c>
      <c r="K151" s="11">
        <v>125.1</v>
      </c>
      <c r="L151" s="11">
        <v>122.9</v>
      </c>
    </row>
    <row r="152" spans="1:12" x14ac:dyDescent="0.25">
      <c r="A152">
        <v>149</v>
      </c>
      <c r="B152" s="1" t="s">
        <v>238</v>
      </c>
      <c r="C152" s="1" t="s">
        <v>23</v>
      </c>
      <c r="D152" s="1" t="s">
        <v>8</v>
      </c>
      <c r="E152" s="10">
        <v>152.5</v>
      </c>
      <c r="F152" s="10">
        <v>167.6</v>
      </c>
      <c r="G152" s="10">
        <v>177.5</v>
      </c>
      <c r="H152" s="10">
        <v>179.5</v>
      </c>
      <c r="I152" s="11">
        <v>179.9</v>
      </c>
      <c r="J152" s="11">
        <v>150.9</v>
      </c>
      <c r="K152" s="11">
        <v>152.80000000000001</v>
      </c>
      <c r="L152" s="11">
        <v>143</v>
      </c>
    </row>
    <row r="153" spans="1:12" x14ac:dyDescent="0.25">
      <c r="A153">
        <v>150</v>
      </c>
      <c r="B153" s="1" t="s">
        <v>239</v>
      </c>
      <c r="C153" s="1" t="s">
        <v>23</v>
      </c>
      <c r="D153" s="1" t="s">
        <v>8</v>
      </c>
      <c r="E153" s="10">
        <v>159.69999999999999</v>
      </c>
      <c r="F153" s="10">
        <v>205.3</v>
      </c>
      <c r="G153" s="10">
        <v>228.9</v>
      </c>
      <c r="H153" s="10">
        <v>214.9</v>
      </c>
      <c r="I153" s="11">
        <v>173</v>
      </c>
      <c r="J153" s="11">
        <v>140.69999999999999</v>
      </c>
      <c r="K153" s="11">
        <v>134.19999999999999</v>
      </c>
      <c r="L153" s="11">
        <v>127.8</v>
      </c>
    </row>
    <row r="154" spans="1:12" x14ac:dyDescent="0.25">
      <c r="A154">
        <v>151</v>
      </c>
      <c r="B154" s="1" t="s">
        <v>240</v>
      </c>
      <c r="C154" s="1" t="s">
        <v>61</v>
      </c>
      <c r="D154" s="2" t="s">
        <v>3</v>
      </c>
      <c r="E154" s="10">
        <v>113.5</v>
      </c>
      <c r="F154" s="10">
        <v>117.3</v>
      </c>
      <c r="G154" s="10">
        <v>110</v>
      </c>
      <c r="H154" s="10">
        <v>106.6</v>
      </c>
      <c r="I154" s="11">
        <v>91.2</v>
      </c>
      <c r="J154" s="11">
        <v>83.4</v>
      </c>
      <c r="K154" s="11">
        <v>81.5</v>
      </c>
      <c r="L154" s="11">
        <v>75.7</v>
      </c>
    </row>
    <row r="155" spans="1:12" x14ac:dyDescent="0.25">
      <c r="A155">
        <v>152</v>
      </c>
      <c r="B155" s="1" t="s">
        <v>241</v>
      </c>
      <c r="C155" s="1" t="s">
        <v>32</v>
      </c>
      <c r="D155" s="1" t="s">
        <v>3</v>
      </c>
      <c r="E155" s="10">
        <v>102.1</v>
      </c>
      <c r="F155" s="10">
        <v>105.7</v>
      </c>
      <c r="G155" s="10">
        <v>106.1</v>
      </c>
      <c r="H155" s="10">
        <v>111.9</v>
      </c>
      <c r="I155" s="11">
        <v>108</v>
      </c>
      <c r="J155" s="11">
        <v>108.4</v>
      </c>
      <c r="K155" s="11">
        <v>107.2</v>
      </c>
      <c r="L155" s="11">
        <v>101.5</v>
      </c>
    </row>
    <row r="156" spans="1:12" x14ac:dyDescent="0.25">
      <c r="A156">
        <v>153</v>
      </c>
      <c r="B156" s="1" t="s">
        <v>242</v>
      </c>
      <c r="C156" s="1" t="s">
        <v>54</v>
      </c>
      <c r="D156" s="2" t="s">
        <v>5</v>
      </c>
      <c r="E156" s="10">
        <v>234.2</v>
      </c>
      <c r="F156" s="10">
        <v>261.10000000000002</v>
      </c>
      <c r="G156" s="10">
        <v>289.60000000000002</v>
      </c>
      <c r="H156" s="10">
        <v>307.10000000000002</v>
      </c>
      <c r="I156" s="11">
        <v>303.2</v>
      </c>
      <c r="J156" s="11">
        <v>263.7</v>
      </c>
      <c r="K156" s="11">
        <v>250.7</v>
      </c>
      <c r="L156" s="11">
        <v>240.1</v>
      </c>
    </row>
    <row r="157" spans="1:12" x14ac:dyDescent="0.25">
      <c r="A157">
        <v>154</v>
      </c>
      <c r="B157" s="1" t="s">
        <v>243</v>
      </c>
      <c r="C157" s="1" t="s">
        <v>9</v>
      </c>
      <c r="D157" s="1" t="s">
        <v>11</v>
      </c>
      <c r="E157" s="10">
        <v>177.3</v>
      </c>
      <c r="F157" s="10">
        <v>231.6</v>
      </c>
      <c r="G157" s="10">
        <v>244.9</v>
      </c>
      <c r="H157" s="10">
        <v>244.8</v>
      </c>
      <c r="I157" s="11">
        <v>204.3</v>
      </c>
      <c r="J157" s="11">
        <v>172.5</v>
      </c>
      <c r="K157" s="11">
        <v>156.6</v>
      </c>
      <c r="L157" s="11">
        <v>134.5</v>
      </c>
    </row>
    <row r="158" spans="1:12" x14ac:dyDescent="0.25">
      <c r="A158">
        <v>155</v>
      </c>
      <c r="B158" t="s">
        <v>244</v>
      </c>
      <c r="C158" s="2" t="s">
        <v>64</v>
      </c>
      <c r="D158" s="2" t="s">
        <v>3</v>
      </c>
      <c r="E158" s="9"/>
      <c r="F158" s="9"/>
      <c r="G158" s="9"/>
      <c r="H158" s="9"/>
      <c r="I158" s="11">
        <v>136.9</v>
      </c>
      <c r="J158" s="11">
        <v>130.1</v>
      </c>
      <c r="K158" s="11">
        <v>132.30000000000001</v>
      </c>
      <c r="L158" s="11">
        <v>129.69999999999999</v>
      </c>
    </row>
    <row r="159" spans="1:12" x14ac:dyDescent="0.25">
      <c r="A159">
        <v>156</v>
      </c>
      <c r="B159" s="1" t="s">
        <v>245</v>
      </c>
      <c r="C159" s="1" t="s">
        <v>79</v>
      </c>
      <c r="D159" s="2" t="s">
        <v>8</v>
      </c>
      <c r="E159" s="10">
        <v>163</v>
      </c>
      <c r="F159" s="10">
        <v>197.2</v>
      </c>
      <c r="G159" s="10">
        <v>216</v>
      </c>
      <c r="H159" s="10">
        <v>226.8</v>
      </c>
      <c r="I159" s="11">
        <v>220</v>
      </c>
      <c r="J159" s="11">
        <v>210</v>
      </c>
      <c r="K159" s="11">
        <v>205</v>
      </c>
      <c r="L159" s="11">
        <v>182.9</v>
      </c>
    </row>
    <row r="160" spans="1:12" x14ac:dyDescent="0.25">
      <c r="A160">
        <v>157</v>
      </c>
      <c r="B160" s="1" t="s">
        <v>246</v>
      </c>
      <c r="C160" s="1" t="s">
        <v>19</v>
      </c>
      <c r="D160" s="1" t="s">
        <v>5</v>
      </c>
      <c r="E160" s="10">
        <v>339.8</v>
      </c>
      <c r="F160" s="10">
        <v>425.8</v>
      </c>
      <c r="G160" s="10">
        <v>431</v>
      </c>
      <c r="H160" s="10">
        <v>430.8</v>
      </c>
      <c r="I160" s="11">
        <v>343.4</v>
      </c>
      <c r="J160" s="11">
        <v>308.60000000000002</v>
      </c>
      <c r="K160" s="11">
        <v>325.3</v>
      </c>
      <c r="L160" s="11">
        <v>325.39999999999998</v>
      </c>
    </row>
    <row r="161" spans="1:12" x14ac:dyDescent="0.25">
      <c r="A161">
        <v>158</v>
      </c>
      <c r="B161" s="1" t="s">
        <v>247</v>
      </c>
      <c r="C161" s="1" t="s">
        <v>27</v>
      </c>
      <c r="D161" s="1" t="s">
        <v>3</v>
      </c>
      <c r="E161" s="10">
        <v>95.2</v>
      </c>
      <c r="F161" s="10">
        <v>102.2</v>
      </c>
      <c r="G161" s="10">
        <v>108.9</v>
      </c>
      <c r="H161" s="10">
        <v>112.8</v>
      </c>
      <c r="I161" s="11">
        <v>111.5</v>
      </c>
      <c r="J161" s="11">
        <v>110.6</v>
      </c>
      <c r="K161" s="11">
        <v>112.1</v>
      </c>
      <c r="L161" s="11">
        <v>112.8</v>
      </c>
    </row>
    <row r="162" spans="1:12" x14ac:dyDescent="0.25">
      <c r="A162">
        <v>159</v>
      </c>
      <c r="B162" s="1" t="s">
        <v>248</v>
      </c>
      <c r="C162" s="1" t="s">
        <v>32</v>
      </c>
      <c r="D162" s="1" t="s">
        <v>3</v>
      </c>
      <c r="E162" s="10">
        <v>103.9</v>
      </c>
      <c r="F162" s="10">
        <v>108</v>
      </c>
      <c r="G162" s="10">
        <v>114.9</v>
      </c>
      <c r="H162" s="10">
        <v>115.6</v>
      </c>
      <c r="I162" s="11">
        <v>121.8</v>
      </c>
      <c r="J162" s="11">
        <v>118.7</v>
      </c>
      <c r="K162" s="11">
        <v>118.7</v>
      </c>
      <c r="L162" s="11">
        <v>115.6</v>
      </c>
    </row>
    <row r="163" spans="1:12" x14ac:dyDescent="0.25">
      <c r="A163">
        <v>160</v>
      </c>
      <c r="B163" t="s">
        <v>249</v>
      </c>
      <c r="C163" s="2" t="s">
        <v>47</v>
      </c>
      <c r="D163" s="2" t="s">
        <v>8</v>
      </c>
      <c r="E163" s="9"/>
      <c r="F163" s="9"/>
      <c r="G163" s="9"/>
      <c r="H163" s="9"/>
      <c r="I163" s="9"/>
      <c r="J163" s="9"/>
      <c r="K163" s="11">
        <v>134.69999999999999</v>
      </c>
      <c r="L163" s="11">
        <v>125.9</v>
      </c>
    </row>
    <row r="164" spans="1:12" x14ac:dyDescent="0.25">
      <c r="A164">
        <v>161</v>
      </c>
      <c r="B164" s="1" t="s">
        <v>250</v>
      </c>
      <c r="C164" s="1" t="s">
        <v>36</v>
      </c>
      <c r="D164" s="2" t="s">
        <v>5</v>
      </c>
      <c r="E164" s="10">
        <v>275.89999999999998</v>
      </c>
      <c r="F164" s="10">
        <v>290.7</v>
      </c>
      <c r="G164" s="10">
        <v>281.7</v>
      </c>
      <c r="H164" s="10">
        <v>274.60000000000002</v>
      </c>
      <c r="I164" s="11">
        <v>237.1</v>
      </c>
      <c r="J164" s="11">
        <v>217.7</v>
      </c>
      <c r="K164" s="11">
        <v>223.3</v>
      </c>
      <c r="L164" s="11">
        <v>209.6</v>
      </c>
    </row>
    <row r="165" spans="1:12" x14ac:dyDescent="0.25">
      <c r="A165">
        <v>162</v>
      </c>
      <c r="B165" s="1" t="s">
        <v>251</v>
      </c>
      <c r="C165" s="1" t="s">
        <v>81</v>
      </c>
      <c r="D165" s="2" t="s">
        <v>11</v>
      </c>
      <c r="E165" s="10">
        <v>129.9</v>
      </c>
      <c r="F165" s="10">
        <v>133.9</v>
      </c>
      <c r="G165" s="10">
        <v>136.5</v>
      </c>
      <c r="H165" s="10">
        <v>156.5</v>
      </c>
      <c r="I165" s="11">
        <v>153.30000000000001</v>
      </c>
      <c r="J165" s="11">
        <v>155.19999999999999</v>
      </c>
      <c r="K165" s="11">
        <v>155.69999999999999</v>
      </c>
      <c r="L165" s="11">
        <v>150.4</v>
      </c>
    </row>
    <row r="166" spans="1:12" x14ac:dyDescent="0.25">
      <c r="A166">
        <v>163</v>
      </c>
      <c r="B166" t="s">
        <v>252</v>
      </c>
      <c r="C166" s="2" t="s">
        <v>67</v>
      </c>
      <c r="D166" s="2" t="s">
        <v>5</v>
      </c>
      <c r="E166" s="9"/>
      <c r="F166" s="9"/>
      <c r="G166" s="9"/>
      <c r="H166" s="9"/>
      <c r="I166" s="9"/>
      <c r="J166" s="9"/>
      <c r="K166" s="11">
        <v>158.6</v>
      </c>
      <c r="L166" s="11">
        <v>151.6</v>
      </c>
    </row>
    <row r="167" spans="1:12" x14ac:dyDescent="0.25">
      <c r="A167">
        <v>164</v>
      </c>
      <c r="B167" s="1" t="s">
        <v>253</v>
      </c>
      <c r="C167" s="1" t="s">
        <v>63</v>
      </c>
      <c r="D167" s="2" t="s">
        <v>3</v>
      </c>
      <c r="E167" s="10">
        <v>86</v>
      </c>
      <c r="F167" s="10">
        <v>85.6</v>
      </c>
      <c r="G167" s="10">
        <v>81.5</v>
      </c>
      <c r="H167" s="10">
        <v>78.900000000000006</v>
      </c>
      <c r="I167" s="11">
        <v>71.7</v>
      </c>
      <c r="J167" s="11">
        <v>66.5</v>
      </c>
      <c r="K167" s="11">
        <v>67.2</v>
      </c>
      <c r="L167" s="9"/>
    </row>
  </sheetData>
  <mergeCells count="1">
    <mergeCell ref="I2:K2"/>
  </mergeCells>
  <pageMargins left="0.7" right="0.7" top="0.75" bottom="0.75" header="0.3" footer="0.3"/>
  <pageSetup scale="75" orientation="landscape" horizontalDpi="4294967293" verticalDpi="4294967293"/>
  <headerFooter>
    <oddFooter>&amp;LHome Price Database - Page &amp;P of &amp;N&amp;CPrinted &amp;D&amp;RDoane/Seward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Data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Median Selling Prices of Homes in U.S. Cities (9 years, 156 cities)</dc:title>
  <dc:subject>Big Datasets - ASBE 5e</dc:subject>
  <dc:creator>David P. Doane</dc:creator>
  <dc:description>Copyright (c) 2016 by McGraw-Hill.  This material is intended solely for educational use by purchasers of Doane/Seward 5e. It may not be copied or resold.</dc:description>
  <cp:lastModifiedBy>Akshat Shukla</cp:lastModifiedBy>
  <cp:lastPrinted>2013-04-24T23:28:19Z</cp:lastPrinted>
  <dcterms:created xsi:type="dcterms:W3CDTF">2011-11-09T13:25:05Z</dcterms:created>
  <dcterms:modified xsi:type="dcterms:W3CDTF">2025-03-29T11:52:43Z</dcterms:modified>
</cp:coreProperties>
</file>