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326"/>
  <workbookPr/>
  <mc:AlternateContent xmlns:mc="http://schemas.openxmlformats.org/markup-compatibility/2006">
    <mc:Choice Requires="x15">
      <x15ac:absPath xmlns:x15ac="http://schemas.microsoft.com/office/spreadsheetml/2010/11/ac" url="C:\Users\AKSHATA BHATT\Desktop\"/>
    </mc:Choice>
  </mc:AlternateContent>
  <bookViews>
    <workbookView xWindow="0" yWindow="0" windowWidth="19200" windowHeight="6950"/>
  </bookViews>
  <sheets>
    <sheet name="Analysis" sheetId="13" r:id="rId1"/>
    <sheet name="FE2010" sheetId="12" r:id="rId2"/>
    <sheet name="DataPartition" sheetId="1" r:id="rId3"/>
    <sheet name="Set1" sheetId="2" r:id="rId4"/>
    <sheet name="Set2" sheetId="3" r:id="rId5"/>
    <sheet name="Set3" sheetId="4" r:id="rId6"/>
    <sheet name="Test12" sheetId="5" r:id="rId7"/>
    <sheet name="Train3" sheetId="8" r:id="rId8"/>
    <sheet name="Test13" sheetId="6" r:id="rId9"/>
    <sheet name="Train2" sheetId="9" r:id="rId10"/>
    <sheet name="Test23" sheetId="7" r:id="rId11"/>
    <sheet name="Train1" sheetId="10" r:id="rId12"/>
    <sheet name="Coefficients" sheetId="11" r:id="rId13"/>
  </sheets>
  <definedNames>
    <definedName name="solver_adj" localSheetId="6" hidden="1">Test12!$I$5:$I$6</definedName>
    <definedName name="solver_adj" localSheetId="8" hidden="1">Test13!$I$5:$I$6</definedName>
    <definedName name="solver_adj" localSheetId="10" hidden="1">Test23!$I$5:$I$6</definedName>
    <definedName name="solver_cvg" localSheetId="6" hidden="1">0.0001</definedName>
    <definedName name="solver_cvg" localSheetId="8" hidden="1">0.0001</definedName>
    <definedName name="solver_cvg" localSheetId="10" hidden="1">0.0001</definedName>
    <definedName name="solver_drv" localSheetId="6" hidden="1">1</definedName>
    <definedName name="solver_drv" localSheetId="8" hidden="1">1</definedName>
    <definedName name="solver_drv" localSheetId="10" hidden="1">1</definedName>
    <definedName name="solver_eng" localSheetId="6" hidden="1">1</definedName>
    <definedName name="solver_eng" localSheetId="8" hidden="1">1</definedName>
    <definedName name="solver_eng" localSheetId="10" hidden="1">1</definedName>
    <definedName name="solver_est" localSheetId="6" hidden="1">1</definedName>
    <definedName name="solver_est" localSheetId="8" hidden="1">1</definedName>
    <definedName name="solver_est" localSheetId="10" hidden="1">1</definedName>
    <definedName name="solver_itr" localSheetId="6" hidden="1">2147483647</definedName>
    <definedName name="solver_itr" localSheetId="8" hidden="1">2147483647</definedName>
    <definedName name="solver_itr" localSheetId="10" hidden="1">2147483647</definedName>
    <definedName name="solver_mip" localSheetId="6" hidden="1">2147483647</definedName>
    <definedName name="solver_mip" localSheetId="8" hidden="1">2147483647</definedName>
    <definedName name="solver_mip" localSheetId="10" hidden="1">2147483647</definedName>
    <definedName name="solver_mni" localSheetId="6" hidden="1">30</definedName>
    <definedName name="solver_mni" localSheetId="8" hidden="1">30</definedName>
    <definedName name="solver_mni" localSheetId="10" hidden="1">30</definedName>
    <definedName name="solver_mrt" localSheetId="6" hidden="1">0.075</definedName>
    <definedName name="solver_mrt" localSheetId="8" hidden="1">0.075</definedName>
    <definedName name="solver_mrt" localSheetId="10" hidden="1">0.075</definedName>
    <definedName name="solver_msl" localSheetId="6" hidden="1">2</definedName>
    <definedName name="solver_msl" localSheetId="8" hidden="1">2</definedName>
    <definedName name="solver_msl" localSheetId="10" hidden="1">2</definedName>
    <definedName name="solver_neg" localSheetId="6" hidden="1">2</definedName>
    <definedName name="solver_neg" localSheetId="8" hidden="1">2</definedName>
    <definedName name="solver_neg" localSheetId="10" hidden="1">2</definedName>
    <definedName name="solver_nod" localSheetId="6" hidden="1">2147483647</definedName>
    <definedName name="solver_nod" localSheetId="8" hidden="1">2147483647</definedName>
    <definedName name="solver_nod" localSheetId="10" hidden="1">2147483647</definedName>
    <definedName name="solver_num" localSheetId="6" hidden="1">0</definedName>
    <definedName name="solver_num" localSheetId="8" hidden="1">0</definedName>
    <definedName name="solver_num" localSheetId="10" hidden="1">0</definedName>
    <definedName name="solver_nwt" localSheetId="6" hidden="1">1</definedName>
    <definedName name="solver_nwt" localSheetId="8" hidden="1">1</definedName>
    <definedName name="solver_nwt" localSheetId="10" hidden="1">1</definedName>
    <definedName name="solver_opt" localSheetId="6" hidden="1">Test12!$I$8</definedName>
    <definedName name="solver_opt" localSheetId="8" hidden="1">Test13!$I$8</definedName>
    <definedName name="solver_opt" localSheetId="10" hidden="1">Test23!$I$8</definedName>
    <definedName name="solver_pre" localSheetId="6" hidden="1">0.000001</definedName>
    <definedName name="solver_pre" localSheetId="8" hidden="1">0.000001</definedName>
    <definedName name="solver_pre" localSheetId="10" hidden="1">0.000001</definedName>
    <definedName name="solver_rbv" localSheetId="6" hidden="1">1</definedName>
    <definedName name="solver_rbv" localSheetId="8" hidden="1">1</definedName>
    <definedName name="solver_rbv" localSheetId="10" hidden="1">1</definedName>
    <definedName name="solver_rlx" localSheetId="6" hidden="1">2</definedName>
    <definedName name="solver_rlx" localSheetId="8" hidden="1">2</definedName>
    <definedName name="solver_rlx" localSheetId="10" hidden="1">2</definedName>
    <definedName name="solver_rsd" localSheetId="6" hidden="1">0</definedName>
    <definedName name="solver_rsd" localSheetId="8" hidden="1">0</definedName>
    <definedName name="solver_rsd" localSheetId="10" hidden="1">0</definedName>
    <definedName name="solver_scl" localSheetId="6" hidden="1">1</definedName>
    <definedName name="solver_scl" localSheetId="8" hidden="1">1</definedName>
    <definedName name="solver_scl" localSheetId="10" hidden="1">1</definedName>
    <definedName name="solver_sho" localSheetId="6" hidden="1">2</definedName>
    <definedName name="solver_sho" localSheetId="8" hidden="1">2</definedName>
    <definedName name="solver_sho" localSheetId="10" hidden="1">2</definedName>
    <definedName name="solver_ssz" localSheetId="6" hidden="1">100</definedName>
    <definedName name="solver_ssz" localSheetId="8" hidden="1">100</definedName>
    <definedName name="solver_ssz" localSheetId="10" hidden="1">100</definedName>
    <definedName name="solver_tim" localSheetId="6" hidden="1">2147483647</definedName>
    <definedName name="solver_tim" localSheetId="8" hidden="1">2147483647</definedName>
    <definedName name="solver_tim" localSheetId="10" hidden="1">2147483647</definedName>
    <definedName name="solver_tol" localSheetId="6" hidden="1">0.01</definedName>
    <definedName name="solver_tol" localSheetId="8" hidden="1">0.01</definedName>
    <definedName name="solver_tol" localSheetId="10" hidden="1">0.01</definedName>
    <definedName name="solver_typ" localSheetId="6" hidden="1">2</definedName>
    <definedName name="solver_typ" localSheetId="8" hidden="1">2</definedName>
    <definedName name="solver_typ" localSheetId="10" hidden="1">2</definedName>
    <definedName name="solver_val" localSheetId="6" hidden="1">0</definedName>
    <definedName name="solver_val" localSheetId="8" hidden="1">0</definedName>
    <definedName name="solver_val" localSheetId="10" hidden="1">0</definedName>
    <definedName name="solver_ver" localSheetId="6" hidden="1">3</definedName>
    <definedName name="solver_ver" localSheetId="8" hidden="1">3</definedName>
    <definedName name="solver_ver" localSheetId="10"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0" l="1"/>
  <c r="C3" i="10"/>
  <c r="F3" i="10"/>
  <c r="F2" i="10"/>
  <c r="D3" i="10"/>
  <c r="E3" i="10" s="1"/>
  <c r="D2" i="10"/>
  <c r="E2" i="10" s="1"/>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F55" i="10" s="1"/>
  <c r="C56" i="10"/>
  <c r="C57" i="10"/>
  <c r="C58" i="10"/>
  <c r="C59" i="10"/>
  <c r="F59" i="10" s="1"/>
  <c r="C60" i="10"/>
  <c r="C61" i="10"/>
  <c r="C62" i="10"/>
  <c r="C63" i="10"/>
  <c r="F63" i="10" s="1"/>
  <c r="C64" i="10"/>
  <c r="C65" i="10"/>
  <c r="C66" i="10"/>
  <c r="C67" i="10"/>
  <c r="F67" i="10" s="1"/>
  <c r="C68" i="10"/>
  <c r="C69" i="10"/>
  <c r="C70" i="10"/>
  <c r="C71" i="10"/>
  <c r="F71" i="10" s="1"/>
  <c r="C72" i="10"/>
  <c r="C73" i="10"/>
  <c r="C74" i="10"/>
  <c r="C75" i="10"/>
  <c r="F75" i="10" s="1"/>
  <c r="C76" i="10"/>
  <c r="C77" i="10"/>
  <c r="F77" i="10" s="1"/>
  <c r="C78" i="10"/>
  <c r="C79" i="10"/>
  <c r="F79" i="10" s="1"/>
  <c r="C80" i="10"/>
  <c r="C81" i="10"/>
  <c r="F81" i="10" s="1"/>
  <c r="C82" i="10"/>
  <c r="C83" i="10"/>
  <c r="F83" i="10" s="1"/>
  <c r="C84" i="10"/>
  <c r="C85" i="10"/>
  <c r="F85" i="10" s="1"/>
  <c r="C86" i="10"/>
  <c r="C87" i="10"/>
  <c r="F87" i="10" s="1"/>
  <c r="C88" i="10"/>
  <c r="C89" i="10"/>
  <c r="F89" i="10" s="1"/>
  <c r="C90" i="10"/>
  <c r="C91" i="10"/>
  <c r="F91" i="10" s="1"/>
  <c r="C92" i="10"/>
  <c r="F92" i="10" s="1"/>
  <c r="C93" i="10"/>
  <c r="F93" i="10" s="1"/>
  <c r="C94" i="10"/>
  <c r="C95" i="10"/>
  <c r="F95" i="10" s="1"/>
  <c r="C96" i="10"/>
  <c r="F96" i="10" s="1"/>
  <c r="C97" i="10"/>
  <c r="F97" i="10" s="1"/>
  <c r="C98" i="10"/>
  <c r="F98" i="10" s="1"/>
  <c r="C99" i="10"/>
  <c r="F99" i="10" s="1"/>
  <c r="C100" i="10"/>
  <c r="F100" i="10" s="1"/>
  <c r="C101" i="10"/>
  <c r="F101" i="10" s="1"/>
  <c r="C102" i="10"/>
  <c r="F102" i="10" s="1"/>
  <c r="C103" i="10"/>
  <c r="F103" i="10" s="1"/>
  <c r="C104" i="10"/>
  <c r="F104" i="10" s="1"/>
  <c r="C105" i="10"/>
  <c r="F105" i="10" s="1"/>
  <c r="C106" i="10"/>
  <c r="F106" i="10" s="1"/>
  <c r="C107" i="10"/>
  <c r="F107" i="10" s="1"/>
  <c r="C108" i="10"/>
  <c r="F108" i="10" s="1"/>
  <c r="C109" i="10"/>
  <c r="F109" i="10" s="1"/>
  <c r="C110" i="10"/>
  <c r="F110" i="10" s="1"/>
  <c r="C111" i="10"/>
  <c r="F111" i="10" s="1"/>
  <c r="C112" i="10"/>
  <c r="F112" i="10" s="1"/>
  <c r="C113" i="10"/>
  <c r="F113" i="10" s="1"/>
  <c r="C114" i="10"/>
  <c r="F114" i="10" s="1"/>
  <c r="C115" i="10"/>
  <c r="F115" i="10" s="1"/>
  <c r="C116" i="10"/>
  <c r="F116" i="10" s="1"/>
  <c r="C117" i="10"/>
  <c r="F117" i="10" s="1"/>
  <c r="C118" i="10"/>
  <c r="F118" i="10" s="1"/>
  <c r="C119" i="10"/>
  <c r="F119" i="10" s="1"/>
  <c r="C120" i="10"/>
  <c r="F120" i="10" s="1"/>
  <c r="C121" i="10"/>
  <c r="F121" i="10" s="1"/>
  <c r="C122" i="10"/>
  <c r="F122" i="10" s="1"/>
  <c r="C123" i="10"/>
  <c r="F123" i="10" s="1"/>
  <c r="C124" i="10"/>
  <c r="F124" i="10" s="1"/>
  <c r="C125" i="10"/>
  <c r="F125" i="10" s="1"/>
  <c r="C126" i="10"/>
  <c r="F126" i="10" s="1"/>
  <c r="C127" i="10"/>
  <c r="F127" i="10" s="1"/>
  <c r="C128" i="10"/>
  <c r="F128" i="10" s="1"/>
  <c r="C129" i="10"/>
  <c r="F129" i="10" s="1"/>
  <c r="C130" i="10"/>
  <c r="F130" i="10" s="1"/>
  <c r="C131" i="10"/>
  <c r="F131" i="10" s="1"/>
  <c r="C132" i="10"/>
  <c r="F132" i="10" s="1"/>
  <c r="C133" i="10"/>
  <c r="F133" i="10" s="1"/>
  <c r="C134" i="10"/>
  <c r="F134" i="10" s="1"/>
  <c r="C135" i="10"/>
  <c r="F135" i="10" s="1"/>
  <c r="C136" i="10"/>
  <c r="F136" i="10" s="1"/>
  <c r="C137" i="10"/>
  <c r="F137" i="10" s="1"/>
  <c r="C138" i="10"/>
  <c r="F138" i="10" s="1"/>
  <c r="C139" i="10"/>
  <c r="F139" i="10" s="1"/>
  <c r="C140" i="10"/>
  <c r="F140" i="10" s="1"/>
  <c r="C141" i="10"/>
  <c r="F141" i="10" s="1"/>
  <c r="C142" i="10"/>
  <c r="F142" i="10" s="1"/>
  <c r="C143" i="10"/>
  <c r="F143" i="10" s="1"/>
  <c r="C144" i="10"/>
  <c r="F144" i="10" s="1"/>
  <c r="C145" i="10"/>
  <c r="F145" i="10" s="1"/>
  <c r="C146" i="10"/>
  <c r="F146" i="10" s="1"/>
  <c r="C147" i="10"/>
  <c r="F147" i="10" s="1"/>
  <c r="C148" i="10"/>
  <c r="F148" i="10" s="1"/>
  <c r="C149" i="10"/>
  <c r="F149" i="10" s="1"/>
  <c r="C150" i="10"/>
  <c r="F150" i="10" s="1"/>
  <c r="C151" i="10"/>
  <c r="F151" i="10" s="1"/>
  <c r="C152" i="10"/>
  <c r="F152" i="10" s="1"/>
  <c r="C153" i="10"/>
  <c r="F153" i="10" s="1"/>
  <c r="C154" i="10"/>
  <c r="F154" i="10" s="1"/>
  <c r="C155" i="10"/>
  <c r="F155" i="10" s="1"/>
  <c r="C156" i="10"/>
  <c r="F156" i="10" s="1"/>
  <c r="C157" i="10"/>
  <c r="F157" i="10" s="1"/>
  <c r="C158" i="10"/>
  <c r="F158" i="10" s="1"/>
  <c r="C159" i="10"/>
  <c r="F159" i="10" s="1"/>
  <c r="C160" i="10"/>
  <c r="F160" i="10" s="1"/>
  <c r="C161" i="10"/>
  <c r="F161" i="10" s="1"/>
  <c r="C162" i="10"/>
  <c r="F162" i="10" s="1"/>
  <c r="C163" i="10"/>
  <c r="F163" i="10" s="1"/>
  <c r="C164" i="10"/>
  <c r="F164" i="10" s="1"/>
  <c r="C165" i="10"/>
  <c r="F165" i="10" s="1"/>
  <c r="C166" i="10"/>
  <c r="F166" i="10" s="1"/>
  <c r="C167" i="10"/>
  <c r="F167" i="10" s="1"/>
  <c r="C168" i="10"/>
  <c r="F168" i="10" s="1"/>
  <c r="C169" i="10"/>
  <c r="F169" i="10" s="1"/>
  <c r="C170" i="10"/>
  <c r="F170" i="10" s="1"/>
  <c r="C171" i="10"/>
  <c r="F171" i="10" s="1"/>
  <c r="C172" i="10"/>
  <c r="F172" i="10" s="1"/>
  <c r="C173" i="10"/>
  <c r="F173" i="10" s="1"/>
  <c r="C174" i="10"/>
  <c r="F174" i="10" s="1"/>
  <c r="C175" i="10"/>
  <c r="F175" i="10" s="1"/>
  <c r="C176" i="10"/>
  <c r="F176" i="10" s="1"/>
  <c r="C177" i="10"/>
  <c r="F177" i="10" s="1"/>
  <c r="C178" i="10"/>
  <c r="F178" i="10" s="1"/>
  <c r="C179" i="10"/>
  <c r="F179" i="10" s="1"/>
  <c r="C180" i="10"/>
  <c r="F180" i="10" s="1"/>
  <c r="C181" i="10"/>
  <c r="F181" i="10" s="1"/>
  <c r="C182" i="10"/>
  <c r="F182" i="10" s="1"/>
  <c r="C183" i="10"/>
  <c r="F183" i="10" s="1"/>
  <c r="C184" i="10"/>
  <c r="F184" i="10" s="1"/>
  <c r="C185" i="10"/>
  <c r="F185" i="10" s="1"/>
  <c r="C186" i="10"/>
  <c r="F186" i="10" s="1"/>
  <c r="C187" i="10"/>
  <c r="F187" i="10" s="1"/>
  <c r="C188" i="10"/>
  <c r="F188" i="10" s="1"/>
  <c r="C189" i="10"/>
  <c r="F189" i="10" s="1"/>
  <c r="C190" i="10"/>
  <c r="F190" i="10" s="1"/>
  <c r="C191" i="10"/>
  <c r="F191" i="10" s="1"/>
  <c r="C192" i="10"/>
  <c r="F192" i="10" s="1"/>
  <c r="C193" i="10"/>
  <c r="F193" i="10" s="1"/>
  <c r="C194" i="10"/>
  <c r="F194" i="10" s="1"/>
  <c r="C195" i="10"/>
  <c r="F195" i="10" s="1"/>
  <c r="C196" i="10"/>
  <c r="F196" i="10" s="1"/>
  <c r="C197" i="10"/>
  <c r="F197" i="10" s="1"/>
  <c r="C198" i="10"/>
  <c r="F198" i="10" s="1"/>
  <c r="C199" i="10"/>
  <c r="F199" i="10" s="1"/>
  <c r="C200" i="10"/>
  <c r="F200" i="10" s="1"/>
  <c r="C201" i="10"/>
  <c r="F201" i="10" s="1"/>
  <c r="C202" i="10"/>
  <c r="F202" i="10" s="1"/>
  <c r="C203" i="10"/>
  <c r="F203" i="10" s="1"/>
  <c r="C204" i="10"/>
  <c r="F204" i="10" s="1"/>
  <c r="C205" i="10"/>
  <c r="F205" i="10" s="1"/>
  <c r="C206" i="10"/>
  <c r="F206" i="10" s="1"/>
  <c r="C207" i="10"/>
  <c r="F207" i="10" s="1"/>
  <c r="C208" i="10"/>
  <c r="F208" i="10" s="1"/>
  <c r="C209" i="10"/>
  <c r="F209" i="10" s="1"/>
  <c r="C210" i="10"/>
  <c r="F210" i="10" s="1"/>
  <c r="C211" i="10"/>
  <c r="F211" i="10" s="1"/>
  <c r="C212" i="10"/>
  <c r="F212" i="10" s="1"/>
  <c r="C213" i="10"/>
  <c r="F213" i="10" s="1"/>
  <c r="C214" i="10"/>
  <c r="F214" i="10" s="1"/>
  <c r="C215" i="10"/>
  <c r="F215" i="10" s="1"/>
  <c r="C216" i="10"/>
  <c r="F216" i="10" s="1"/>
  <c r="C217" i="10"/>
  <c r="F217" i="10" s="1"/>
  <c r="C218" i="10"/>
  <c r="F218" i="10" s="1"/>
  <c r="C219" i="10"/>
  <c r="F219" i="10" s="1"/>
  <c r="C220" i="10"/>
  <c r="F220" i="10" s="1"/>
  <c r="C221" i="10"/>
  <c r="F221" i="10" s="1"/>
  <c r="C222" i="10"/>
  <c r="F222" i="10" s="1"/>
  <c r="C223" i="10"/>
  <c r="F223" i="10" s="1"/>
  <c r="C224" i="10"/>
  <c r="F224" i="10" s="1"/>
  <c r="C225" i="10"/>
  <c r="F225" i="10" s="1"/>
  <c r="C226" i="10"/>
  <c r="F226" i="10" s="1"/>
  <c r="C227" i="10"/>
  <c r="F227" i="10" s="1"/>
  <c r="C228" i="10"/>
  <c r="F228" i="10" s="1"/>
  <c r="C229" i="10"/>
  <c r="F229" i="10" s="1"/>
  <c r="C230" i="10"/>
  <c r="F230" i="10" s="1"/>
  <c r="C231" i="10"/>
  <c r="F231" i="10" s="1"/>
  <c r="C232" i="10"/>
  <c r="F232" i="10" s="1"/>
  <c r="C233" i="10"/>
  <c r="F233" i="10" s="1"/>
  <c r="C234" i="10"/>
  <c r="F234" i="10" s="1"/>
  <c r="C235" i="10"/>
  <c r="F235" i="10" s="1"/>
  <c r="C236" i="10"/>
  <c r="F236" i="10" s="1"/>
  <c r="C237" i="10"/>
  <c r="F237" i="10" s="1"/>
  <c r="C238" i="10"/>
  <c r="F238" i="10" s="1"/>
  <c r="C239" i="10"/>
  <c r="F239" i="10" s="1"/>
  <c r="C240" i="10"/>
  <c r="F240" i="10" s="1"/>
  <c r="C241" i="10"/>
  <c r="F241" i="10" s="1"/>
  <c r="C242" i="10"/>
  <c r="F242" i="10" s="1"/>
  <c r="C243" i="10"/>
  <c r="F243" i="10" s="1"/>
  <c r="C244" i="10"/>
  <c r="F244" i="10" s="1"/>
  <c r="C245" i="10"/>
  <c r="F245" i="10" s="1"/>
  <c r="C246" i="10"/>
  <c r="F246" i="10" s="1"/>
  <c r="C247" i="10"/>
  <c r="F247" i="10" s="1"/>
  <c r="C248" i="10"/>
  <c r="F248" i="10" s="1"/>
  <c r="C249" i="10"/>
  <c r="F249" i="10" s="1"/>
  <c r="C250" i="10"/>
  <c r="F250" i="10" s="1"/>
  <c r="C251" i="10"/>
  <c r="F251" i="10" s="1"/>
  <c r="C252" i="10"/>
  <c r="F252" i="10" s="1"/>
  <c r="C253" i="10"/>
  <c r="F253" i="10" s="1"/>
  <c r="C254" i="10"/>
  <c r="F254" i="10" s="1"/>
  <c r="C255" i="10"/>
  <c r="F255" i="10" s="1"/>
  <c r="C256" i="10"/>
  <c r="F256" i="10" s="1"/>
  <c r="C257" i="10"/>
  <c r="F257" i="10" s="1"/>
  <c r="C258" i="10"/>
  <c r="F258" i="10" s="1"/>
  <c r="C259" i="10"/>
  <c r="F259" i="10" s="1"/>
  <c r="C260" i="10"/>
  <c r="F260" i="10" s="1"/>
  <c r="C261" i="10"/>
  <c r="F261" i="10" s="1"/>
  <c r="C262" i="10"/>
  <c r="F262" i="10" s="1"/>
  <c r="C263" i="10"/>
  <c r="F263" i="10" s="1"/>
  <c r="C264" i="10"/>
  <c r="F264" i="10" s="1"/>
  <c r="C265" i="10"/>
  <c r="F265" i="10" s="1"/>
  <c r="C266" i="10"/>
  <c r="F266" i="10" s="1"/>
  <c r="C267" i="10"/>
  <c r="F267" i="10" s="1"/>
  <c r="C268" i="10"/>
  <c r="F268" i="10" s="1"/>
  <c r="C269" i="10"/>
  <c r="F269" i="10" s="1"/>
  <c r="C270" i="10"/>
  <c r="F270" i="10" s="1"/>
  <c r="C271" i="10"/>
  <c r="F271" i="10" s="1"/>
  <c r="C272" i="10"/>
  <c r="F272" i="10" s="1"/>
  <c r="C273" i="10"/>
  <c r="F273" i="10" s="1"/>
  <c r="C274" i="10"/>
  <c r="F274" i="10" s="1"/>
  <c r="C275" i="10"/>
  <c r="F275" i="10" s="1"/>
  <c r="C276" i="10"/>
  <c r="F276" i="10" s="1"/>
  <c r="C277" i="10"/>
  <c r="F277" i="10" s="1"/>
  <c r="C278" i="10"/>
  <c r="F278" i="10" s="1"/>
  <c r="C279" i="10"/>
  <c r="F279" i="10" s="1"/>
  <c r="C280" i="10"/>
  <c r="F280" i="10" s="1"/>
  <c r="C281" i="10"/>
  <c r="F281" i="10" s="1"/>
  <c r="C282" i="10"/>
  <c r="F282" i="10" s="1"/>
  <c r="C283" i="10"/>
  <c r="F283" i="10" s="1"/>
  <c r="C284" i="10"/>
  <c r="F284" i="10" s="1"/>
  <c r="C285" i="10"/>
  <c r="F285" i="10" s="1"/>
  <c r="C286" i="10"/>
  <c r="F286" i="10" s="1"/>
  <c r="C287" i="10"/>
  <c r="F287" i="10" s="1"/>
  <c r="C288" i="10"/>
  <c r="F288" i="10" s="1"/>
  <c r="C289" i="10"/>
  <c r="F289" i="10" s="1"/>
  <c r="C290" i="10"/>
  <c r="F290" i="10" s="1"/>
  <c r="C291" i="10"/>
  <c r="F291" i="10" s="1"/>
  <c r="C292" i="10"/>
  <c r="F292" i="10" s="1"/>
  <c r="C293" i="10"/>
  <c r="F293" i="10" s="1"/>
  <c r="C294" i="10"/>
  <c r="F294" i="10" s="1"/>
  <c r="C295" i="10"/>
  <c r="F295" i="10" s="1"/>
  <c r="C296" i="10"/>
  <c r="F296" i="10" s="1"/>
  <c r="C297" i="10"/>
  <c r="F297" i="10" s="1"/>
  <c r="C298" i="10"/>
  <c r="F298" i="10" s="1"/>
  <c r="C299" i="10"/>
  <c r="F299" i="10" s="1"/>
  <c r="C300" i="10"/>
  <c r="F300" i="10" s="1"/>
  <c r="C301" i="10"/>
  <c r="F301" i="10" s="1"/>
  <c r="C302" i="10"/>
  <c r="F302" i="10" s="1"/>
  <c r="C303" i="10"/>
  <c r="F303" i="10" s="1"/>
  <c r="C304" i="10"/>
  <c r="F304" i="10" s="1"/>
  <c r="C305" i="10"/>
  <c r="F305" i="10" s="1"/>
  <c r="C306" i="10"/>
  <c r="F306" i="10" s="1"/>
  <c r="C307" i="10"/>
  <c r="F307" i="10" s="1"/>
  <c r="C308" i="10"/>
  <c r="F308" i="10" s="1"/>
  <c r="C309" i="10"/>
  <c r="F309" i="10" s="1"/>
  <c r="C310" i="10"/>
  <c r="F310" i="10" s="1"/>
  <c r="C311" i="10"/>
  <c r="F311" i="10" s="1"/>
  <c r="C312" i="10"/>
  <c r="F312" i="10" s="1"/>
  <c r="C313" i="10"/>
  <c r="F313" i="10" s="1"/>
  <c r="C314" i="10"/>
  <c r="F314" i="10" s="1"/>
  <c r="C315" i="10"/>
  <c r="F315" i="10" s="1"/>
  <c r="C316" i="10"/>
  <c r="F316" i="10" s="1"/>
  <c r="C317" i="10"/>
  <c r="F317" i="10" s="1"/>
  <c r="C318" i="10"/>
  <c r="F318" i="10" s="1"/>
  <c r="C319" i="10"/>
  <c r="F319" i="10" s="1"/>
  <c r="C320" i="10"/>
  <c r="F320" i="10" s="1"/>
  <c r="C321" i="10"/>
  <c r="F321" i="10" s="1"/>
  <c r="C322" i="10"/>
  <c r="F322" i="10" s="1"/>
  <c r="C323" i="10"/>
  <c r="F323" i="10" s="1"/>
  <c r="C324" i="10"/>
  <c r="F324" i="10" s="1"/>
  <c r="C325" i="10"/>
  <c r="F325" i="10" s="1"/>
  <c r="C326" i="10"/>
  <c r="F326" i="10" s="1"/>
  <c r="C327" i="10"/>
  <c r="F327" i="10" s="1"/>
  <c r="C328" i="10"/>
  <c r="F328" i="10" s="1"/>
  <c r="C329" i="10"/>
  <c r="F329" i="10" s="1"/>
  <c r="C330" i="10"/>
  <c r="F330" i="10" s="1"/>
  <c r="C331" i="10"/>
  <c r="F331" i="10" s="1"/>
  <c r="C332" i="10"/>
  <c r="F332" i="10" s="1"/>
  <c r="C333" i="10"/>
  <c r="F333" i="10" s="1"/>
  <c r="C334" i="10"/>
  <c r="F334" i="10" s="1"/>
  <c r="C335" i="10"/>
  <c r="F335" i="10" s="1"/>
  <c r="C336" i="10"/>
  <c r="F336" i="10" s="1"/>
  <c r="C337" i="10"/>
  <c r="F337" i="10" s="1"/>
  <c r="C338" i="10"/>
  <c r="F338" i="10" s="1"/>
  <c r="C339" i="10"/>
  <c r="F339" i="10" s="1"/>
  <c r="C340" i="10"/>
  <c r="F340" i="10" s="1"/>
  <c r="C341" i="10"/>
  <c r="F341" i="10" s="1"/>
  <c r="C342" i="10"/>
  <c r="F342" i="10" s="1"/>
  <c r="C343" i="10"/>
  <c r="F343" i="10" s="1"/>
  <c r="C344" i="10"/>
  <c r="F344" i="10" s="1"/>
  <c r="C345" i="10"/>
  <c r="F345" i="10" s="1"/>
  <c r="C346" i="10"/>
  <c r="F346" i="10" s="1"/>
  <c r="C347" i="10"/>
  <c r="F347" i="10" s="1"/>
  <c r="C348" i="10"/>
  <c r="F348" i="10" s="1"/>
  <c r="C349" i="10"/>
  <c r="F349" i="10" s="1"/>
  <c r="C350" i="10"/>
  <c r="F350" i="10" s="1"/>
  <c r="C351" i="10"/>
  <c r="F351" i="10" s="1"/>
  <c r="C352" i="10"/>
  <c r="F352" i="10" s="1"/>
  <c r="C353" i="10"/>
  <c r="F353" i="10" s="1"/>
  <c r="C354" i="10"/>
  <c r="F354" i="10" s="1"/>
  <c r="C355" i="10"/>
  <c r="F355" i="10" s="1"/>
  <c r="C356" i="10"/>
  <c r="F356" i="10" s="1"/>
  <c r="C357" i="10"/>
  <c r="F357" i="10" s="1"/>
  <c r="C358" i="10"/>
  <c r="F358" i="10" s="1"/>
  <c r="C359" i="10"/>
  <c r="F359" i="10" s="1"/>
  <c r="C360" i="10"/>
  <c r="F360" i="10" s="1"/>
  <c r="C361" i="10"/>
  <c r="F361" i="10" s="1"/>
  <c r="C362" i="10"/>
  <c r="F362" i="10" s="1"/>
  <c r="C363" i="10"/>
  <c r="F363" i="10" s="1"/>
  <c r="C364" i="10"/>
  <c r="F364" i="10" s="1"/>
  <c r="C365" i="10"/>
  <c r="F365" i="10" s="1"/>
  <c r="C366" i="10"/>
  <c r="F366" i="10" s="1"/>
  <c r="C367" i="10"/>
  <c r="F367" i="10" s="1"/>
  <c r="C368" i="10"/>
  <c r="F368" i="10" s="1"/>
  <c r="C369" i="10"/>
  <c r="F369" i="10" s="1"/>
  <c r="C370" i="10"/>
  <c r="F370" i="10" s="1"/>
  <c r="C3" i="7"/>
  <c r="C4" i="7"/>
  <c r="C5" i="7"/>
  <c r="F5" i="7" s="1"/>
  <c r="C6" i="7"/>
  <c r="C7" i="7"/>
  <c r="C8" i="7"/>
  <c r="F8" i="7" s="1"/>
  <c r="C9" i="7"/>
  <c r="C10" i="7"/>
  <c r="F10" i="7" s="1"/>
  <c r="C11" i="7"/>
  <c r="C12" i="7"/>
  <c r="F12" i="7" s="1"/>
  <c r="C13" i="7"/>
  <c r="C14" i="7"/>
  <c r="C15" i="7"/>
  <c r="C16" i="7"/>
  <c r="C17" i="7"/>
  <c r="C18" i="7"/>
  <c r="C19" i="7"/>
  <c r="C20" i="7"/>
  <c r="F20" i="7" s="1"/>
  <c r="C21" i="7"/>
  <c r="F21" i="7" s="1"/>
  <c r="C22" i="7"/>
  <c r="C23" i="7"/>
  <c r="C24" i="7"/>
  <c r="F24" i="7" s="1"/>
  <c r="C25" i="7"/>
  <c r="C26" i="7"/>
  <c r="F26" i="7" s="1"/>
  <c r="C27" i="7"/>
  <c r="C28" i="7"/>
  <c r="F28" i="7" s="1"/>
  <c r="C29" i="7"/>
  <c r="C30" i="7"/>
  <c r="C31" i="7"/>
  <c r="C32" i="7"/>
  <c r="F32" i="7" s="1"/>
  <c r="C33" i="7"/>
  <c r="C34" i="7"/>
  <c r="C35" i="7"/>
  <c r="C36" i="7"/>
  <c r="C37" i="7"/>
  <c r="F37" i="7" s="1"/>
  <c r="C38" i="7"/>
  <c r="C39" i="7"/>
  <c r="C40" i="7"/>
  <c r="F40" i="7" s="1"/>
  <c r="C41" i="7"/>
  <c r="C42" i="7"/>
  <c r="F42" i="7" s="1"/>
  <c r="C43" i="7"/>
  <c r="C44" i="7"/>
  <c r="F44" i="7" s="1"/>
  <c r="C45" i="7"/>
  <c r="C46" i="7"/>
  <c r="C47" i="7"/>
  <c r="C48" i="7"/>
  <c r="C49" i="7"/>
  <c r="C50" i="7"/>
  <c r="C51" i="7"/>
  <c r="C52" i="7"/>
  <c r="F52" i="7" s="1"/>
  <c r="C53" i="7"/>
  <c r="F53" i="7" s="1"/>
  <c r="C54" i="7"/>
  <c r="C55" i="7"/>
  <c r="C56" i="7"/>
  <c r="F56" i="7" s="1"/>
  <c r="C57" i="7"/>
  <c r="C58" i="7"/>
  <c r="F58" i="7" s="1"/>
  <c r="C59" i="7"/>
  <c r="C60" i="7"/>
  <c r="F60" i="7" s="1"/>
  <c r="C61" i="7"/>
  <c r="C62" i="7"/>
  <c r="C63" i="7"/>
  <c r="C64" i="7"/>
  <c r="F64" i="7" s="1"/>
  <c r="C65" i="7"/>
  <c r="C66" i="7"/>
  <c r="C67" i="7"/>
  <c r="C68" i="7"/>
  <c r="C69" i="7"/>
  <c r="F69" i="7" s="1"/>
  <c r="C70" i="7"/>
  <c r="C71" i="7"/>
  <c r="C72" i="7"/>
  <c r="F72" i="7" s="1"/>
  <c r="C73" i="7"/>
  <c r="C74" i="7"/>
  <c r="F74" i="7" s="1"/>
  <c r="C75" i="7"/>
  <c r="C76" i="7"/>
  <c r="F76" i="7" s="1"/>
  <c r="C77" i="7"/>
  <c r="C78" i="7"/>
  <c r="C79" i="7"/>
  <c r="C80" i="7"/>
  <c r="C81" i="7"/>
  <c r="C82" i="7"/>
  <c r="C83" i="7"/>
  <c r="C84" i="7"/>
  <c r="F84" i="7" s="1"/>
  <c r="C85" i="7"/>
  <c r="F85" i="7" s="1"/>
  <c r="C86" i="7"/>
  <c r="C87" i="7"/>
  <c r="C88" i="7"/>
  <c r="F88" i="7" s="1"/>
  <c r="C89" i="7"/>
  <c r="C90" i="7"/>
  <c r="F90" i="7" s="1"/>
  <c r="C91" i="7"/>
  <c r="C92" i="7"/>
  <c r="C93" i="7"/>
  <c r="C94" i="7"/>
  <c r="C95" i="7"/>
  <c r="C96" i="7"/>
  <c r="F96" i="7" s="1"/>
  <c r="C97" i="7"/>
  <c r="C98" i="7"/>
  <c r="C99" i="7"/>
  <c r="C100" i="7"/>
  <c r="C101" i="7"/>
  <c r="F101" i="7" s="1"/>
  <c r="C102" i="7"/>
  <c r="C103" i="7"/>
  <c r="C104" i="7"/>
  <c r="F104" i="7" s="1"/>
  <c r="C105" i="7"/>
  <c r="C106" i="7"/>
  <c r="F106" i="7" s="1"/>
  <c r="C107" i="7"/>
  <c r="C108" i="7"/>
  <c r="F108" i="7" s="1"/>
  <c r="C109" i="7"/>
  <c r="C110" i="7"/>
  <c r="C111" i="7"/>
  <c r="C112" i="7"/>
  <c r="C113" i="7"/>
  <c r="C114" i="7"/>
  <c r="C115" i="7"/>
  <c r="C116" i="7"/>
  <c r="F116" i="7" s="1"/>
  <c r="C117" i="7"/>
  <c r="F117" i="7" s="1"/>
  <c r="C118" i="7"/>
  <c r="C119" i="7"/>
  <c r="C120" i="7"/>
  <c r="F120" i="7" s="1"/>
  <c r="C121" i="7"/>
  <c r="C122" i="7"/>
  <c r="F122" i="7" s="1"/>
  <c r="C123" i="7"/>
  <c r="C124" i="7"/>
  <c r="F124" i="7" s="1"/>
  <c r="C125" i="7"/>
  <c r="C126" i="7"/>
  <c r="C127" i="7"/>
  <c r="C128" i="7"/>
  <c r="F128" i="7" s="1"/>
  <c r="C129" i="7"/>
  <c r="C130" i="7"/>
  <c r="C131" i="7"/>
  <c r="C132" i="7"/>
  <c r="C133" i="7"/>
  <c r="F133" i="7" s="1"/>
  <c r="C134" i="7"/>
  <c r="C135" i="7"/>
  <c r="C136" i="7"/>
  <c r="F136" i="7" s="1"/>
  <c r="C137" i="7"/>
  <c r="C138" i="7"/>
  <c r="F138" i="7" s="1"/>
  <c r="C139" i="7"/>
  <c r="C140" i="7"/>
  <c r="F140" i="7" s="1"/>
  <c r="C141" i="7"/>
  <c r="C142" i="7"/>
  <c r="C143" i="7"/>
  <c r="C144" i="7"/>
  <c r="C145" i="7"/>
  <c r="C146" i="7"/>
  <c r="C147" i="7"/>
  <c r="C148" i="7"/>
  <c r="F148" i="7" s="1"/>
  <c r="C149" i="7"/>
  <c r="F149" i="7" s="1"/>
  <c r="C150" i="7"/>
  <c r="C151" i="7"/>
  <c r="C152" i="7"/>
  <c r="F152" i="7" s="1"/>
  <c r="C153" i="7"/>
  <c r="C154" i="7"/>
  <c r="F154" i="7" s="1"/>
  <c r="C155" i="7"/>
  <c r="C156" i="7"/>
  <c r="F156" i="7" s="1"/>
  <c r="C157" i="7"/>
  <c r="C158" i="7"/>
  <c r="C159" i="7"/>
  <c r="C160" i="7"/>
  <c r="F160" i="7" s="1"/>
  <c r="C161" i="7"/>
  <c r="C162" i="7"/>
  <c r="C163" i="7"/>
  <c r="C164" i="7"/>
  <c r="C165" i="7"/>
  <c r="F165" i="7" s="1"/>
  <c r="C166" i="7"/>
  <c r="C167" i="7"/>
  <c r="C168" i="7"/>
  <c r="F168" i="7" s="1"/>
  <c r="C169" i="7"/>
  <c r="C170" i="7"/>
  <c r="F170" i="7" s="1"/>
  <c r="C171" i="7"/>
  <c r="C172" i="7"/>
  <c r="C173" i="7"/>
  <c r="C174" i="7"/>
  <c r="F174" i="7" s="1"/>
  <c r="C175" i="7"/>
  <c r="C176" i="7"/>
  <c r="F176" i="7" s="1"/>
  <c r="C177" i="7"/>
  <c r="C178" i="7"/>
  <c r="C179" i="7"/>
  <c r="C180" i="7"/>
  <c r="F180" i="7" s="1"/>
  <c r="C181" i="7"/>
  <c r="F181" i="7" s="1"/>
  <c r="C182" i="7"/>
  <c r="C183" i="7"/>
  <c r="C184" i="7"/>
  <c r="F184" i="7" s="1"/>
  <c r="C185" i="7"/>
  <c r="C186" i="7"/>
  <c r="F186" i="7" s="1"/>
  <c r="C187" i="7"/>
  <c r="C188" i="7"/>
  <c r="F188" i="7" s="1"/>
  <c r="C189" i="7"/>
  <c r="C190" i="7"/>
  <c r="F190" i="7" s="1"/>
  <c r="C191" i="7"/>
  <c r="C192" i="7"/>
  <c r="F192" i="7" s="1"/>
  <c r="C193" i="7"/>
  <c r="C194" i="7"/>
  <c r="C195" i="7"/>
  <c r="C196" i="7"/>
  <c r="F196" i="7" s="1"/>
  <c r="C197" i="7"/>
  <c r="C198" i="7"/>
  <c r="C199" i="7"/>
  <c r="C200" i="7"/>
  <c r="F200" i="7" s="1"/>
  <c r="C201" i="7"/>
  <c r="F201" i="7" s="1"/>
  <c r="C202" i="7"/>
  <c r="F202" i="7" s="1"/>
  <c r="C203" i="7"/>
  <c r="C204" i="7"/>
  <c r="F204" i="7" s="1"/>
  <c r="C205" i="7"/>
  <c r="C206" i="7"/>
  <c r="F206" i="7" s="1"/>
  <c r="C207" i="7"/>
  <c r="C208" i="7"/>
  <c r="F208" i="7" s="1"/>
  <c r="C209" i="7"/>
  <c r="C210" i="7"/>
  <c r="C211" i="7"/>
  <c r="C212" i="7"/>
  <c r="F212" i="7" s="1"/>
  <c r="C213" i="7"/>
  <c r="F213" i="7" s="1"/>
  <c r="C214" i="7"/>
  <c r="C215" i="7"/>
  <c r="C216" i="7"/>
  <c r="F216" i="7" s="1"/>
  <c r="C217" i="7"/>
  <c r="C218" i="7"/>
  <c r="F218" i="7" s="1"/>
  <c r="C219" i="7"/>
  <c r="C220" i="7"/>
  <c r="F220" i="7" s="1"/>
  <c r="C221" i="7"/>
  <c r="C222" i="7"/>
  <c r="F222" i="7" s="1"/>
  <c r="C223" i="7"/>
  <c r="C224" i="7"/>
  <c r="F224" i="7" s="1"/>
  <c r="C225" i="7"/>
  <c r="C226" i="7"/>
  <c r="C227" i="7"/>
  <c r="C228" i="7"/>
  <c r="F228" i="7" s="1"/>
  <c r="C229" i="7"/>
  <c r="C230" i="7"/>
  <c r="C231" i="7"/>
  <c r="C232" i="7"/>
  <c r="F232" i="7" s="1"/>
  <c r="C233" i="7"/>
  <c r="F233" i="7" s="1"/>
  <c r="C234" i="7"/>
  <c r="F234" i="7" s="1"/>
  <c r="C235" i="7"/>
  <c r="C236" i="7"/>
  <c r="F236" i="7" s="1"/>
  <c r="C237" i="7"/>
  <c r="C238" i="7"/>
  <c r="F238" i="7" s="1"/>
  <c r="C239" i="7"/>
  <c r="C240" i="7"/>
  <c r="F240" i="7" s="1"/>
  <c r="C241" i="7"/>
  <c r="C242" i="7"/>
  <c r="C243" i="7"/>
  <c r="C244" i="7"/>
  <c r="F244" i="7" s="1"/>
  <c r="C245" i="7"/>
  <c r="F245" i="7" s="1"/>
  <c r="C246" i="7"/>
  <c r="C247" i="7"/>
  <c r="C248" i="7"/>
  <c r="F248" i="7" s="1"/>
  <c r="C249" i="7"/>
  <c r="C250" i="7"/>
  <c r="F250" i="7" s="1"/>
  <c r="C251" i="7"/>
  <c r="C252" i="7"/>
  <c r="F252" i="7" s="1"/>
  <c r="C253" i="7"/>
  <c r="C254" i="7"/>
  <c r="F254" i="7" s="1"/>
  <c r="C255" i="7"/>
  <c r="C256" i="7"/>
  <c r="F256" i="7" s="1"/>
  <c r="C257" i="7"/>
  <c r="C258" i="7"/>
  <c r="C259" i="7"/>
  <c r="C260" i="7"/>
  <c r="F260" i="7" s="1"/>
  <c r="C261" i="7"/>
  <c r="C262" i="7"/>
  <c r="C263" i="7"/>
  <c r="C264" i="7"/>
  <c r="F264" i="7" s="1"/>
  <c r="C265" i="7"/>
  <c r="F265" i="7" s="1"/>
  <c r="C266" i="7"/>
  <c r="F266" i="7" s="1"/>
  <c r="C267" i="7"/>
  <c r="C268" i="7"/>
  <c r="F268" i="7" s="1"/>
  <c r="C269" i="7"/>
  <c r="C270" i="7"/>
  <c r="F270" i="7" s="1"/>
  <c r="C271" i="7"/>
  <c r="C272" i="7"/>
  <c r="F272" i="7" s="1"/>
  <c r="C273" i="7"/>
  <c r="C274" i="7"/>
  <c r="C275" i="7"/>
  <c r="F275" i="7" s="1"/>
  <c r="C276" i="7"/>
  <c r="C277" i="7"/>
  <c r="C278" i="7"/>
  <c r="C279" i="7"/>
  <c r="F279" i="7" s="1"/>
  <c r="C280" i="7"/>
  <c r="F280" i="7" s="1"/>
  <c r="C281" i="7"/>
  <c r="C282" i="7"/>
  <c r="C283" i="7"/>
  <c r="F283" i="7" s="1"/>
  <c r="C284" i="7"/>
  <c r="C285" i="7"/>
  <c r="C286" i="7"/>
  <c r="C287" i="7"/>
  <c r="F287" i="7" s="1"/>
  <c r="C288" i="7"/>
  <c r="F288" i="7" s="1"/>
  <c r="C289" i="7"/>
  <c r="C290" i="7"/>
  <c r="C291" i="7"/>
  <c r="F291" i="7" s="1"/>
  <c r="C292" i="7"/>
  <c r="C293" i="7"/>
  <c r="C294" i="7"/>
  <c r="C295" i="7"/>
  <c r="F295" i="7" s="1"/>
  <c r="C296" i="7"/>
  <c r="F296" i="7" s="1"/>
  <c r="C297" i="7"/>
  <c r="C298" i="7"/>
  <c r="C299" i="7"/>
  <c r="F299" i="7" s="1"/>
  <c r="C300" i="7"/>
  <c r="C301" i="7"/>
  <c r="C302" i="7"/>
  <c r="C303" i="7"/>
  <c r="F303" i="7" s="1"/>
  <c r="C304" i="7"/>
  <c r="F304" i="7" s="1"/>
  <c r="C305" i="7"/>
  <c r="C306" i="7"/>
  <c r="C307" i="7"/>
  <c r="F307" i="7" s="1"/>
  <c r="C308" i="7"/>
  <c r="C309" i="7"/>
  <c r="C310" i="7"/>
  <c r="C311" i="7"/>
  <c r="F311" i="7" s="1"/>
  <c r="C312" i="7"/>
  <c r="F312" i="7" s="1"/>
  <c r="C313" i="7"/>
  <c r="C314" i="7"/>
  <c r="C315" i="7"/>
  <c r="F315" i="7" s="1"/>
  <c r="C316" i="7"/>
  <c r="C317" i="7"/>
  <c r="C318" i="7"/>
  <c r="C319" i="7"/>
  <c r="D319" i="7" s="1"/>
  <c r="E319" i="7" s="1"/>
  <c r="C320" i="7"/>
  <c r="F320" i="7" s="1"/>
  <c r="C321" i="7"/>
  <c r="C322" i="7"/>
  <c r="C323" i="7"/>
  <c r="F323" i="7" s="1"/>
  <c r="C324" i="7"/>
  <c r="C325" i="7"/>
  <c r="C326" i="7"/>
  <c r="C327" i="7"/>
  <c r="F327" i="7" s="1"/>
  <c r="C328" i="7"/>
  <c r="F328" i="7" s="1"/>
  <c r="C329" i="7"/>
  <c r="C330" i="7"/>
  <c r="C331" i="7"/>
  <c r="F331" i="7" s="1"/>
  <c r="C332" i="7"/>
  <c r="C333" i="7"/>
  <c r="C334" i="7"/>
  <c r="C335" i="7"/>
  <c r="F335" i="7" s="1"/>
  <c r="C336" i="7"/>
  <c r="F336" i="7" s="1"/>
  <c r="C337" i="7"/>
  <c r="C338" i="7"/>
  <c r="C339" i="7"/>
  <c r="F339" i="7" s="1"/>
  <c r="C340" i="7"/>
  <c r="C341" i="7"/>
  <c r="C342" i="7"/>
  <c r="C343" i="7"/>
  <c r="F343" i="7" s="1"/>
  <c r="C344" i="7"/>
  <c r="F344" i="7" s="1"/>
  <c r="C345" i="7"/>
  <c r="C346" i="7"/>
  <c r="C347" i="7"/>
  <c r="F347" i="7" s="1"/>
  <c r="C348" i="7"/>
  <c r="C349" i="7"/>
  <c r="C350" i="7"/>
  <c r="C351" i="7"/>
  <c r="F351" i="7" s="1"/>
  <c r="C352" i="7"/>
  <c r="F352" i="7" s="1"/>
  <c r="C353" i="7"/>
  <c r="C354" i="7"/>
  <c r="C355" i="7"/>
  <c r="F355" i="7" s="1"/>
  <c r="C356" i="7"/>
  <c r="C357" i="7"/>
  <c r="C358" i="7"/>
  <c r="C359" i="7"/>
  <c r="F359" i="7" s="1"/>
  <c r="C360" i="7"/>
  <c r="F360" i="7" s="1"/>
  <c r="C361" i="7"/>
  <c r="C362" i="7"/>
  <c r="C363" i="7"/>
  <c r="F363" i="7" s="1"/>
  <c r="C364" i="7"/>
  <c r="C365" i="7"/>
  <c r="C366" i="7"/>
  <c r="C367" i="7"/>
  <c r="F367" i="7" s="1"/>
  <c r="C368" i="7"/>
  <c r="F368" i="7" s="1"/>
  <c r="C369" i="7"/>
  <c r="C370" i="7"/>
  <c r="C371" i="7"/>
  <c r="F371" i="7" s="1"/>
  <c r="C372" i="7"/>
  <c r="C373" i="7"/>
  <c r="C374" i="7"/>
  <c r="C375" i="7"/>
  <c r="F375" i="7" s="1"/>
  <c r="C376" i="7"/>
  <c r="F376" i="7" s="1"/>
  <c r="C377" i="7"/>
  <c r="C378" i="7"/>
  <c r="C379" i="7"/>
  <c r="F379" i="7" s="1"/>
  <c r="C380" i="7"/>
  <c r="C381" i="7"/>
  <c r="C382" i="7"/>
  <c r="C383" i="7"/>
  <c r="F383" i="7" s="1"/>
  <c r="C384" i="7"/>
  <c r="F384" i="7" s="1"/>
  <c r="C385" i="7"/>
  <c r="C386" i="7"/>
  <c r="C387" i="7"/>
  <c r="F387" i="7" s="1"/>
  <c r="C388" i="7"/>
  <c r="C389" i="7"/>
  <c r="C390" i="7"/>
  <c r="C391" i="7"/>
  <c r="F391" i="7" s="1"/>
  <c r="C392" i="7"/>
  <c r="F392" i="7" s="1"/>
  <c r="C393" i="7"/>
  <c r="C394" i="7"/>
  <c r="C395" i="7"/>
  <c r="F395" i="7" s="1"/>
  <c r="C396" i="7"/>
  <c r="C397" i="7"/>
  <c r="C398" i="7"/>
  <c r="C399" i="7"/>
  <c r="F399" i="7" s="1"/>
  <c r="C400" i="7"/>
  <c r="F400" i="7" s="1"/>
  <c r="C401" i="7"/>
  <c r="C402" i="7"/>
  <c r="C403" i="7"/>
  <c r="F403" i="7" s="1"/>
  <c r="C404" i="7"/>
  <c r="C405" i="7"/>
  <c r="C406" i="7"/>
  <c r="C407" i="7"/>
  <c r="F407" i="7" s="1"/>
  <c r="C408" i="7"/>
  <c r="F408" i="7" s="1"/>
  <c r="C409" i="7"/>
  <c r="D409" i="7" s="1"/>
  <c r="E409" i="7" s="1"/>
  <c r="C410" i="7"/>
  <c r="C411" i="7"/>
  <c r="F411" i="7" s="1"/>
  <c r="C412" i="7"/>
  <c r="C413" i="7"/>
  <c r="C414" i="7"/>
  <c r="C415" i="7"/>
  <c r="F415" i="7" s="1"/>
  <c r="C416" i="7"/>
  <c r="F416" i="7" s="1"/>
  <c r="C417" i="7"/>
  <c r="C418" i="7"/>
  <c r="C419" i="7"/>
  <c r="F419" i="7" s="1"/>
  <c r="C420" i="7"/>
  <c r="C421" i="7"/>
  <c r="C422" i="7"/>
  <c r="C423" i="7"/>
  <c r="F423" i="7" s="1"/>
  <c r="C424" i="7"/>
  <c r="F424" i="7" s="1"/>
  <c r="C425" i="7"/>
  <c r="C426" i="7"/>
  <c r="C427" i="7"/>
  <c r="F427" i="7" s="1"/>
  <c r="C428" i="7"/>
  <c r="C429" i="7"/>
  <c r="C430" i="7"/>
  <c r="C431" i="7"/>
  <c r="F431" i="7" s="1"/>
  <c r="C432" i="7"/>
  <c r="F432" i="7" s="1"/>
  <c r="C433" i="7"/>
  <c r="C434" i="7"/>
  <c r="C435" i="7"/>
  <c r="F435" i="7" s="1"/>
  <c r="C436" i="7"/>
  <c r="C437" i="7"/>
  <c r="C438" i="7"/>
  <c r="C439" i="7"/>
  <c r="F439" i="7" s="1"/>
  <c r="C440" i="7"/>
  <c r="F440" i="7" s="1"/>
  <c r="C441" i="7"/>
  <c r="C442" i="7"/>
  <c r="C443" i="7"/>
  <c r="F443" i="7" s="1"/>
  <c r="C444" i="7"/>
  <c r="C445" i="7"/>
  <c r="C446" i="7"/>
  <c r="C447" i="7"/>
  <c r="F447" i="7" s="1"/>
  <c r="C448" i="7"/>
  <c r="F448" i="7" s="1"/>
  <c r="C449" i="7"/>
  <c r="C450" i="7"/>
  <c r="C451" i="7"/>
  <c r="F451" i="7" s="1"/>
  <c r="C452" i="7"/>
  <c r="C453" i="7"/>
  <c r="C454" i="7"/>
  <c r="C455" i="7"/>
  <c r="F455" i="7" s="1"/>
  <c r="C456" i="7"/>
  <c r="F456" i="7" s="1"/>
  <c r="C457" i="7"/>
  <c r="C458" i="7"/>
  <c r="C459" i="7"/>
  <c r="F459" i="7" s="1"/>
  <c r="C460" i="7"/>
  <c r="C461" i="7"/>
  <c r="C462" i="7"/>
  <c r="C463" i="7"/>
  <c r="F463" i="7" s="1"/>
  <c r="C464" i="7"/>
  <c r="F464" i="7" s="1"/>
  <c r="C465" i="7"/>
  <c r="C466" i="7"/>
  <c r="C467" i="7"/>
  <c r="F467" i="7" s="1"/>
  <c r="C468" i="7"/>
  <c r="C469" i="7"/>
  <c r="C470" i="7"/>
  <c r="C471" i="7"/>
  <c r="F471" i="7" s="1"/>
  <c r="C472" i="7"/>
  <c r="F472" i="7" s="1"/>
  <c r="C473" i="7"/>
  <c r="D473" i="7" s="1"/>
  <c r="E473" i="7" s="1"/>
  <c r="C474" i="7"/>
  <c r="C475" i="7"/>
  <c r="F475" i="7" s="1"/>
  <c r="C476" i="7"/>
  <c r="C477" i="7"/>
  <c r="C478" i="7"/>
  <c r="C479" i="7"/>
  <c r="F479" i="7" s="1"/>
  <c r="C480" i="7"/>
  <c r="F480" i="7" s="1"/>
  <c r="C481" i="7"/>
  <c r="C482" i="7"/>
  <c r="C483" i="7"/>
  <c r="F483" i="7" s="1"/>
  <c r="C484" i="7"/>
  <c r="C485" i="7"/>
  <c r="C486" i="7"/>
  <c r="C487" i="7"/>
  <c r="F487" i="7" s="1"/>
  <c r="C488" i="7"/>
  <c r="F488" i="7" s="1"/>
  <c r="C489" i="7"/>
  <c r="C490" i="7"/>
  <c r="C491" i="7"/>
  <c r="F491" i="7" s="1"/>
  <c r="C492" i="7"/>
  <c r="C493" i="7"/>
  <c r="C494" i="7"/>
  <c r="C495" i="7"/>
  <c r="F495" i="7" s="1"/>
  <c r="C496" i="7"/>
  <c r="F496" i="7" s="1"/>
  <c r="C497" i="7"/>
  <c r="C498" i="7"/>
  <c r="C499" i="7"/>
  <c r="F499" i="7" s="1"/>
  <c r="C500" i="7"/>
  <c r="C501" i="7"/>
  <c r="C502" i="7"/>
  <c r="C503" i="7"/>
  <c r="F503" i="7" s="1"/>
  <c r="C504" i="7"/>
  <c r="F504" i="7" s="1"/>
  <c r="C505" i="7"/>
  <c r="C506" i="7"/>
  <c r="C507" i="7"/>
  <c r="F507" i="7" s="1"/>
  <c r="C508" i="7"/>
  <c r="C509" i="7"/>
  <c r="C510" i="7"/>
  <c r="C511" i="7"/>
  <c r="F511" i="7" s="1"/>
  <c r="C512" i="7"/>
  <c r="F512" i="7" s="1"/>
  <c r="C513" i="7"/>
  <c r="C514" i="7"/>
  <c r="C515" i="7"/>
  <c r="F515" i="7" s="1"/>
  <c r="C516" i="7"/>
  <c r="C517" i="7"/>
  <c r="C518" i="7"/>
  <c r="C519" i="7"/>
  <c r="F519" i="7" s="1"/>
  <c r="C520" i="7"/>
  <c r="F520" i="7" s="1"/>
  <c r="C521" i="7"/>
  <c r="C522" i="7"/>
  <c r="C523" i="7"/>
  <c r="F523" i="7" s="1"/>
  <c r="C524" i="7"/>
  <c r="C525" i="7"/>
  <c r="C526" i="7"/>
  <c r="C527" i="7"/>
  <c r="F527" i="7" s="1"/>
  <c r="C528" i="7"/>
  <c r="F528" i="7" s="1"/>
  <c r="C529" i="7"/>
  <c r="C530" i="7"/>
  <c r="C531" i="7"/>
  <c r="F531" i="7" s="1"/>
  <c r="C532" i="7"/>
  <c r="C533" i="7"/>
  <c r="C534" i="7"/>
  <c r="C535" i="7"/>
  <c r="F535" i="7" s="1"/>
  <c r="C536" i="7"/>
  <c r="F536" i="7" s="1"/>
  <c r="C537" i="7"/>
  <c r="C538" i="7"/>
  <c r="C539" i="7"/>
  <c r="F539" i="7" s="1"/>
  <c r="C540" i="7"/>
  <c r="C541" i="7"/>
  <c r="C542" i="7"/>
  <c r="C543" i="7"/>
  <c r="F543" i="7" s="1"/>
  <c r="C544" i="7"/>
  <c r="F544" i="7" s="1"/>
  <c r="C545" i="7"/>
  <c r="C546" i="7"/>
  <c r="C547" i="7"/>
  <c r="F547" i="7" s="1"/>
  <c r="C548" i="7"/>
  <c r="C549" i="7"/>
  <c r="C550" i="7"/>
  <c r="C551" i="7"/>
  <c r="F551" i="7" s="1"/>
  <c r="C552" i="7"/>
  <c r="F552" i="7" s="1"/>
  <c r="C553" i="7"/>
  <c r="C554" i="7"/>
  <c r="C555" i="7"/>
  <c r="F555" i="7" s="1"/>
  <c r="C556" i="7"/>
  <c r="C557" i="7"/>
  <c r="C558" i="7"/>
  <c r="C559" i="7"/>
  <c r="F559" i="7" s="1"/>
  <c r="C560" i="7"/>
  <c r="F560" i="7" s="1"/>
  <c r="C561" i="7"/>
  <c r="C562" i="7"/>
  <c r="C563" i="7"/>
  <c r="F563" i="7" s="1"/>
  <c r="C564" i="7"/>
  <c r="C565" i="7"/>
  <c r="C566" i="7"/>
  <c r="C567" i="7"/>
  <c r="F567" i="7" s="1"/>
  <c r="C568" i="7"/>
  <c r="F568" i="7" s="1"/>
  <c r="C569" i="7"/>
  <c r="C570" i="7"/>
  <c r="C571" i="7"/>
  <c r="F571" i="7" s="1"/>
  <c r="C572" i="7"/>
  <c r="D572" i="7" s="1"/>
  <c r="E572" i="7" s="1"/>
  <c r="C573" i="7"/>
  <c r="C574" i="7"/>
  <c r="C575" i="7"/>
  <c r="F575" i="7" s="1"/>
  <c r="C576" i="7"/>
  <c r="F576" i="7" s="1"/>
  <c r="C577" i="7"/>
  <c r="C578" i="7"/>
  <c r="C579" i="7"/>
  <c r="F579" i="7" s="1"/>
  <c r="C580" i="7"/>
  <c r="D580" i="7" s="1"/>
  <c r="E580" i="7" s="1"/>
  <c r="C581" i="7"/>
  <c r="C582" i="7"/>
  <c r="C583" i="7"/>
  <c r="F583" i="7" s="1"/>
  <c r="C584" i="7"/>
  <c r="F584" i="7" s="1"/>
  <c r="C585" i="7"/>
  <c r="C586" i="7"/>
  <c r="C587" i="7"/>
  <c r="F587" i="7" s="1"/>
  <c r="C588" i="7"/>
  <c r="C589" i="7"/>
  <c r="C590" i="7"/>
  <c r="C591" i="7"/>
  <c r="F591" i="7" s="1"/>
  <c r="C592" i="7"/>
  <c r="F592" i="7" s="1"/>
  <c r="C593" i="7"/>
  <c r="C594" i="7"/>
  <c r="C595" i="7"/>
  <c r="F595" i="7" s="1"/>
  <c r="C596" i="7"/>
  <c r="C597" i="7"/>
  <c r="C598" i="7"/>
  <c r="C599" i="7"/>
  <c r="F599" i="7" s="1"/>
  <c r="C600" i="7"/>
  <c r="F600" i="7" s="1"/>
  <c r="C601" i="7"/>
  <c r="C602" i="7"/>
  <c r="C603" i="7"/>
  <c r="F603" i="7" s="1"/>
  <c r="C604" i="7"/>
  <c r="C605" i="7"/>
  <c r="C606" i="7"/>
  <c r="C607" i="7"/>
  <c r="F607" i="7" s="1"/>
  <c r="C608" i="7"/>
  <c r="F608" i="7" s="1"/>
  <c r="C609" i="7"/>
  <c r="C610" i="7"/>
  <c r="C611" i="7"/>
  <c r="F611" i="7" s="1"/>
  <c r="C612" i="7"/>
  <c r="C613" i="7"/>
  <c r="C614" i="7"/>
  <c r="C615" i="7"/>
  <c r="F615" i="7" s="1"/>
  <c r="C616" i="7"/>
  <c r="F616" i="7" s="1"/>
  <c r="C617" i="7"/>
  <c r="C618" i="7"/>
  <c r="C619" i="7"/>
  <c r="F619" i="7" s="1"/>
  <c r="C620" i="7"/>
  <c r="C621" i="7"/>
  <c r="C622" i="7"/>
  <c r="C623" i="7"/>
  <c r="D623" i="7" s="1"/>
  <c r="E623" i="7" s="1"/>
  <c r="C624" i="7"/>
  <c r="F624" i="7" s="1"/>
  <c r="C625" i="7"/>
  <c r="C626" i="7"/>
  <c r="C627" i="7"/>
  <c r="F627" i="7" s="1"/>
  <c r="C628" i="7"/>
  <c r="C629" i="7"/>
  <c r="C630" i="7"/>
  <c r="C631" i="7"/>
  <c r="F631" i="7" s="1"/>
  <c r="C632" i="7"/>
  <c r="F632" i="7" s="1"/>
  <c r="C633" i="7"/>
  <c r="C634" i="7"/>
  <c r="C635" i="7"/>
  <c r="F635" i="7" s="1"/>
  <c r="C636" i="7"/>
  <c r="C637" i="7"/>
  <c r="C638" i="7"/>
  <c r="C639" i="7"/>
  <c r="F639" i="7" s="1"/>
  <c r="C640" i="7"/>
  <c r="F640" i="7" s="1"/>
  <c r="C641" i="7"/>
  <c r="C642" i="7"/>
  <c r="C643" i="7"/>
  <c r="F643" i="7" s="1"/>
  <c r="C644" i="7"/>
  <c r="C645" i="7"/>
  <c r="C646" i="7"/>
  <c r="C647" i="7"/>
  <c r="F647" i="7" s="1"/>
  <c r="C648" i="7"/>
  <c r="F648" i="7" s="1"/>
  <c r="C649" i="7"/>
  <c r="C650" i="7"/>
  <c r="C651" i="7"/>
  <c r="F651" i="7" s="1"/>
  <c r="C652" i="7"/>
  <c r="C653" i="7"/>
  <c r="C654" i="7"/>
  <c r="C655" i="7"/>
  <c r="F655" i="7" s="1"/>
  <c r="C656" i="7"/>
  <c r="F656" i="7" s="1"/>
  <c r="C657" i="7"/>
  <c r="D657" i="7" s="1"/>
  <c r="E657" i="7" s="1"/>
  <c r="C658" i="7"/>
  <c r="C659" i="7"/>
  <c r="F659" i="7" s="1"/>
  <c r="C660" i="7"/>
  <c r="C661" i="7"/>
  <c r="C662" i="7"/>
  <c r="C663" i="7"/>
  <c r="F663" i="7" s="1"/>
  <c r="C664" i="7"/>
  <c r="F664" i="7" s="1"/>
  <c r="C665" i="7"/>
  <c r="C666" i="7"/>
  <c r="C667" i="7"/>
  <c r="F667" i="7" s="1"/>
  <c r="C668" i="7"/>
  <c r="D668" i="7" s="1"/>
  <c r="E668" i="7" s="1"/>
  <c r="C669" i="7"/>
  <c r="C670" i="7"/>
  <c r="C671" i="7"/>
  <c r="F671" i="7" s="1"/>
  <c r="C672" i="7"/>
  <c r="F672" i="7" s="1"/>
  <c r="C673" i="7"/>
  <c r="C674" i="7"/>
  <c r="C675" i="7"/>
  <c r="F675" i="7" s="1"/>
  <c r="C676" i="7"/>
  <c r="C677" i="7"/>
  <c r="C678" i="7"/>
  <c r="C679" i="7"/>
  <c r="F679" i="7" s="1"/>
  <c r="C680" i="7"/>
  <c r="F680" i="7" s="1"/>
  <c r="C681" i="7"/>
  <c r="C682" i="7"/>
  <c r="C683" i="7"/>
  <c r="F683" i="7" s="1"/>
  <c r="C684" i="7"/>
  <c r="C685" i="7"/>
  <c r="C686" i="7"/>
  <c r="C687" i="7"/>
  <c r="F687" i="7" s="1"/>
  <c r="C688" i="7"/>
  <c r="F688" i="7" s="1"/>
  <c r="C689" i="7"/>
  <c r="D689" i="7" s="1"/>
  <c r="E689" i="7" s="1"/>
  <c r="C690" i="7"/>
  <c r="C691" i="7"/>
  <c r="F691" i="7" s="1"/>
  <c r="C692" i="7"/>
  <c r="C693" i="7"/>
  <c r="C694" i="7"/>
  <c r="C695" i="7"/>
  <c r="F695" i="7" s="1"/>
  <c r="C696" i="7"/>
  <c r="F696" i="7" s="1"/>
  <c r="C697" i="7"/>
  <c r="C698" i="7"/>
  <c r="C699" i="7"/>
  <c r="F699" i="7" s="1"/>
  <c r="C700" i="7"/>
  <c r="C701" i="7"/>
  <c r="C702" i="7"/>
  <c r="C703" i="7"/>
  <c r="F703" i="7" s="1"/>
  <c r="C704" i="7"/>
  <c r="F704" i="7" s="1"/>
  <c r="C705" i="7"/>
  <c r="D705" i="7" s="1"/>
  <c r="E705" i="7" s="1"/>
  <c r="C706" i="7"/>
  <c r="C707" i="7"/>
  <c r="F707" i="7" s="1"/>
  <c r="C708" i="7"/>
  <c r="C709" i="7"/>
  <c r="C710" i="7"/>
  <c r="C711" i="7"/>
  <c r="F711" i="7" s="1"/>
  <c r="C712" i="7"/>
  <c r="F712" i="7" s="1"/>
  <c r="C713" i="7"/>
  <c r="C714" i="7"/>
  <c r="C715" i="7"/>
  <c r="F715" i="7" s="1"/>
  <c r="C716" i="7"/>
  <c r="C717" i="7"/>
  <c r="C718" i="7"/>
  <c r="C719" i="7"/>
  <c r="F719" i="7" s="1"/>
  <c r="C720" i="7"/>
  <c r="F720" i="7" s="1"/>
  <c r="C721" i="7"/>
  <c r="D721" i="7" s="1"/>
  <c r="E721" i="7" s="1"/>
  <c r="C722" i="7"/>
  <c r="C723" i="7"/>
  <c r="F723" i="7" s="1"/>
  <c r="C724" i="7"/>
  <c r="C725" i="7"/>
  <c r="C726" i="7"/>
  <c r="C727" i="7"/>
  <c r="F727" i="7" s="1"/>
  <c r="C728" i="7"/>
  <c r="F728" i="7" s="1"/>
  <c r="C729" i="7"/>
  <c r="C730" i="7"/>
  <c r="C731" i="7"/>
  <c r="F731" i="7" s="1"/>
  <c r="C732" i="7"/>
  <c r="C733" i="7"/>
  <c r="C734" i="7"/>
  <c r="C735" i="7"/>
  <c r="F735" i="7" s="1"/>
  <c r="C736" i="7"/>
  <c r="F736" i="7" s="1"/>
  <c r="C737" i="7"/>
  <c r="C738" i="7"/>
  <c r="C739" i="7"/>
  <c r="F739" i="7" s="1"/>
  <c r="C2" i="7"/>
  <c r="C3" i="9"/>
  <c r="C4" i="9"/>
  <c r="C5" i="9"/>
  <c r="F5" i="9" s="1"/>
  <c r="C6" i="9"/>
  <c r="F6" i="9" s="1"/>
  <c r="C7" i="9"/>
  <c r="C8" i="9"/>
  <c r="C9" i="9"/>
  <c r="F9" i="9" s="1"/>
  <c r="C10" i="9"/>
  <c r="F10" i="9" s="1"/>
  <c r="C11" i="9"/>
  <c r="C12" i="9"/>
  <c r="C13" i="9"/>
  <c r="F13" i="9" s="1"/>
  <c r="C14" i="9"/>
  <c r="F14" i="9" s="1"/>
  <c r="C15" i="9"/>
  <c r="C16" i="9"/>
  <c r="C17" i="9"/>
  <c r="F17" i="9" s="1"/>
  <c r="C18" i="9"/>
  <c r="F18" i="9" s="1"/>
  <c r="C19" i="9"/>
  <c r="C20" i="9"/>
  <c r="C21" i="9"/>
  <c r="F21" i="9" s="1"/>
  <c r="C22" i="9"/>
  <c r="F22" i="9" s="1"/>
  <c r="C23" i="9"/>
  <c r="C24" i="9"/>
  <c r="C25" i="9"/>
  <c r="F25" i="9" s="1"/>
  <c r="C26" i="9"/>
  <c r="F26" i="9" s="1"/>
  <c r="C27" i="9"/>
  <c r="C28" i="9"/>
  <c r="C29" i="9"/>
  <c r="F29" i="9" s="1"/>
  <c r="C30" i="9"/>
  <c r="F30" i="9" s="1"/>
  <c r="C31" i="9"/>
  <c r="C32" i="9"/>
  <c r="C33" i="9"/>
  <c r="F33" i="9" s="1"/>
  <c r="C34" i="9"/>
  <c r="F34" i="9" s="1"/>
  <c r="C35" i="9"/>
  <c r="C36" i="9"/>
  <c r="C37" i="9"/>
  <c r="F37" i="9" s="1"/>
  <c r="C38" i="9"/>
  <c r="F38" i="9" s="1"/>
  <c r="C39" i="9"/>
  <c r="C40" i="9"/>
  <c r="C41" i="9"/>
  <c r="F41" i="9" s="1"/>
  <c r="C42" i="9"/>
  <c r="F42" i="9" s="1"/>
  <c r="C43" i="9"/>
  <c r="C44" i="9"/>
  <c r="C45" i="9"/>
  <c r="F45" i="9" s="1"/>
  <c r="C46" i="9"/>
  <c r="F46" i="9" s="1"/>
  <c r="C47" i="9"/>
  <c r="C48" i="9"/>
  <c r="C49" i="9"/>
  <c r="F49" i="9" s="1"/>
  <c r="C50" i="9"/>
  <c r="F50" i="9" s="1"/>
  <c r="C51" i="9"/>
  <c r="C52" i="9"/>
  <c r="C53" i="9"/>
  <c r="F53" i="9" s="1"/>
  <c r="C54" i="9"/>
  <c r="F54" i="9" s="1"/>
  <c r="C55" i="9"/>
  <c r="F55" i="9" s="1"/>
  <c r="C56" i="9"/>
  <c r="F56" i="9" s="1"/>
  <c r="C57" i="9"/>
  <c r="F57" i="9" s="1"/>
  <c r="C58" i="9"/>
  <c r="F58" i="9" s="1"/>
  <c r="C59" i="9"/>
  <c r="F59" i="9" s="1"/>
  <c r="C60" i="9"/>
  <c r="F60" i="9" s="1"/>
  <c r="C61" i="9"/>
  <c r="F61" i="9" s="1"/>
  <c r="C62" i="9"/>
  <c r="F62" i="9" s="1"/>
  <c r="C63" i="9"/>
  <c r="F63" i="9" s="1"/>
  <c r="C64" i="9"/>
  <c r="F64" i="9" s="1"/>
  <c r="C65" i="9"/>
  <c r="F65" i="9" s="1"/>
  <c r="C66" i="9"/>
  <c r="F66" i="9" s="1"/>
  <c r="C67" i="9"/>
  <c r="F67" i="9" s="1"/>
  <c r="C68" i="9"/>
  <c r="F68" i="9" s="1"/>
  <c r="C69" i="9"/>
  <c r="F69" i="9" s="1"/>
  <c r="C70" i="9"/>
  <c r="F70" i="9" s="1"/>
  <c r="C71" i="9"/>
  <c r="F71" i="9" s="1"/>
  <c r="C72" i="9"/>
  <c r="F72" i="9" s="1"/>
  <c r="C73" i="9"/>
  <c r="F73" i="9" s="1"/>
  <c r="C74" i="9"/>
  <c r="F74" i="9" s="1"/>
  <c r="C75" i="9"/>
  <c r="F75" i="9" s="1"/>
  <c r="C76" i="9"/>
  <c r="F76" i="9" s="1"/>
  <c r="C77" i="9"/>
  <c r="F77" i="9" s="1"/>
  <c r="C78" i="9"/>
  <c r="F78" i="9" s="1"/>
  <c r="C79" i="9"/>
  <c r="F79" i="9" s="1"/>
  <c r="C80" i="9"/>
  <c r="F80" i="9" s="1"/>
  <c r="C81" i="9"/>
  <c r="F81" i="9" s="1"/>
  <c r="C82" i="9"/>
  <c r="F82" i="9" s="1"/>
  <c r="C83" i="9"/>
  <c r="F83" i="9" s="1"/>
  <c r="C84" i="9"/>
  <c r="F84" i="9" s="1"/>
  <c r="C85" i="9"/>
  <c r="F85" i="9" s="1"/>
  <c r="C86" i="9"/>
  <c r="F86" i="9" s="1"/>
  <c r="C87" i="9"/>
  <c r="F87" i="9" s="1"/>
  <c r="C88" i="9"/>
  <c r="F88" i="9" s="1"/>
  <c r="C89" i="9"/>
  <c r="F89" i="9" s="1"/>
  <c r="C90" i="9"/>
  <c r="F90" i="9" s="1"/>
  <c r="C91" i="9"/>
  <c r="F91" i="9" s="1"/>
  <c r="C92" i="9"/>
  <c r="F92" i="9" s="1"/>
  <c r="C93" i="9"/>
  <c r="F93" i="9" s="1"/>
  <c r="C94" i="9"/>
  <c r="F94" i="9" s="1"/>
  <c r="C95" i="9"/>
  <c r="F95" i="9" s="1"/>
  <c r="C96" i="9"/>
  <c r="F96" i="9" s="1"/>
  <c r="C97" i="9"/>
  <c r="F97" i="9" s="1"/>
  <c r="C98" i="9"/>
  <c r="F98" i="9" s="1"/>
  <c r="C99" i="9"/>
  <c r="F99" i="9" s="1"/>
  <c r="C100" i="9"/>
  <c r="F100" i="9" s="1"/>
  <c r="C101" i="9"/>
  <c r="F101" i="9" s="1"/>
  <c r="C102" i="9"/>
  <c r="F102" i="9" s="1"/>
  <c r="C103" i="9"/>
  <c r="F103" i="9" s="1"/>
  <c r="C104" i="9"/>
  <c r="F104" i="9" s="1"/>
  <c r="C105" i="9"/>
  <c r="F105" i="9" s="1"/>
  <c r="C106" i="9"/>
  <c r="F106" i="9" s="1"/>
  <c r="C107" i="9"/>
  <c r="F107" i="9" s="1"/>
  <c r="C108" i="9"/>
  <c r="F108" i="9" s="1"/>
  <c r="C109" i="9"/>
  <c r="F109" i="9" s="1"/>
  <c r="C110" i="9"/>
  <c r="F110" i="9" s="1"/>
  <c r="C111" i="9"/>
  <c r="F111" i="9" s="1"/>
  <c r="C112" i="9"/>
  <c r="F112" i="9" s="1"/>
  <c r="C113" i="9"/>
  <c r="F113" i="9" s="1"/>
  <c r="C114" i="9"/>
  <c r="F114" i="9" s="1"/>
  <c r="C115" i="9"/>
  <c r="F115" i="9" s="1"/>
  <c r="C116" i="9"/>
  <c r="F116" i="9" s="1"/>
  <c r="C117" i="9"/>
  <c r="F117" i="9" s="1"/>
  <c r="C118" i="9"/>
  <c r="F118" i="9" s="1"/>
  <c r="C119" i="9"/>
  <c r="F119" i="9" s="1"/>
  <c r="C120" i="9"/>
  <c r="F120" i="9" s="1"/>
  <c r="C121" i="9"/>
  <c r="F121" i="9" s="1"/>
  <c r="C122" i="9"/>
  <c r="F122" i="9" s="1"/>
  <c r="C123" i="9"/>
  <c r="F123" i="9" s="1"/>
  <c r="C124" i="9"/>
  <c r="F124" i="9" s="1"/>
  <c r="C125" i="9"/>
  <c r="F125" i="9" s="1"/>
  <c r="C126" i="9"/>
  <c r="F126" i="9" s="1"/>
  <c r="C127" i="9"/>
  <c r="F127" i="9" s="1"/>
  <c r="C128" i="9"/>
  <c r="F128" i="9" s="1"/>
  <c r="C129" i="9"/>
  <c r="F129" i="9" s="1"/>
  <c r="C130" i="9"/>
  <c r="F130" i="9" s="1"/>
  <c r="C131" i="9"/>
  <c r="F131" i="9" s="1"/>
  <c r="C132" i="9"/>
  <c r="F132" i="9" s="1"/>
  <c r="C133" i="9"/>
  <c r="F133" i="9" s="1"/>
  <c r="C134" i="9"/>
  <c r="F134" i="9" s="1"/>
  <c r="C135" i="9"/>
  <c r="F135" i="9" s="1"/>
  <c r="C136" i="9"/>
  <c r="F136" i="9" s="1"/>
  <c r="C137" i="9"/>
  <c r="F137" i="9" s="1"/>
  <c r="C138" i="9"/>
  <c r="F138" i="9" s="1"/>
  <c r="C139" i="9"/>
  <c r="F139" i="9" s="1"/>
  <c r="C140" i="9"/>
  <c r="F140" i="9" s="1"/>
  <c r="C141" i="9"/>
  <c r="F141" i="9" s="1"/>
  <c r="C142" i="9"/>
  <c r="F142" i="9" s="1"/>
  <c r="C143" i="9"/>
  <c r="F143" i="9" s="1"/>
  <c r="C144" i="9"/>
  <c r="F144" i="9" s="1"/>
  <c r="C145" i="9"/>
  <c r="F145" i="9" s="1"/>
  <c r="C146" i="9"/>
  <c r="F146" i="9" s="1"/>
  <c r="C147" i="9"/>
  <c r="F147" i="9" s="1"/>
  <c r="C148" i="9"/>
  <c r="F148" i="9" s="1"/>
  <c r="C149" i="9"/>
  <c r="F149" i="9" s="1"/>
  <c r="C150" i="9"/>
  <c r="F150" i="9" s="1"/>
  <c r="C151" i="9"/>
  <c r="F151" i="9" s="1"/>
  <c r="C152" i="9"/>
  <c r="F152" i="9" s="1"/>
  <c r="C153" i="9"/>
  <c r="F153" i="9" s="1"/>
  <c r="C154" i="9"/>
  <c r="F154" i="9" s="1"/>
  <c r="C155" i="9"/>
  <c r="F155" i="9" s="1"/>
  <c r="C156" i="9"/>
  <c r="F156" i="9" s="1"/>
  <c r="C157" i="9"/>
  <c r="F157" i="9" s="1"/>
  <c r="C158" i="9"/>
  <c r="F158" i="9" s="1"/>
  <c r="C159" i="9"/>
  <c r="F159" i="9" s="1"/>
  <c r="C160" i="9"/>
  <c r="F160" i="9" s="1"/>
  <c r="C161" i="9"/>
  <c r="F161" i="9" s="1"/>
  <c r="C162" i="9"/>
  <c r="F162" i="9" s="1"/>
  <c r="C163" i="9"/>
  <c r="F163" i="9" s="1"/>
  <c r="C164" i="9"/>
  <c r="F164" i="9" s="1"/>
  <c r="C165" i="9"/>
  <c r="F165" i="9" s="1"/>
  <c r="C166" i="9"/>
  <c r="F166" i="9" s="1"/>
  <c r="C167" i="9"/>
  <c r="F167" i="9" s="1"/>
  <c r="C168" i="9"/>
  <c r="F168" i="9" s="1"/>
  <c r="C169" i="9"/>
  <c r="F169" i="9" s="1"/>
  <c r="C170" i="9"/>
  <c r="F170" i="9" s="1"/>
  <c r="C171" i="9"/>
  <c r="F171" i="9" s="1"/>
  <c r="C172" i="9"/>
  <c r="F172" i="9" s="1"/>
  <c r="C173" i="9"/>
  <c r="F173" i="9" s="1"/>
  <c r="C174" i="9"/>
  <c r="F174" i="9" s="1"/>
  <c r="C175" i="9"/>
  <c r="F175" i="9" s="1"/>
  <c r="C176" i="9"/>
  <c r="F176" i="9" s="1"/>
  <c r="C177" i="9"/>
  <c r="F177" i="9" s="1"/>
  <c r="C178" i="9"/>
  <c r="F178" i="9" s="1"/>
  <c r="C179" i="9"/>
  <c r="F179" i="9" s="1"/>
  <c r="C180" i="9"/>
  <c r="F180" i="9" s="1"/>
  <c r="C181" i="9"/>
  <c r="F181" i="9" s="1"/>
  <c r="C182" i="9"/>
  <c r="F182" i="9" s="1"/>
  <c r="C183" i="9"/>
  <c r="F183" i="9" s="1"/>
  <c r="C184" i="9"/>
  <c r="F184" i="9" s="1"/>
  <c r="C185" i="9"/>
  <c r="F185" i="9" s="1"/>
  <c r="C186" i="9"/>
  <c r="F186" i="9" s="1"/>
  <c r="C187" i="9"/>
  <c r="F187" i="9" s="1"/>
  <c r="C188" i="9"/>
  <c r="F188" i="9" s="1"/>
  <c r="C189" i="9"/>
  <c r="F189" i="9" s="1"/>
  <c r="C190" i="9"/>
  <c r="F190" i="9" s="1"/>
  <c r="C191" i="9"/>
  <c r="F191" i="9" s="1"/>
  <c r="C192" i="9"/>
  <c r="F192" i="9" s="1"/>
  <c r="C193" i="9"/>
  <c r="F193" i="9" s="1"/>
  <c r="C194" i="9"/>
  <c r="F194" i="9" s="1"/>
  <c r="C195" i="9"/>
  <c r="F195" i="9" s="1"/>
  <c r="C196" i="9"/>
  <c r="F196" i="9" s="1"/>
  <c r="C197" i="9"/>
  <c r="F197" i="9" s="1"/>
  <c r="C198" i="9"/>
  <c r="F198" i="9" s="1"/>
  <c r="C199" i="9"/>
  <c r="F199" i="9" s="1"/>
  <c r="C200" i="9"/>
  <c r="F200" i="9" s="1"/>
  <c r="C201" i="9"/>
  <c r="F201" i="9" s="1"/>
  <c r="C202" i="9"/>
  <c r="F202" i="9" s="1"/>
  <c r="C203" i="9"/>
  <c r="F203" i="9" s="1"/>
  <c r="C204" i="9"/>
  <c r="F204" i="9" s="1"/>
  <c r="C205" i="9"/>
  <c r="F205" i="9" s="1"/>
  <c r="C206" i="9"/>
  <c r="F206" i="9" s="1"/>
  <c r="C207" i="9"/>
  <c r="F207" i="9" s="1"/>
  <c r="C208" i="9"/>
  <c r="F208" i="9" s="1"/>
  <c r="C209" i="9"/>
  <c r="F209" i="9" s="1"/>
  <c r="C210" i="9"/>
  <c r="F210" i="9" s="1"/>
  <c r="C211" i="9"/>
  <c r="F211" i="9" s="1"/>
  <c r="C212" i="9"/>
  <c r="F212" i="9" s="1"/>
  <c r="C213" i="9"/>
  <c r="F213" i="9" s="1"/>
  <c r="C214" i="9"/>
  <c r="F214" i="9" s="1"/>
  <c r="C215" i="9"/>
  <c r="F215" i="9" s="1"/>
  <c r="C216" i="9"/>
  <c r="F216" i="9" s="1"/>
  <c r="C217" i="9"/>
  <c r="F217" i="9" s="1"/>
  <c r="C218" i="9"/>
  <c r="F218" i="9" s="1"/>
  <c r="C219" i="9"/>
  <c r="F219" i="9" s="1"/>
  <c r="C220" i="9"/>
  <c r="F220" i="9" s="1"/>
  <c r="C221" i="9"/>
  <c r="F221" i="9" s="1"/>
  <c r="C222" i="9"/>
  <c r="F222" i="9" s="1"/>
  <c r="C223" i="9"/>
  <c r="F223" i="9" s="1"/>
  <c r="C224" i="9"/>
  <c r="F224" i="9" s="1"/>
  <c r="C225" i="9"/>
  <c r="F225" i="9" s="1"/>
  <c r="C226" i="9"/>
  <c r="F226" i="9" s="1"/>
  <c r="C227" i="9"/>
  <c r="F227" i="9" s="1"/>
  <c r="C228" i="9"/>
  <c r="F228" i="9" s="1"/>
  <c r="C229" i="9"/>
  <c r="F229" i="9" s="1"/>
  <c r="C230" i="9"/>
  <c r="F230" i="9" s="1"/>
  <c r="C231" i="9"/>
  <c r="F231" i="9" s="1"/>
  <c r="C232" i="9"/>
  <c r="F232" i="9" s="1"/>
  <c r="C233" i="9"/>
  <c r="F233" i="9" s="1"/>
  <c r="C234" i="9"/>
  <c r="F234" i="9" s="1"/>
  <c r="C235" i="9"/>
  <c r="F235" i="9" s="1"/>
  <c r="C236" i="9"/>
  <c r="F236" i="9" s="1"/>
  <c r="C237" i="9"/>
  <c r="F237" i="9" s="1"/>
  <c r="C238" i="9"/>
  <c r="F238" i="9" s="1"/>
  <c r="C239" i="9"/>
  <c r="F239" i="9" s="1"/>
  <c r="C240" i="9"/>
  <c r="F240" i="9" s="1"/>
  <c r="C241" i="9"/>
  <c r="F241" i="9" s="1"/>
  <c r="C242" i="9"/>
  <c r="F242" i="9" s="1"/>
  <c r="C243" i="9"/>
  <c r="F243" i="9" s="1"/>
  <c r="C244" i="9"/>
  <c r="F244" i="9" s="1"/>
  <c r="C245" i="9"/>
  <c r="F245" i="9" s="1"/>
  <c r="C246" i="9"/>
  <c r="F246" i="9" s="1"/>
  <c r="C247" i="9"/>
  <c r="F247" i="9" s="1"/>
  <c r="C248" i="9"/>
  <c r="F248" i="9" s="1"/>
  <c r="C249" i="9"/>
  <c r="F249" i="9" s="1"/>
  <c r="C250" i="9"/>
  <c r="F250" i="9" s="1"/>
  <c r="C251" i="9"/>
  <c r="F251" i="9" s="1"/>
  <c r="C252" i="9"/>
  <c r="F252" i="9" s="1"/>
  <c r="C253" i="9"/>
  <c r="F253" i="9" s="1"/>
  <c r="C254" i="9"/>
  <c r="F254" i="9" s="1"/>
  <c r="C255" i="9"/>
  <c r="F255" i="9" s="1"/>
  <c r="C256" i="9"/>
  <c r="F256" i="9" s="1"/>
  <c r="C257" i="9"/>
  <c r="F257" i="9" s="1"/>
  <c r="C258" i="9"/>
  <c r="F258" i="9" s="1"/>
  <c r="C259" i="9"/>
  <c r="F259" i="9" s="1"/>
  <c r="C260" i="9"/>
  <c r="F260" i="9" s="1"/>
  <c r="C261" i="9"/>
  <c r="F261" i="9" s="1"/>
  <c r="C262" i="9"/>
  <c r="F262" i="9" s="1"/>
  <c r="C263" i="9"/>
  <c r="F263" i="9" s="1"/>
  <c r="C264" i="9"/>
  <c r="F264" i="9" s="1"/>
  <c r="C265" i="9"/>
  <c r="F265" i="9" s="1"/>
  <c r="C266" i="9"/>
  <c r="F266" i="9" s="1"/>
  <c r="C267" i="9"/>
  <c r="F267" i="9" s="1"/>
  <c r="C268" i="9"/>
  <c r="F268" i="9" s="1"/>
  <c r="C269" i="9"/>
  <c r="F269" i="9" s="1"/>
  <c r="C270" i="9"/>
  <c r="F270" i="9" s="1"/>
  <c r="C271" i="9"/>
  <c r="F271" i="9" s="1"/>
  <c r="C272" i="9"/>
  <c r="F272" i="9" s="1"/>
  <c r="C273" i="9"/>
  <c r="F273" i="9" s="1"/>
  <c r="C274" i="9"/>
  <c r="F274" i="9" s="1"/>
  <c r="C275" i="9"/>
  <c r="F275" i="9" s="1"/>
  <c r="C276" i="9"/>
  <c r="F276" i="9" s="1"/>
  <c r="C277" i="9"/>
  <c r="F277" i="9" s="1"/>
  <c r="C278" i="9"/>
  <c r="F278" i="9" s="1"/>
  <c r="C279" i="9"/>
  <c r="F279" i="9" s="1"/>
  <c r="C280" i="9"/>
  <c r="F280" i="9" s="1"/>
  <c r="C281" i="9"/>
  <c r="F281" i="9" s="1"/>
  <c r="C282" i="9"/>
  <c r="F282" i="9" s="1"/>
  <c r="C283" i="9"/>
  <c r="F283" i="9" s="1"/>
  <c r="C284" i="9"/>
  <c r="F284" i="9" s="1"/>
  <c r="C285" i="9"/>
  <c r="F285" i="9" s="1"/>
  <c r="C286" i="9"/>
  <c r="F286" i="9" s="1"/>
  <c r="C287" i="9"/>
  <c r="F287" i="9" s="1"/>
  <c r="C288" i="9"/>
  <c r="F288" i="9" s="1"/>
  <c r="C289" i="9"/>
  <c r="F289" i="9" s="1"/>
  <c r="C290" i="9"/>
  <c r="F290" i="9" s="1"/>
  <c r="C291" i="9"/>
  <c r="F291" i="9" s="1"/>
  <c r="C292" i="9"/>
  <c r="F292" i="9" s="1"/>
  <c r="C293" i="9"/>
  <c r="F293" i="9" s="1"/>
  <c r="C294" i="9"/>
  <c r="F294" i="9" s="1"/>
  <c r="C295" i="9"/>
  <c r="F295" i="9" s="1"/>
  <c r="C296" i="9"/>
  <c r="F296" i="9" s="1"/>
  <c r="C297" i="9"/>
  <c r="F297" i="9" s="1"/>
  <c r="C298" i="9"/>
  <c r="F298" i="9" s="1"/>
  <c r="C299" i="9"/>
  <c r="F299" i="9" s="1"/>
  <c r="C300" i="9"/>
  <c r="F300" i="9" s="1"/>
  <c r="C301" i="9"/>
  <c r="F301" i="9" s="1"/>
  <c r="C302" i="9"/>
  <c r="F302" i="9" s="1"/>
  <c r="C303" i="9"/>
  <c r="F303" i="9" s="1"/>
  <c r="C304" i="9"/>
  <c r="F304" i="9" s="1"/>
  <c r="C305" i="9"/>
  <c r="F305" i="9" s="1"/>
  <c r="C306" i="9"/>
  <c r="F306" i="9" s="1"/>
  <c r="C307" i="9"/>
  <c r="F307" i="9" s="1"/>
  <c r="C308" i="9"/>
  <c r="F308" i="9" s="1"/>
  <c r="C309" i="9"/>
  <c r="F309" i="9" s="1"/>
  <c r="C310" i="9"/>
  <c r="F310" i="9" s="1"/>
  <c r="C311" i="9"/>
  <c r="F311" i="9" s="1"/>
  <c r="C312" i="9"/>
  <c r="F312" i="9" s="1"/>
  <c r="C313" i="9"/>
  <c r="F313" i="9" s="1"/>
  <c r="C314" i="9"/>
  <c r="F314" i="9" s="1"/>
  <c r="C315" i="9"/>
  <c r="F315" i="9" s="1"/>
  <c r="C316" i="9"/>
  <c r="F316" i="9" s="1"/>
  <c r="C317" i="9"/>
  <c r="F317" i="9" s="1"/>
  <c r="C318" i="9"/>
  <c r="F318" i="9" s="1"/>
  <c r="C319" i="9"/>
  <c r="F319" i="9" s="1"/>
  <c r="C320" i="9"/>
  <c r="F320" i="9" s="1"/>
  <c r="C321" i="9"/>
  <c r="F321" i="9" s="1"/>
  <c r="C322" i="9"/>
  <c r="F322" i="9" s="1"/>
  <c r="C323" i="9"/>
  <c r="F323" i="9" s="1"/>
  <c r="C324" i="9"/>
  <c r="F324" i="9" s="1"/>
  <c r="C325" i="9"/>
  <c r="F325" i="9" s="1"/>
  <c r="C326" i="9"/>
  <c r="F326" i="9" s="1"/>
  <c r="C327" i="9"/>
  <c r="F327" i="9" s="1"/>
  <c r="C328" i="9"/>
  <c r="F328" i="9" s="1"/>
  <c r="C329" i="9"/>
  <c r="F329" i="9" s="1"/>
  <c r="C330" i="9"/>
  <c r="F330" i="9" s="1"/>
  <c r="C331" i="9"/>
  <c r="F331" i="9" s="1"/>
  <c r="C332" i="9"/>
  <c r="F332" i="9" s="1"/>
  <c r="C333" i="9"/>
  <c r="F333" i="9" s="1"/>
  <c r="C334" i="9"/>
  <c r="F334" i="9" s="1"/>
  <c r="C335" i="9"/>
  <c r="F335" i="9" s="1"/>
  <c r="C336" i="9"/>
  <c r="F336" i="9" s="1"/>
  <c r="C337" i="9"/>
  <c r="F337" i="9" s="1"/>
  <c r="C338" i="9"/>
  <c r="F338" i="9" s="1"/>
  <c r="C339" i="9"/>
  <c r="F339" i="9" s="1"/>
  <c r="C340" i="9"/>
  <c r="F340" i="9" s="1"/>
  <c r="C341" i="9"/>
  <c r="F341" i="9" s="1"/>
  <c r="C342" i="9"/>
  <c r="F342" i="9" s="1"/>
  <c r="C343" i="9"/>
  <c r="F343" i="9" s="1"/>
  <c r="C344" i="9"/>
  <c r="F344" i="9" s="1"/>
  <c r="C345" i="9"/>
  <c r="F345" i="9" s="1"/>
  <c r="C346" i="9"/>
  <c r="F346" i="9" s="1"/>
  <c r="C347" i="9"/>
  <c r="F347" i="9" s="1"/>
  <c r="C348" i="9"/>
  <c r="F348" i="9" s="1"/>
  <c r="C349" i="9"/>
  <c r="F349" i="9" s="1"/>
  <c r="C350" i="9"/>
  <c r="F350" i="9" s="1"/>
  <c r="C351" i="9"/>
  <c r="F351" i="9" s="1"/>
  <c r="C352" i="9"/>
  <c r="F352" i="9" s="1"/>
  <c r="C353" i="9"/>
  <c r="F353" i="9" s="1"/>
  <c r="C354" i="9"/>
  <c r="F354" i="9" s="1"/>
  <c r="C355" i="9"/>
  <c r="F355" i="9" s="1"/>
  <c r="C356" i="9"/>
  <c r="F356" i="9" s="1"/>
  <c r="C357" i="9"/>
  <c r="F357" i="9" s="1"/>
  <c r="C358" i="9"/>
  <c r="F358" i="9" s="1"/>
  <c r="C359" i="9"/>
  <c r="F359" i="9" s="1"/>
  <c r="C360" i="9"/>
  <c r="F360" i="9" s="1"/>
  <c r="C361" i="9"/>
  <c r="F361" i="9" s="1"/>
  <c r="C362" i="9"/>
  <c r="F362" i="9" s="1"/>
  <c r="C363" i="9"/>
  <c r="F363" i="9" s="1"/>
  <c r="C364" i="9"/>
  <c r="F364" i="9" s="1"/>
  <c r="C365" i="9"/>
  <c r="F365" i="9" s="1"/>
  <c r="C366" i="9"/>
  <c r="F366" i="9" s="1"/>
  <c r="C367" i="9"/>
  <c r="F367" i="9" s="1"/>
  <c r="C368" i="9"/>
  <c r="F368" i="9" s="1"/>
  <c r="C369" i="9"/>
  <c r="F369" i="9" s="1"/>
  <c r="C370" i="9"/>
  <c r="F370" i="9" s="1"/>
  <c r="C2" i="9"/>
  <c r="F2" i="9" s="1"/>
  <c r="C3" i="6"/>
  <c r="C4" i="6"/>
  <c r="C5" i="6"/>
  <c r="F5" i="6" s="1"/>
  <c r="C6" i="6"/>
  <c r="F6" i="6" s="1"/>
  <c r="C7" i="6"/>
  <c r="C8" i="6"/>
  <c r="C9" i="6"/>
  <c r="F9" i="6" s="1"/>
  <c r="C10" i="6"/>
  <c r="F10" i="6" s="1"/>
  <c r="C11" i="6"/>
  <c r="C12" i="6"/>
  <c r="C13" i="6"/>
  <c r="F13" i="6" s="1"/>
  <c r="C14" i="6"/>
  <c r="F14" i="6" s="1"/>
  <c r="C15" i="6"/>
  <c r="C16" i="6"/>
  <c r="C17" i="6"/>
  <c r="F17" i="6" s="1"/>
  <c r="C18" i="6"/>
  <c r="F18" i="6" s="1"/>
  <c r="C19" i="6"/>
  <c r="C20" i="6"/>
  <c r="C21" i="6"/>
  <c r="F21" i="6" s="1"/>
  <c r="C22" i="6"/>
  <c r="F22" i="6" s="1"/>
  <c r="C23" i="6"/>
  <c r="C24" i="6"/>
  <c r="C25" i="6"/>
  <c r="F25" i="6" s="1"/>
  <c r="C26" i="6"/>
  <c r="F26" i="6" s="1"/>
  <c r="C27" i="6"/>
  <c r="C28" i="6"/>
  <c r="C29" i="6"/>
  <c r="F29" i="6" s="1"/>
  <c r="C30" i="6"/>
  <c r="F30" i="6" s="1"/>
  <c r="C31" i="6"/>
  <c r="C32" i="6"/>
  <c r="C33" i="6"/>
  <c r="F33" i="6" s="1"/>
  <c r="C34" i="6"/>
  <c r="F34" i="6" s="1"/>
  <c r="C35" i="6"/>
  <c r="C36" i="6"/>
  <c r="C37" i="6"/>
  <c r="F37" i="6" s="1"/>
  <c r="C38" i="6"/>
  <c r="F38" i="6" s="1"/>
  <c r="C39" i="6"/>
  <c r="C40" i="6"/>
  <c r="C41" i="6"/>
  <c r="F41" i="6" s="1"/>
  <c r="C42" i="6"/>
  <c r="F42" i="6" s="1"/>
  <c r="C43" i="6"/>
  <c r="C44" i="6"/>
  <c r="C45" i="6"/>
  <c r="F45" i="6" s="1"/>
  <c r="C46" i="6"/>
  <c r="F46" i="6" s="1"/>
  <c r="C47" i="6"/>
  <c r="C48" i="6"/>
  <c r="C49" i="6"/>
  <c r="F49" i="6" s="1"/>
  <c r="C50" i="6"/>
  <c r="F50" i="6" s="1"/>
  <c r="C51" i="6"/>
  <c r="C52" i="6"/>
  <c r="C53" i="6"/>
  <c r="F53" i="6" s="1"/>
  <c r="C54" i="6"/>
  <c r="F54" i="6" s="1"/>
  <c r="C55" i="6"/>
  <c r="C56" i="6"/>
  <c r="C57" i="6"/>
  <c r="F57" i="6" s="1"/>
  <c r="C58" i="6"/>
  <c r="F58" i="6" s="1"/>
  <c r="C59" i="6"/>
  <c r="C60" i="6"/>
  <c r="C61" i="6"/>
  <c r="F61" i="6" s="1"/>
  <c r="C62" i="6"/>
  <c r="F62" i="6" s="1"/>
  <c r="C63" i="6"/>
  <c r="C64" i="6"/>
  <c r="C65" i="6"/>
  <c r="F65" i="6" s="1"/>
  <c r="C66" i="6"/>
  <c r="F66" i="6" s="1"/>
  <c r="C67" i="6"/>
  <c r="C68" i="6"/>
  <c r="C69" i="6"/>
  <c r="C70" i="6"/>
  <c r="F70" i="6" s="1"/>
  <c r="C71" i="6"/>
  <c r="C72" i="6"/>
  <c r="C73" i="6"/>
  <c r="C74" i="6"/>
  <c r="F74" i="6" s="1"/>
  <c r="C75" i="6"/>
  <c r="C76" i="6"/>
  <c r="C77" i="6"/>
  <c r="C78" i="6"/>
  <c r="F78" i="6" s="1"/>
  <c r="C79" i="6"/>
  <c r="C80" i="6"/>
  <c r="C81" i="6"/>
  <c r="C82" i="6"/>
  <c r="F82" i="6" s="1"/>
  <c r="C83" i="6"/>
  <c r="C84" i="6"/>
  <c r="C85" i="6"/>
  <c r="C86" i="6"/>
  <c r="F86" i="6" s="1"/>
  <c r="C87" i="6"/>
  <c r="C88" i="6"/>
  <c r="C89" i="6"/>
  <c r="C90" i="6"/>
  <c r="F90" i="6" s="1"/>
  <c r="C91" i="6"/>
  <c r="C92" i="6"/>
  <c r="C93" i="6"/>
  <c r="C94" i="6"/>
  <c r="F94" i="6" s="1"/>
  <c r="C95" i="6"/>
  <c r="C96" i="6"/>
  <c r="C97" i="6"/>
  <c r="C98" i="6"/>
  <c r="F98" i="6" s="1"/>
  <c r="C99" i="6"/>
  <c r="C100" i="6"/>
  <c r="C101" i="6"/>
  <c r="C102" i="6"/>
  <c r="F102" i="6" s="1"/>
  <c r="C103" i="6"/>
  <c r="C104" i="6"/>
  <c r="C105" i="6"/>
  <c r="C106" i="6"/>
  <c r="F106" i="6" s="1"/>
  <c r="C107" i="6"/>
  <c r="C108" i="6"/>
  <c r="C109" i="6"/>
  <c r="C110" i="6"/>
  <c r="F110" i="6" s="1"/>
  <c r="C111" i="6"/>
  <c r="C112" i="6"/>
  <c r="C113" i="6"/>
  <c r="C114" i="6"/>
  <c r="F114" i="6" s="1"/>
  <c r="C115" i="6"/>
  <c r="C116" i="6"/>
  <c r="C117" i="6"/>
  <c r="C118" i="6"/>
  <c r="F118" i="6" s="1"/>
  <c r="C119" i="6"/>
  <c r="C120" i="6"/>
  <c r="C121" i="6"/>
  <c r="C122" i="6"/>
  <c r="F122" i="6" s="1"/>
  <c r="C123" i="6"/>
  <c r="C124" i="6"/>
  <c r="C125" i="6"/>
  <c r="C126" i="6"/>
  <c r="F126" i="6" s="1"/>
  <c r="C127" i="6"/>
  <c r="C128" i="6"/>
  <c r="C129" i="6"/>
  <c r="C130" i="6"/>
  <c r="F130" i="6" s="1"/>
  <c r="C131" i="6"/>
  <c r="C132" i="6"/>
  <c r="C133" i="6"/>
  <c r="C134" i="6"/>
  <c r="F134" i="6" s="1"/>
  <c r="C135" i="6"/>
  <c r="C136" i="6"/>
  <c r="C137" i="6"/>
  <c r="C138" i="6"/>
  <c r="F138" i="6" s="1"/>
  <c r="C139" i="6"/>
  <c r="C140" i="6"/>
  <c r="F140" i="6" s="1"/>
  <c r="C141" i="6"/>
  <c r="F141" i="6" s="1"/>
  <c r="C142" i="6"/>
  <c r="F142" i="6" s="1"/>
  <c r="C143" i="6"/>
  <c r="C144" i="6"/>
  <c r="C145" i="6"/>
  <c r="F145" i="6" s="1"/>
  <c r="C146" i="6"/>
  <c r="F146" i="6" s="1"/>
  <c r="C147" i="6"/>
  <c r="C148" i="6"/>
  <c r="C149" i="6"/>
  <c r="F149" i="6" s="1"/>
  <c r="C150" i="6"/>
  <c r="F150" i="6" s="1"/>
  <c r="C151" i="6"/>
  <c r="C152" i="6"/>
  <c r="C153" i="6"/>
  <c r="F153" i="6" s="1"/>
  <c r="C154" i="6"/>
  <c r="F154" i="6" s="1"/>
  <c r="C155" i="6"/>
  <c r="C156" i="6"/>
  <c r="F156" i="6" s="1"/>
  <c r="C157" i="6"/>
  <c r="F157" i="6" s="1"/>
  <c r="C158" i="6"/>
  <c r="F158" i="6" s="1"/>
  <c r="C159" i="6"/>
  <c r="C160" i="6"/>
  <c r="C161" i="6"/>
  <c r="F161" i="6" s="1"/>
  <c r="C162" i="6"/>
  <c r="F162" i="6" s="1"/>
  <c r="C163" i="6"/>
  <c r="C164" i="6"/>
  <c r="C165" i="6"/>
  <c r="F165" i="6" s="1"/>
  <c r="C166" i="6"/>
  <c r="F166" i="6" s="1"/>
  <c r="C167" i="6"/>
  <c r="C168" i="6"/>
  <c r="C169" i="6"/>
  <c r="F169" i="6" s="1"/>
  <c r="C170" i="6"/>
  <c r="F170" i="6" s="1"/>
  <c r="C171" i="6"/>
  <c r="C172" i="6"/>
  <c r="F172" i="6" s="1"/>
  <c r="C173" i="6"/>
  <c r="F173" i="6" s="1"/>
  <c r="C174" i="6"/>
  <c r="F174" i="6" s="1"/>
  <c r="C175" i="6"/>
  <c r="C176" i="6"/>
  <c r="C177" i="6"/>
  <c r="F177" i="6" s="1"/>
  <c r="C178" i="6"/>
  <c r="F178" i="6" s="1"/>
  <c r="C179" i="6"/>
  <c r="C180" i="6"/>
  <c r="C181" i="6"/>
  <c r="F181" i="6" s="1"/>
  <c r="C182" i="6"/>
  <c r="F182" i="6" s="1"/>
  <c r="C183" i="6"/>
  <c r="C184" i="6"/>
  <c r="C185" i="6"/>
  <c r="F185" i="6" s="1"/>
  <c r="C186" i="6"/>
  <c r="F186" i="6" s="1"/>
  <c r="C187" i="6"/>
  <c r="C188" i="6"/>
  <c r="F188" i="6" s="1"/>
  <c r="C189" i="6"/>
  <c r="F189" i="6" s="1"/>
  <c r="C190" i="6"/>
  <c r="F190" i="6" s="1"/>
  <c r="C191" i="6"/>
  <c r="C192" i="6"/>
  <c r="C193" i="6"/>
  <c r="F193" i="6" s="1"/>
  <c r="C194" i="6"/>
  <c r="F194" i="6" s="1"/>
  <c r="C195" i="6"/>
  <c r="C196" i="6"/>
  <c r="C197" i="6"/>
  <c r="F197" i="6" s="1"/>
  <c r="C198" i="6"/>
  <c r="F198" i="6" s="1"/>
  <c r="C199" i="6"/>
  <c r="C200" i="6"/>
  <c r="C201" i="6"/>
  <c r="F201" i="6" s="1"/>
  <c r="C202" i="6"/>
  <c r="F202" i="6" s="1"/>
  <c r="C203" i="6"/>
  <c r="C204" i="6"/>
  <c r="F204" i="6" s="1"/>
  <c r="C205" i="6"/>
  <c r="F205" i="6" s="1"/>
  <c r="C206" i="6"/>
  <c r="F206" i="6" s="1"/>
  <c r="C207" i="6"/>
  <c r="C208" i="6"/>
  <c r="C209" i="6"/>
  <c r="F209" i="6" s="1"/>
  <c r="C210" i="6"/>
  <c r="F210" i="6" s="1"/>
  <c r="C211" i="6"/>
  <c r="C212" i="6"/>
  <c r="C213" i="6"/>
  <c r="F213" i="6" s="1"/>
  <c r="C214" i="6"/>
  <c r="F214" i="6" s="1"/>
  <c r="C215" i="6"/>
  <c r="C216" i="6"/>
  <c r="C217" i="6"/>
  <c r="F217" i="6" s="1"/>
  <c r="C218" i="6"/>
  <c r="F218" i="6" s="1"/>
  <c r="C219" i="6"/>
  <c r="C220" i="6"/>
  <c r="F220" i="6" s="1"/>
  <c r="C221" i="6"/>
  <c r="F221" i="6" s="1"/>
  <c r="C222" i="6"/>
  <c r="F222" i="6" s="1"/>
  <c r="C223" i="6"/>
  <c r="C224" i="6"/>
  <c r="C225" i="6"/>
  <c r="F225" i="6" s="1"/>
  <c r="C226" i="6"/>
  <c r="F226" i="6" s="1"/>
  <c r="C227" i="6"/>
  <c r="C228" i="6"/>
  <c r="C229" i="6"/>
  <c r="F229" i="6" s="1"/>
  <c r="C230" i="6"/>
  <c r="F230" i="6" s="1"/>
  <c r="C231" i="6"/>
  <c r="C232" i="6"/>
  <c r="C233" i="6"/>
  <c r="F233" i="6" s="1"/>
  <c r="C234" i="6"/>
  <c r="F234" i="6" s="1"/>
  <c r="C235" i="6"/>
  <c r="C236" i="6"/>
  <c r="F236" i="6" s="1"/>
  <c r="C237" i="6"/>
  <c r="F237" i="6" s="1"/>
  <c r="C238" i="6"/>
  <c r="F238" i="6" s="1"/>
  <c r="C239" i="6"/>
  <c r="C240" i="6"/>
  <c r="C241" i="6"/>
  <c r="F241" i="6" s="1"/>
  <c r="C242" i="6"/>
  <c r="F242" i="6" s="1"/>
  <c r="C243" i="6"/>
  <c r="C244" i="6"/>
  <c r="C245" i="6"/>
  <c r="F245" i="6" s="1"/>
  <c r="C246" i="6"/>
  <c r="F246" i="6" s="1"/>
  <c r="C247" i="6"/>
  <c r="C248" i="6"/>
  <c r="C249" i="6"/>
  <c r="F249" i="6" s="1"/>
  <c r="C250" i="6"/>
  <c r="F250" i="6" s="1"/>
  <c r="C251" i="6"/>
  <c r="C252" i="6"/>
  <c r="F252" i="6" s="1"/>
  <c r="C253" i="6"/>
  <c r="F253" i="6" s="1"/>
  <c r="C254" i="6"/>
  <c r="F254" i="6" s="1"/>
  <c r="C255" i="6"/>
  <c r="C256" i="6"/>
  <c r="C257" i="6"/>
  <c r="F257" i="6" s="1"/>
  <c r="C258" i="6"/>
  <c r="F258" i="6" s="1"/>
  <c r="C259" i="6"/>
  <c r="C260" i="6"/>
  <c r="C261" i="6"/>
  <c r="F261" i="6" s="1"/>
  <c r="C262" i="6"/>
  <c r="F262" i="6" s="1"/>
  <c r="C263" i="6"/>
  <c r="C264" i="6"/>
  <c r="C265" i="6"/>
  <c r="F265" i="6" s="1"/>
  <c r="C266" i="6"/>
  <c r="F266" i="6" s="1"/>
  <c r="C267" i="6"/>
  <c r="C268" i="6"/>
  <c r="F268" i="6" s="1"/>
  <c r="C269" i="6"/>
  <c r="F269" i="6" s="1"/>
  <c r="C270" i="6"/>
  <c r="F270" i="6" s="1"/>
  <c r="C271" i="6"/>
  <c r="C272" i="6"/>
  <c r="C273" i="6"/>
  <c r="F273" i="6" s="1"/>
  <c r="C274" i="6"/>
  <c r="F274" i="6" s="1"/>
  <c r="C275" i="6"/>
  <c r="C276" i="6"/>
  <c r="C277" i="6"/>
  <c r="F277" i="6" s="1"/>
  <c r="C278" i="6"/>
  <c r="F278" i="6" s="1"/>
  <c r="C279" i="6"/>
  <c r="C280" i="6"/>
  <c r="C281" i="6"/>
  <c r="F281" i="6" s="1"/>
  <c r="C282" i="6"/>
  <c r="F282" i="6" s="1"/>
  <c r="C283" i="6"/>
  <c r="C284" i="6"/>
  <c r="F284" i="6" s="1"/>
  <c r="C285" i="6"/>
  <c r="F285" i="6" s="1"/>
  <c r="C286" i="6"/>
  <c r="F286" i="6" s="1"/>
  <c r="C287" i="6"/>
  <c r="C288" i="6"/>
  <c r="C289" i="6"/>
  <c r="F289" i="6" s="1"/>
  <c r="C290" i="6"/>
  <c r="F290" i="6" s="1"/>
  <c r="C291" i="6"/>
  <c r="C292" i="6"/>
  <c r="C293" i="6"/>
  <c r="F293" i="6" s="1"/>
  <c r="C294" i="6"/>
  <c r="F294" i="6" s="1"/>
  <c r="C295" i="6"/>
  <c r="C296" i="6"/>
  <c r="C297" i="6"/>
  <c r="F297" i="6" s="1"/>
  <c r="C298" i="6"/>
  <c r="F298" i="6" s="1"/>
  <c r="C299" i="6"/>
  <c r="C300" i="6"/>
  <c r="F300" i="6" s="1"/>
  <c r="C301" i="6"/>
  <c r="F301" i="6" s="1"/>
  <c r="C302" i="6"/>
  <c r="F302" i="6" s="1"/>
  <c r="C303" i="6"/>
  <c r="C304" i="6"/>
  <c r="C305" i="6"/>
  <c r="F305" i="6" s="1"/>
  <c r="C306" i="6"/>
  <c r="F306" i="6" s="1"/>
  <c r="C307" i="6"/>
  <c r="C308" i="6"/>
  <c r="C309" i="6"/>
  <c r="F309" i="6" s="1"/>
  <c r="C310" i="6"/>
  <c r="F310" i="6" s="1"/>
  <c r="C311" i="6"/>
  <c r="C312" i="6"/>
  <c r="C313" i="6"/>
  <c r="F313" i="6" s="1"/>
  <c r="C314" i="6"/>
  <c r="F314" i="6" s="1"/>
  <c r="C315" i="6"/>
  <c r="D315" i="6" s="1"/>
  <c r="E315" i="6" s="1"/>
  <c r="C316" i="6"/>
  <c r="F316" i="6" s="1"/>
  <c r="C317" i="6"/>
  <c r="F317" i="6" s="1"/>
  <c r="C318" i="6"/>
  <c r="F318" i="6" s="1"/>
  <c r="C319" i="6"/>
  <c r="C320" i="6"/>
  <c r="C321" i="6"/>
  <c r="F321" i="6" s="1"/>
  <c r="C322" i="6"/>
  <c r="F322" i="6" s="1"/>
  <c r="C323" i="6"/>
  <c r="C324" i="6"/>
  <c r="C325" i="6"/>
  <c r="F325" i="6" s="1"/>
  <c r="C326" i="6"/>
  <c r="F326" i="6" s="1"/>
  <c r="C327" i="6"/>
  <c r="C328" i="6"/>
  <c r="C329" i="6"/>
  <c r="F329" i="6" s="1"/>
  <c r="C330" i="6"/>
  <c r="F330" i="6" s="1"/>
  <c r="C331" i="6"/>
  <c r="C332" i="6"/>
  <c r="F332" i="6" s="1"/>
  <c r="C333" i="6"/>
  <c r="F333" i="6" s="1"/>
  <c r="C334" i="6"/>
  <c r="F334" i="6" s="1"/>
  <c r="C335" i="6"/>
  <c r="C336" i="6"/>
  <c r="C337" i="6"/>
  <c r="F337" i="6" s="1"/>
  <c r="C338" i="6"/>
  <c r="F338" i="6" s="1"/>
  <c r="C339" i="6"/>
  <c r="C340" i="6"/>
  <c r="C341" i="6"/>
  <c r="F341" i="6" s="1"/>
  <c r="C342" i="6"/>
  <c r="F342" i="6" s="1"/>
  <c r="C343" i="6"/>
  <c r="C344" i="6"/>
  <c r="C345" i="6"/>
  <c r="F345" i="6" s="1"/>
  <c r="C346" i="6"/>
  <c r="F346" i="6" s="1"/>
  <c r="C347" i="6"/>
  <c r="C348" i="6"/>
  <c r="F348" i="6" s="1"/>
  <c r="C349" i="6"/>
  <c r="F349" i="6" s="1"/>
  <c r="C350" i="6"/>
  <c r="F350" i="6" s="1"/>
  <c r="C351" i="6"/>
  <c r="C352" i="6"/>
  <c r="C353" i="6"/>
  <c r="F353" i="6" s="1"/>
  <c r="C354" i="6"/>
  <c r="F354" i="6" s="1"/>
  <c r="C355" i="6"/>
  <c r="C356" i="6"/>
  <c r="C357" i="6"/>
  <c r="F357" i="6" s="1"/>
  <c r="C358" i="6"/>
  <c r="F358" i="6" s="1"/>
  <c r="C359" i="6"/>
  <c r="C360" i="6"/>
  <c r="C361" i="6"/>
  <c r="F361" i="6" s="1"/>
  <c r="C362" i="6"/>
  <c r="F362" i="6" s="1"/>
  <c r="C363" i="6"/>
  <c r="C364" i="6"/>
  <c r="F364" i="6" s="1"/>
  <c r="C365" i="6"/>
  <c r="F365" i="6" s="1"/>
  <c r="C366" i="6"/>
  <c r="F366" i="6" s="1"/>
  <c r="C367" i="6"/>
  <c r="C368" i="6"/>
  <c r="C369" i="6"/>
  <c r="F369" i="6" s="1"/>
  <c r="C370" i="6"/>
  <c r="F370" i="6" s="1"/>
  <c r="C371" i="6"/>
  <c r="C372" i="6"/>
  <c r="C373" i="6"/>
  <c r="F373" i="6" s="1"/>
  <c r="C374" i="6"/>
  <c r="F374" i="6" s="1"/>
  <c r="C375" i="6"/>
  <c r="C376" i="6"/>
  <c r="C377" i="6"/>
  <c r="F377" i="6" s="1"/>
  <c r="C378" i="6"/>
  <c r="F378" i="6" s="1"/>
  <c r="C379" i="6"/>
  <c r="C380" i="6"/>
  <c r="F380" i="6" s="1"/>
  <c r="C381" i="6"/>
  <c r="F381" i="6" s="1"/>
  <c r="C382" i="6"/>
  <c r="F382" i="6" s="1"/>
  <c r="C383" i="6"/>
  <c r="C384" i="6"/>
  <c r="C385" i="6"/>
  <c r="F385" i="6" s="1"/>
  <c r="C386" i="6"/>
  <c r="F386" i="6" s="1"/>
  <c r="C387" i="6"/>
  <c r="C388" i="6"/>
  <c r="C389" i="6"/>
  <c r="F389" i="6" s="1"/>
  <c r="C390" i="6"/>
  <c r="F390" i="6" s="1"/>
  <c r="C391" i="6"/>
  <c r="C392" i="6"/>
  <c r="C393" i="6"/>
  <c r="F393" i="6" s="1"/>
  <c r="C394" i="6"/>
  <c r="F394" i="6" s="1"/>
  <c r="C395" i="6"/>
  <c r="C396" i="6"/>
  <c r="F396" i="6" s="1"/>
  <c r="C397" i="6"/>
  <c r="F397" i="6" s="1"/>
  <c r="C398" i="6"/>
  <c r="F398" i="6" s="1"/>
  <c r="C399" i="6"/>
  <c r="C400" i="6"/>
  <c r="C401" i="6"/>
  <c r="F401" i="6" s="1"/>
  <c r="C402" i="6"/>
  <c r="F402" i="6" s="1"/>
  <c r="C403" i="6"/>
  <c r="C404" i="6"/>
  <c r="C405" i="6"/>
  <c r="F405" i="6" s="1"/>
  <c r="C406" i="6"/>
  <c r="F406" i="6" s="1"/>
  <c r="C407" i="6"/>
  <c r="C408" i="6"/>
  <c r="C409" i="6"/>
  <c r="F409" i="6" s="1"/>
  <c r="C410" i="6"/>
  <c r="F410" i="6" s="1"/>
  <c r="C411" i="6"/>
  <c r="C412" i="6"/>
  <c r="F412" i="6" s="1"/>
  <c r="C413" i="6"/>
  <c r="F413" i="6" s="1"/>
  <c r="C414" i="6"/>
  <c r="F414" i="6" s="1"/>
  <c r="C415" i="6"/>
  <c r="C416" i="6"/>
  <c r="C417" i="6"/>
  <c r="F417" i="6" s="1"/>
  <c r="C418" i="6"/>
  <c r="F418" i="6" s="1"/>
  <c r="C419" i="6"/>
  <c r="C420" i="6"/>
  <c r="C421" i="6"/>
  <c r="F421" i="6" s="1"/>
  <c r="C422" i="6"/>
  <c r="F422" i="6" s="1"/>
  <c r="C423" i="6"/>
  <c r="C424" i="6"/>
  <c r="C425" i="6"/>
  <c r="F425" i="6" s="1"/>
  <c r="C426" i="6"/>
  <c r="F426" i="6" s="1"/>
  <c r="C427" i="6"/>
  <c r="C428" i="6"/>
  <c r="F428" i="6" s="1"/>
  <c r="C429" i="6"/>
  <c r="F429" i="6" s="1"/>
  <c r="C430" i="6"/>
  <c r="F430" i="6" s="1"/>
  <c r="C431" i="6"/>
  <c r="C432" i="6"/>
  <c r="C433" i="6"/>
  <c r="F433" i="6" s="1"/>
  <c r="C434" i="6"/>
  <c r="F434" i="6" s="1"/>
  <c r="C435" i="6"/>
  <c r="C436" i="6"/>
  <c r="C437" i="6"/>
  <c r="F437" i="6" s="1"/>
  <c r="C438" i="6"/>
  <c r="F438" i="6" s="1"/>
  <c r="C439" i="6"/>
  <c r="C440" i="6"/>
  <c r="C441" i="6"/>
  <c r="F441" i="6" s="1"/>
  <c r="C442" i="6"/>
  <c r="F442" i="6" s="1"/>
  <c r="C443" i="6"/>
  <c r="C444" i="6"/>
  <c r="F444" i="6" s="1"/>
  <c r="C445" i="6"/>
  <c r="F445" i="6" s="1"/>
  <c r="C446" i="6"/>
  <c r="D446" i="6" s="1"/>
  <c r="E446" i="6" s="1"/>
  <c r="C447" i="6"/>
  <c r="C448" i="6"/>
  <c r="C449" i="6"/>
  <c r="F449" i="6" s="1"/>
  <c r="C450" i="6"/>
  <c r="F450" i="6" s="1"/>
  <c r="C451" i="6"/>
  <c r="C452" i="6"/>
  <c r="C453" i="6"/>
  <c r="F453" i="6" s="1"/>
  <c r="C454" i="6"/>
  <c r="F454" i="6" s="1"/>
  <c r="C455" i="6"/>
  <c r="C456" i="6"/>
  <c r="C457" i="6"/>
  <c r="F457" i="6" s="1"/>
  <c r="C458" i="6"/>
  <c r="F458" i="6" s="1"/>
  <c r="C459" i="6"/>
  <c r="C460" i="6"/>
  <c r="F460" i="6" s="1"/>
  <c r="C461" i="6"/>
  <c r="F461" i="6" s="1"/>
  <c r="C462" i="6"/>
  <c r="F462" i="6" s="1"/>
  <c r="C463" i="6"/>
  <c r="C464" i="6"/>
  <c r="C465" i="6"/>
  <c r="F465" i="6" s="1"/>
  <c r="C466" i="6"/>
  <c r="F466" i="6" s="1"/>
  <c r="C467" i="6"/>
  <c r="C468" i="6"/>
  <c r="C469" i="6"/>
  <c r="F469" i="6" s="1"/>
  <c r="C470" i="6"/>
  <c r="F470" i="6" s="1"/>
  <c r="C471" i="6"/>
  <c r="C472" i="6"/>
  <c r="C473" i="6"/>
  <c r="F473" i="6" s="1"/>
  <c r="C474" i="6"/>
  <c r="F474" i="6" s="1"/>
  <c r="C475" i="6"/>
  <c r="C476" i="6"/>
  <c r="F476" i="6" s="1"/>
  <c r="C477" i="6"/>
  <c r="F477" i="6" s="1"/>
  <c r="C478" i="6"/>
  <c r="F478" i="6" s="1"/>
  <c r="C479" i="6"/>
  <c r="C480" i="6"/>
  <c r="C481" i="6"/>
  <c r="F481" i="6" s="1"/>
  <c r="C482" i="6"/>
  <c r="F482" i="6" s="1"/>
  <c r="C483" i="6"/>
  <c r="C484" i="6"/>
  <c r="C485" i="6"/>
  <c r="F485" i="6" s="1"/>
  <c r="C486" i="6"/>
  <c r="F486" i="6" s="1"/>
  <c r="C487" i="6"/>
  <c r="C488" i="6"/>
  <c r="C489" i="6"/>
  <c r="F489" i="6" s="1"/>
  <c r="C490" i="6"/>
  <c r="F490" i="6" s="1"/>
  <c r="C491" i="6"/>
  <c r="C492" i="6"/>
  <c r="F492" i="6" s="1"/>
  <c r="C493" i="6"/>
  <c r="F493" i="6" s="1"/>
  <c r="C494" i="6"/>
  <c r="F494" i="6" s="1"/>
  <c r="C495" i="6"/>
  <c r="C496" i="6"/>
  <c r="C497" i="6"/>
  <c r="F497" i="6" s="1"/>
  <c r="C498" i="6"/>
  <c r="F498" i="6" s="1"/>
  <c r="C499" i="6"/>
  <c r="C500" i="6"/>
  <c r="C501" i="6"/>
  <c r="F501" i="6" s="1"/>
  <c r="C502" i="6"/>
  <c r="F502" i="6" s="1"/>
  <c r="C503" i="6"/>
  <c r="C504" i="6"/>
  <c r="C505" i="6"/>
  <c r="D505" i="6" s="1"/>
  <c r="E505" i="6" s="1"/>
  <c r="C506" i="6"/>
  <c r="F506" i="6" s="1"/>
  <c r="C507" i="6"/>
  <c r="C508" i="6"/>
  <c r="F508" i="6" s="1"/>
  <c r="C509" i="6"/>
  <c r="F509" i="6" s="1"/>
  <c r="C510" i="6"/>
  <c r="F510" i="6" s="1"/>
  <c r="C511" i="6"/>
  <c r="C512" i="6"/>
  <c r="C513" i="6"/>
  <c r="F513" i="6" s="1"/>
  <c r="C514" i="6"/>
  <c r="F514" i="6" s="1"/>
  <c r="C515" i="6"/>
  <c r="C516" i="6"/>
  <c r="C517" i="6"/>
  <c r="F517" i="6" s="1"/>
  <c r="C518" i="6"/>
  <c r="F518" i="6" s="1"/>
  <c r="C519" i="6"/>
  <c r="C520" i="6"/>
  <c r="C521" i="6"/>
  <c r="F521" i="6" s="1"/>
  <c r="C522" i="6"/>
  <c r="F522" i="6" s="1"/>
  <c r="C523" i="6"/>
  <c r="C524" i="6"/>
  <c r="F524" i="6" s="1"/>
  <c r="C525" i="6"/>
  <c r="F525" i="6" s="1"/>
  <c r="C526" i="6"/>
  <c r="F526" i="6" s="1"/>
  <c r="C527" i="6"/>
  <c r="D527" i="6" s="1"/>
  <c r="E527" i="6" s="1"/>
  <c r="C528" i="6"/>
  <c r="C529" i="6"/>
  <c r="F529" i="6" s="1"/>
  <c r="C530" i="6"/>
  <c r="F530" i="6" s="1"/>
  <c r="C531" i="6"/>
  <c r="C532" i="6"/>
  <c r="C533" i="6"/>
  <c r="F533" i="6" s="1"/>
  <c r="C534" i="6"/>
  <c r="F534" i="6" s="1"/>
  <c r="C535" i="6"/>
  <c r="C536" i="6"/>
  <c r="C537" i="6"/>
  <c r="F537" i="6" s="1"/>
  <c r="C538" i="6"/>
  <c r="F538" i="6" s="1"/>
  <c r="C539" i="6"/>
  <c r="C540" i="6"/>
  <c r="F540" i="6" s="1"/>
  <c r="C541" i="6"/>
  <c r="F541" i="6" s="1"/>
  <c r="C542" i="6"/>
  <c r="F542" i="6" s="1"/>
  <c r="C543" i="6"/>
  <c r="C544" i="6"/>
  <c r="C545" i="6"/>
  <c r="F545" i="6" s="1"/>
  <c r="C546" i="6"/>
  <c r="F546" i="6" s="1"/>
  <c r="C547" i="6"/>
  <c r="C548" i="6"/>
  <c r="C549" i="6"/>
  <c r="F549" i="6" s="1"/>
  <c r="C550" i="6"/>
  <c r="F550" i="6" s="1"/>
  <c r="C551" i="6"/>
  <c r="C552" i="6"/>
  <c r="C553" i="6"/>
  <c r="F553" i="6" s="1"/>
  <c r="C554" i="6"/>
  <c r="F554" i="6" s="1"/>
  <c r="C555" i="6"/>
  <c r="C556" i="6"/>
  <c r="F556" i="6" s="1"/>
  <c r="C557" i="6"/>
  <c r="F557" i="6" s="1"/>
  <c r="C558" i="6"/>
  <c r="F558" i="6" s="1"/>
  <c r="C559" i="6"/>
  <c r="C560" i="6"/>
  <c r="C561" i="6"/>
  <c r="F561" i="6" s="1"/>
  <c r="C562" i="6"/>
  <c r="F562" i="6" s="1"/>
  <c r="C563" i="6"/>
  <c r="C564" i="6"/>
  <c r="C565" i="6"/>
  <c r="F565" i="6" s="1"/>
  <c r="C566" i="6"/>
  <c r="F566" i="6" s="1"/>
  <c r="C567" i="6"/>
  <c r="C568" i="6"/>
  <c r="C569" i="6"/>
  <c r="D569" i="6" s="1"/>
  <c r="E569" i="6" s="1"/>
  <c r="C570" i="6"/>
  <c r="F570" i="6" s="1"/>
  <c r="C571" i="6"/>
  <c r="C572" i="6"/>
  <c r="F572" i="6" s="1"/>
  <c r="C573" i="6"/>
  <c r="F573" i="6" s="1"/>
  <c r="C574" i="6"/>
  <c r="F574" i="6" s="1"/>
  <c r="C575" i="6"/>
  <c r="C576" i="6"/>
  <c r="C577" i="6"/>
  <c r="F577" i="6" s="1"/>
  <c r="C578" i="6"/>
  <c r="F578" i="6" s="1"/>
  <c r="C579" i="6"/>
  <c r="C580" i="6"/>
  <c r="C581" i="6"/>
  <c r="F581" i="6" s="1"/>
  <c r="C582" i="6"/>
  <c r="F582" i="6" s="1"/>
  <c r="C583" i="6"/>
  <c r="C584" i="6"/>
  <c r="C585" i="6"/>
  <c r="F585" i="6" s="1"/>
  <c r="C586" i="6"/>
  <c r="F586" i="6" s="1"/>
  <c r="C587" i="6"/>
  <c r="C588" i="6"/>
  <c r="F588" i="6" s="1"/>
  <c r="C589" i="6"/>
  <c r="F589" i="6" s="1"/>
  <c r="C590" i="6"/>
  <c r="F590" i="6" s="1"/>
  <c r="C591" i="6"/>
  <c r="D591" i="6" s="1"/>
  <c r="E591" i="6" s="1"/>
  <c r="C592" i="6"/>
  <c r="C593" i="6"/>
  <c r="F593" i="6" s="1"/>
  <c r="C594" i="6"/>
  <c r="F594" i="6" s="1"/>
  <c r="C595" i="6"/>
  <c r="C596" i="6"/>
  <c r="C597" i="6"/>
  <c r="F597" i="6" s="1"/>
  <c r="C598" i="6"/>
  <c r="F598" i="6" s="1"/>
  <c r="C599" i="6"/>
  <c r="C600" i="6"/>
  <c r="C601" i="6"/>
  <c r="F601" i="6" s="1"/>
  <c r="C602" i="6"/>
  <c r="F602" i="6" s="1"/>
  <c r="C603" i="6"/>
  <c r="C604" i="6"/>
  <c r="F604" i="6" s="1"/>
  <c r="C605" i="6"/>
  <c r="F605" i="6" s="1"/>
  <c r="C606" i="6"/>
  <c r="F606" i="6" s="1"/>
  <c r="C607" i="6"/>
  <c r="C608" i="6"/>
  <c r="C609" i="6"/>
  <c r="F609" i="6" s="1"/>
  <c r="C610" i="6"/>
  <c r="F610" i="6" s="1"/>
  <c r="C611" i="6"/>
  <c r="C612" i="6"/>
  <c r="C613" i="6"/>
  <c r="F613" i="6" s="1"/>
  <c r="C614" i="6"/>
  <c r="F614" i="6" s="1"/>
  <c r="C615" i="6"/>
  <c r="C616" i="6"/>
  <c r="C617" i="6"/>
  <c r="F617" i="6" s="1"/>
  <c r="C618" i="6"/>
  <c r="F618" i="6" s="1"/>
  <c r="C619" i="6"/>
  <c r="C620" i="6"/>
  <c r="F620" i="6" s="1"/>
  <c r="C621" i="6"/>
  <c r="F621" i="6" s="1"/>
  <c r="C622" i="6"/>
  <c r="F622" i="6" s="1"/>
  <c r="C623" i="6"/>
  <c r="C624" i="6"/>
  <c r="C625" i="6"/>
  <c r="F625" i="6" s="1"/>
  <c r="C626" i="6"/>
  <c r="F626" i="6" s="1"/>
  <c r="C627" i="6"/>
  <c r="C628" i="6"/>
  <c r="C629" i="6"/>
  <c r="F629" i="6" s="1"/>
  <c r="C630" i="6"/>
  <c r="F630" i="6" s="1"/>
  <c r="C631" i="6"/>
  <c r="C632" i="6"/>
  <c r="C633" i="6"/>
  <c r="F633" i="6" s="1"/>
  <c r="C634" i="6"/>
  <c r="F634" i="6" s="1"/>
  <c r="C635" i="6"/>
  <c r="C636" i="6"/>
  <c r="F636" i="6" s="1"/>
  <c r="C637" i="6"/>
  <c r="F637" i="6" s="1"/>
  <c r="C638" i="6"/>
  <c r="F638" i="6" s="1"/>
  <c r="C639" i="6"/>
  <c r="C640" i="6"/>
  <c r="C641" i="6"/>
  <c r="F641" i="6" s="1"/>
  <c r="C642" i="6"/>
  <c r="F642" i="6" s="1"/>
  <c r="C643" i="6"/>
  <c r="C644" i="6"/>
  <c r="C645" i="6"/>
  <c r="F645" i="6" s="1"/>
  <c r="C646" i="6"/>
  <c r="F646" i="6" s="1"/>
  <c r="C647" i="6"/>
  <c r="C648" i="6"/>
  <c r="C649" i="6"/>
  <c r="F649" i="6" s="1"/>
  <c r="C650" i="6"/>
  <c r="F650" i="6" s="1"/>
  <c r="C651" i="6"/>
  <c r="C652" i="6"/>
  <c r="F652" i="6" s="1"/>
  <c r="C653" i="6"/>
  <c r="F653" i="6" s="1"/>
  <c r="C654" i="6"/>
  <c r="F654" i="6" s="1"/>
  <c r="C655" i="6"/>
  <c r="D655" i="6" s="1"/>
  <c r="E655" i="6" s="1"/>
  <c r="C656" i="6"/>
  <c r="C657" i="6"/>
  <c r="F657" i="6" s="1"/>
  <c r="C658" i="6"/>
  <c r="F658" i="6" s="1"/>
  <c r="C659" i="6"/>
  <c r="C660" i="6"/>
  <c r="C661" i="6"/>
  <c r="F661" i="6" s="1"/>
  <c r="C662" i="6"/>
  <c r="F662" i="6" s="1"/>
  <c r="C663" i="6"/>
  <c r="C664" i="6"/>
  <c r="C665" i="6"/>
  <c r="F665" i="6" s="1"/>
  <c r="C666" i="6"/>
  <c r="F666" i="6" s="1"/>
  <c r="C667" i="6"/>
  <c r="C668" i="6"/>
  <c r="F668" i="6" s="1"/>
  <c r="C669" i="6"/>
  <c r="F669" i="6" s="1"/>
  <c r="C670" i="6"/>
  <c r="F670" i="6" s="1"/>
  <c r="C671" i="6"/>
  <c r="C672" i="6"/>
  <c r="C673" i="6"/>
  <c r="F673" i="6" s="1"/>
  <c r="C674" i="6"/>
  <c r="F674" i="6" s="1"/>
  <c r="C675" i="6"/>
  <c r="C676" i="6"/>
  <c r="D676" i="6" s="1"/>
  <c r="E676" i="6" s="1"/>
  <c r="C677" i="6"/>
  <c r="F677" i="6" s="1"/>
  <c r="C678" i="6"/>
  <c r="F678" i="6" s="1"/>
  <c r="C679" i="6"/>
  <c r="C680" i="6"/>
  <c r="C681" i="6"/>
  <c r="F681" i="6" s="1"/>
  <c r="C682" i="6"/>
  <c r="F682" i="6" s="1"/>
  <c r="C683" i="6"/>
  <c r="C684" i="6"/>
  <c r="F684" i="6" s="1"/>
  <c r="C685" i="6"/>
  <c r="F685" i="6" s="1"/>
  <c r="C686" i="6"/>
  <c r="F686" i="6" s="1"/>
  <c r="C687" i="6"/>
  <c r="C688" i="6"/>
  <c r="C689" i="6"/>
  <c r="F689" i="6" s="1"/>
  <c r="C690" i="6"/>
  <c r="F690" i="6" s="1"/>
  <c r="C691" i="6"/>
  <c r="C692" i="6"/>
  <c r="C693" i="6"/>
  <c r="F693" i="6" s="1"/>
  <c r="C694" i="6"/>
  <c r="F694" i="6" s="1"/>
  <c r="C695" i="6"/>
  <c r="C696" i="6"/>
  <c r="C697" i="6"/>
  <c r="D697" i="6" s="1"/>
  <c r="E697" i="6" s="1"/>
  <c r="C698" i="6"/>
  <c r="F698" i="6" s="1"/>
  <c r="C699" i="6"/>
  <c r="C700" i="6"/>
  <c r="F700" i="6" s="1"/>
  <c r="C701" i="6"/>
  <c r="F701" i="6" s="1"/>
  <c r="C702" i="6"/>
  <c r="F702" i="6" s="1"/>
  <c r="C703" i="6"/>
  <c r="C704" i="6"/>
  <c r="C705" i="6"/>
  <c r="F705" i="6" s="1"/>
  <c r="C706" i="6"/>
  <c r="F706" i="6" s="1"/>
  <c r="C707" i="6"/>
  <c r="C708" i="6"/>
  <c r="C709" i="6"/>
  <c r="F709" i="6" s="1"/>
  <c r="C710" i="6"/>
  <c r="F710" i="6" s="1"/>
  <c r="C711" i="6"/>
  <c r="C712" i="6"/>
  <c r="C713" i="6"/>
  <c r="F713" i="6" s="1"/>
  <c r="C714" i="6"/>
  <c r="F714" i="6" s="1"/>
  <c r="C715" i="6"/>
  <c r="C716" i="6"/>
  <c r="F716" i="6" s="1"/>
  <c r="C717" i="6"/>
  <c r="F717" i="6" s="1"/>
  <c r="C718" i="6"/>
  <c r="F718" i="6" s="1"/>
  <c r="C719" i="6"/>
  <c r="D719" i="6" s="1"/>
  <c r="E719" i="6" s="1"/>
  <c r="C720" i="6"/>
  <c r="C721" i="6"/>
  <c r="F721" i="6" s="1"/>
  <c r="C722" i="6"/>
  <c r="F722" i="6" s="1"/>
  <c r="C723" i="6"/>
  <c r="C724" i="6"/>
  <c r="C725" i="6"/>
  <c r="F725" i="6" s="1"/>
  <c r="C726" i="6"/>
  <c r="F726" i="6" s="1"/>
  <c r="C727" i="6"/>
  <c r="C728" i="6"/>
  <c r="C729" i="6"/>
  <c r="F729" i="6" s="1"/>
  <c r="C730" i="6"/>
  <c r="F730" i="6" s="1"/>
  <c r="C731" i="6"/>
  <c r="C732" i="6"/>
  <c r="F732" i="6" s="1"/>
  <c r="C733" i="6"/>
  <c r="F733" i="6" s="1"/>
  <c r="C734" i="6"/>
  <c r="F734" i="6" s="1"/>
  <c r="C735" i="6"/>
  <c r="C736" i="6"/>
  <c r="C737" i="6"/>
  <c r="F737" i="6" s="1"/>
  <c r="C738" i="6"/>
  <c r="F738" i="6" s="1"/>
  <c r="C739" i="6"/>
  <c r="C2" i="6"/>
  <c r="C3" i="8"/>
  <c r="C4" i="8"/>
  <c r="C5" i="8"/>
  <c r="F5" i="8" s="1"/>
  <c r="C6" i="8"/>
  <c r="C7" i="8"/>
  <c r="C8" i="8"/>
  <c r="D8" i="8" s="1"/>
  <c r="E8" i="8" s="1"/>
  <c r="C9" i="8"/>
  <c r="C10" i="8"/>
  <c r="C11" i="8"/>
  <c r="C12" i="8"/>
  <c r="C13" i="8"/>
  <c r="C14" i="8"/>
  <c r="C15" i="8"/>
  <c r="C16" i="8"/>
  <c r="D16" i="8" s="1"/>
  <c r="E16" i="8" s="1"/>
  <c r="C17" i="8"/>
  <c r="C18" i="8"/>
  <c r="C19" i="8"/>
  <c r="C20" i="8"/>
  <c r="C21" i="8"/>
  <c r="C22" i="8"/>
  <c r="C23" i="8"/>
  <c r="C24" i="8"/>
  <c r="D24" i="8" s="1"/>
  <c r="E24" i="8" s="1"/>
  <c r="C25" i="8"/>
  <c r="C26" i="8"/>
  <c r="C27" i="8"/>
  <c r="C28" i="8"/>
  <c r="C29" i="8"/>
  <c r="C30" i="8"/>
  <c r="C31" i="8"/>
  <c r="C32" i="8"/>
  <c r="D32" i="8" s="1"/>
  <c r="E32" i="8" s="1"/>
  <c r="C33" i="8"/>
  <c r="C34" i="8"/>
  <c r="C35" i="8"/>
  <c r="C36" i="8"/>
  <c r="F36" i="8" s="1"/>
  <c r="C37" i="8"/>
  <c r="C38" i="8"/>
  <c r="C39" i="8"/>
  <c r="F39" i="8" s="1"/>
  <c r="C40" i="8"/>
  <c r="F40" i="8" s="1"/>
  <c r="C41" i="8"/>
  <c r="C42" i="8"/>
  <c r="C43" i="8"/>
  <c r="F43" i="8" s="1"/>
  <c r="C44" i="8"/>
  <c r="F44" i="8" s="1"/>
  <c r="C45" i="8"/>
  <c r="C46" i="8"/>
  <c r="C47" i="8"/>
  <c r="F47" i="8" s="1"/>
  <c r="C48" i="8"/>
  <c r="D48" i="8" s="1"/>
  <c r="E48" i="8" s="1"/>
  <c r="C49" i="8"/>
  <c r="C50" i="8"/>
  <c r="C51" i="8"/>
  <c r="F51" i="8" s="1"/>
  <c r="C52" i="8"/>
  <c r="F52" i="8" s="1"/>
  <c r="C53" i="8"/>
  <c r="C54" i="8"/>
  <c r="C55" i="8"/>
  <c r="F55" i="8" s="1"/>
  <c r="C56" i="8"/>
  <c r="F56" i="8" s="1"/>
  <c r="C57" i="8"/>
  <c r="C58" i="8"/>
  <c r="C59" i="8"/>
  <c r="F59" i="8" s="1"/>
  <c r="C60" i="8"/>
  <c r="F60" i="8" s="1"/>
  <c r="C61" i="8"/>
  <c r="C62" i="8"/>
  <c r="C63" i="8"/>
  <c r="F63" i="8" s="1"/>
  <c r="C64" i="8"/>
  <c r="D64" i="8" s="1"/>
  <c r="E64" i="8" s="1"/>
  <c r="C65" i="8"/>
  <c r="C66" i="8"/>
  <c r="C67" i="8"/>
  <c r="F67" i="8" s="1"/>
  <c r="C68" i="8"/>
  <c r="F68" i="8" s="1"/>
  <c r="C69" i="8"/>
  <c r="C70" i="8"/>
  <c r="C71" i="8"/>
  <c r="F71" i="8" s="1"/>
  <c r="C72" i="8"/>
  <c r="F72" i="8" s="1"/>
  <c r="C73" i="8"/>
  <c r="C74" i="8"/>
  <c r="C75" i="8"/>
  <c r="F75" i="8" s="1"/>
  <c r="C76" i="8"/>
  <c r="F76" i="8" s="1"/>
  <c r="C77" i="8"/>
  <c r="C78" i="8"/>
  <c r="C79" i="8"/>
  <c r="F79" i="8" s="1"/>
  <c r="C80" i="8"/>
  <c r="D80" i="8" s="1"/>
  <c r="E80" i="8" s="1"/>
  <c r="C81" i="8"/>
  <c r="C82" i="8"/>
  <c r="C83" i="8"/>
  <c r="F83" i="8" s="1"/>
  <c r="C84" i="8"/>
  <c r="F84" i="8" s="1"/>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2" i="8"/>
  <c r="F358" i="8" l="1"/>
  <c r="D358" i="8"/>
  <c r="E358" i="8" s="1"/>
  <c r="F350" i="8"/>
  <c r="D350" i="8"/>
  <c r="E350" i="8" s="1"/>
  <c r="F361" i="8"/>
  <c r="D361" i="8"/>
  <c r="E361" i="8" s="1"/>
  <c r="F349" i="8"/>
  <c r="D349" i="8"/>
  <c r="E349" i="8" s="1"/>
  <c r="F337" i="8"/>
  <c r="D337" i="8"/>
  <c r="E337" i="8" s="1"/>
  <c r="F325" i="8"/>
  <c r="D325" i="8"/>
  <c r="E325" i="8" s="1"/>
  <c r="F313" i="8"/>
  <c r="D313" i="8"/>
  <c r="E313" i="8" s="1"/>
  <c r="D368" i="8"/>
  <c r="E368" i="8" s="1"/>
  <c r="F368" i="8"/>
  <c r="D360" i="8"/>
  <c r="E360" i="8" s="1"/>
  <c r="F360" i="8"/>
  <c r="D352" i="8"/>
  <c r="E352" i="8" s="1"/>
  <c r="F352" i="8"/>
  <c r="D344" i="8"/>
  <c r="E344" i="8" s="1"/>
  <c r="F344" i="8"/>
  <c r="D336" i="8"/>
  <c r="E336" i="8" s="1"/>
  <c r="F336" i="8"/>
  <c r="D332" i="8"/>
  <c r="E332" i="8" s="1"/>
  <c r="F332" i="8"/>
  <c r="D324" i="8"/>
  <c r="E324" i="8" s="1"/>
  <c r="F324" i="8"/>
  <c r="D320" i="8"/>
  <c r="E320" i="8" s="1"/>
  <c r="F320" i="8"/>
  <c r="D316" i="8"/>
  <c r="E316" i="8" s="1"/>
  <c r="F316" i="8"/>
  <c r="D312" i="8"/>
  <c r="E312" i="8" s="1"/>
  <c r="F312" i="8"/>
  <c r="D308" i="8"/>
  <c r="E308" i="8" s="1"/>
  <c r="F308" i="8"/>
  <c r="D304" i="8"/>
  <c r="E304" i="8" s="1"/>
  <c r="F304" i="8"/>
  <c r="D300" i="8"/>
  <c r="E300" i="8" s="1"/>
  <c r="F300" i="8"/>
  <c r="D296" i="8"/>
  <c r="E296" i="8" s="1"/>
  <c r="F296" i="8"/>
  <c r="D292" i="8"/>
  <c r="E292" i="8" s="1"/>
  <c r="F292" i="8"/>
  <c r="D288" i="8"/>
  <c r="E288" i="8" s="1"/>
  <c r="F288" i="8"/>
  <c r="D284" i="8"/>
  <c r="E284" i="8" s="1"/>
  <c r="F284" i="8"/>
  <c r="D280" i="8"/>
  <c r="E280" i="8" s="1"/>
  <c r="F280" i="8"/>
  <c r="D276" i="8"/>
  <c r="E276" i="8" s="1"/>
  <c r="F276" i="8"/>
  <c r="D272" i="8"/>
  <c r="E272" i="8" s="1"/>
  <c r="F272" i="8"/>
  <c r="D268" i="8"/>
  <c r="E268" i="8" s="1"/>
  <c r="F268" i="8"/>
  <c r="D264" i="8"/>
  <c r="E264" i="8" s="1"/>
  <c r="F264" i="8"/>
  <c r="D260" i="8"/>
  <c r="E260" i="8" s="1"/>
  <c r="F260" i="8"/>
  <c r="D256" i="8"/>
  <c r="E256" i="8" s="1"/>
  <c r="F256" i="8"/>
  <c r="D252" i="8"/>
  <c r="E252" i="8" s="1"/>
  <c r="F252" i="8"/>
  <c r="D248" i="8"/>
  <c r="E248" i="8" s="1"/>
  <c r="F248" i="8"/>
  <c r="D244" i="8"/>
  <c r="E244" i="8" s="1"/>
  <c r="F244" i="8"/>
  <c r="D240" i="8"/>
  <c r="E240" i="8" s="1"/>
  <c r="F240" i="8"/>
  <c r="D236" i="8"/>
  <c r="E236" i="8" s="1"/>
  <c r="F236" i="8"/>
  <c r="D232" i="8"/>
  <c r="E232" i="8" s="1"/>
  <c r="F232" i="8"/>
  <c r="D228" i="8"/>
  <c r="E228" i="8" s="1"/>
  <c r="F228" i="8"/>
  <c r="D224" i="8"/>
  <c r="E224" i="8" s="1"/>
  <c r="F224" i="8"/>
  <c r="D220" i="8"/>
  <c r="E220" i="8" s="1"/>
  <c r="F220" i="8"/>
  <c r="D216" i="8"/>
  <c r="E216" i="8" s="1"/>
  <c r="F216" i="8"/>
  <c r="D212" i="8"/>
  <c r="E212" i="8" s="1"/>
  <c r="F212" i="8"/>
  <c r="D208" i="8"/>
  <c r="E208" i="8" s="1"/>
  <c r="F208" i="8"/>
  <c r="D204" i="8"/>
  <c r="E204" i="8" s="1"/>
  <c r="F204" i="8"/>
  <c r="D200" i="8"/>
  <c r="E200" i="8" s="1"/>
  <c r="F200" i="8"/>
  <c r="D196" i="8"/>
  <c r="E196" i="8" s="1"/>
  <c r="F196" i="8"/>
  <c r="D192" i="8"/>
  <c r="E192" i="8" s="1"/>
  <c r="F192" i="8"/>
  <c r="D188" i="8"/>
  <c r="E188" i="8" s="1"/>
  <c r="F188" i="8"/>
  <c r="D184" i="8"/>
  <c r="E184" i="8" s="1"/>
  <c r="F184" i="8"/>
  <c r="F180" i="8"/>
  <c r="D180" i="8"/>
  <c r="E180" i="8" s="1"/>
  <c r="D176" i="8"/>
  <c r="E176" i="8" s="1"/>
  <c r="F176" i="8"/>
  <c r="F172" i="8"/>
  <c r="D172" i="8"/>
  <c r="E172" i="8" s="1"/>
  <c r="F168" i="8"/>
  <c r="D168" i="8"/>
  <c r="E168" i="8" s="1"/>
  <c r="F164" i="8"/>
  <c r="D164" i="8"/>
  <c r="E164" i="8" s="1"/>
  <c r="D160" i="8"/>
  <c r="E160" i="8" s="1"/>
  <c r="F160" i="8"/>
  <c r="F156" i="8"/>
  <c r="D156" i="8"/>
  <c r="E156" i="8" s="1"/>
  <c r="F152" i="8"/>
  <c r="D152" i="8"/>
  <c r="E152" i="8" s="1"/>
  <c r="F148" i="8"/>
  <c r="D148" i="8"/>
  <c r="E148" i="8" s="1"/>
  <c r="D144" i="8"/>
  <c r="E144" i="8" s="1"/>
  <c r="F144" i="8"/>
  <c r="F140" i="8"/>
  <c r="D140" i="8"/>
  <c r="E140" i="8" s="1"/>
  <c r="F136" i="8"/>
  <c r="D136" i="8"/>
  <c r="E136" i="8" s="1"/>
  <c r="F132" i="8"/>
  <c r="D132" i="8"/>
  <c r="E132" i="8" s="1"/>
  <c r="D128" i="8"/>
  <c r="E128" i="8" s="1"/>
  <c r="F128" i="8"/>
  <c r="F124" i="8"/>
  <c r="D124" i="8"/>
  <c r="E124" i="8" s="1"/>
  <c r="F120" i="8"/>
  <c r="D120" i="8"/>
  <c r="E120" i="8" s="1"/>
  <c r="F116" i="8"/>
  <c r="D116" i="8"/>
  <c r="E116" i="8" s="1"/>
  <c r="D112" i="8"/>
  <c r="E112" i="8" s="1"/>
  <c r="F112" i="8"/>
  <c r="F108" i="8"/>
  <c r="D108" i="8"/>
  <c r="E108" i="8" s="1"/>
  <c r="F104" i="8"/>
  <c r="D104" i="8"/>
  <c r="E104" i="8" s="1"/>
  <c r="F100" i="8"/>
  <c r="D100" i="8"/>
  <c r="E100" i="8" s="1"/>
  <c r="D96" i="8"/>
  <c r="E96" i="8" s="1"/>
  <c r="F96" i="8"/>
  <c r="F92" i="8"/>
  <c r="D92" i="8"/>
  <c r="E92" i="8" s="1"/>
  <c r="F88" i="8"/>
  <c r="D88" i="8"/>
  <c r="E88" i="8" s="1"/>
  <c r="F362" i="8"/>
  <c r="D362" i="8"/>
  <c r="E362" i="8" s="1"/>
  <c r="F346" i="8"/>
  <c r="D346" i="8"/>
  <c r="E346" i="8" s="1"/>
  <c r="F369" i="8"/>
  <c r="D369" i="8"/>
  <c r="E369" i="8" s="1"/>
  <c r="F357" i="8"/>
  <c r="D357" i="8"/>
  <c r="E357" i="8" s="1"/>
  <c r="F345" i="8"/>
  <c r="D345" i="8"/>
  <c r="E345" i="8" s="1"/>
  <c r="F333" i="8"/>
  <c r="D333" i="8"/>
  <c r="E333" i="8" s="1"/>
  <c r="F317" i="8"/>
  <c r="D317" i="8"/>
  <c r="E317" i="8" s="1"/>
  <c r="D364" i="8"/>
  <c r="E364" i="8" s="1"/>
  <c r="F364" i="8"/>
  <c r="D356" i="8"/>
  <c r="E356" i="8" s="1"/>
  <c r="F356" i="8"/>
  <c r="D348" i="8"/>
  <c r="E348" i="8" s="1"/>
  <c r="F348" i="8"/>
  <c r="D340" i="8"/>
  <c r="E340" i="8" s="1"/>
  <c r="F340" i="8"/>
  <c r="D328" i="8"/>
  <c r="E328" i="8" s="1"/>
  <c r="F328" i="8"/>
  <c r="F2" i="8"/>
  <c r="D2" i="8"/>
  <c r="E2" i="8" s="1"/>
  <c r="F367" i="8"/>
  <c r="D367" i="8"/>
  <c r="E367" i="8" s="1"/>
  <c r="F363" i="8"/>
  <c r="D363" i="8"/>
  <c r="E363" i="8" s="1"/>
  <c r="F359" i="8"/>
  <c r="D359" i="8"/>
  <c r="E359" i="8" s="1"/>
  <c r="F355" i="8"/>
  <c r="D355" i="8"/>
  <c r="E355" i="8" s="1"/>
  <c r="F351" i="8"/>
  <c r="D351" i="8"/>
  <c r="E351" i="8" s="1"/>
  <c r="F347" i="8"/>
  <c r="D347" i="8"/>
  <c r="E347" i="8" s="1"/>
  <c r="F343" i="8"/>
  <c r="D343" i="8"/>
  <c r="E343" i="8" s="1"/>
  <c r="F339" i="8"/>
  <c r="D339" i="8"/>
  <c r="E339" i="8" s="1"/>
  <c r="F335" i="8"/>
  <c r="D335" i="8"/>
  <c r="E335" i="8" s="1"/>
  <c r="F331" i="8"/>
  <c r="D331" i="8"/>
  <c r="E331" i="8" s="1"/>
  <c r="F327" i="8"/>
  <c r="D327" i="8"/>
  <c r="E327" i="8" s="1"/>
  <c r="F323" i="8"/>
  <c r="D323" i="8"/>
  <c r="E323" i="8" s="1"/>
  <c r="F319" i="8"/>
  <c r="D319" i="8"/>
  <c r="E319" i="8" s="1"/>
  <c r="F315" i="8"/>
  <c r="D315" i="8"/>
  <c r="E315" i="8" s="1"/>
  <c r="F311" i="8"/>
  <c r="D311" i="8"/>
  <c r="E311" i="8" s="1"/>
  <c r="F307" i="8"/>
  <c r="D307" i="8"/>
  <c r="E307" i="8" s="1"/>
  <c r="F303" i="8"/>
  <c r="D303" i="8"/>
  <c r="E303" i="8" s="1"/>
  <c r="F299" i="8"/>
  <c r="D299" i="8"/>
  <c r="E299" i="8" s="1"/>
  <c r="F295" i="8"/>
  <c r="D295" i="8"/>
  <c r="E295" i="8" s="1"/>
  <c r="F291" i="8"/>
  <c r="D291" i="8"/>
  <c r="E291" i="8" s="1"/>
  <c r="F287" i="8"/>
  <c r="D287" i="8"/>
  <c r="E287" i="8" s="1"/>
  <c r="F283" i="8"/>
  <c r="D283" i="8"/>
  <c r="E283" i="8" s="1"/>
  <c r="F279" i="8"/>
  <c r="D279" i="8"/>
  <c r="E279" i="8" s="1"/>
  <c r="F275" i="8"/>
  <c r="D275" i="8"/>
  <c r="E275" i="8" s="1"/>
  <c r="F271" i="8"/>
  <c r="D271" i="8"/>
  <c r="E271" i="8" s="1"/>
  <c r="F267" i="8"/>
  <c r="D267" i="8"/>
  <c r="E267" i="8" s="1"/>
  <c r="F263" i="8"/>
  <c r="D263" i="8"/>
  <c r="E263" i="8" s="1"/>
  <c r="F259" i="8"/>
  <c r="D259" i="8"/>
  <c r="E259" i="8" s="1"/>
  <c r="F255" i="8"/>
  <c r="D255" i="8"/>
  <c r="E255" i="8" s="1"/>
  <c r="F251" i="8"/>
  <c r="D251" i="8"/>
  <c r="E251" i="8" s="1"/>
  <c r="F247" i="8"/>
  <c r="D247" i="8"/>
  <c r="E247" i="8" s="1"/>
  <c r="F243" i="8"/>
  <c r="D243" i="8"/>
  <c r="E243" i="8" s="1"/>
  <c r="F239" i="8"/>
  <c r="D239" i="8"/>
  <c r="E239" i="8" s="1"/>
  <c r="F235" i="8"/>
  <c r="D235" i="8"/>
  <c r="E235" i="8" s="1"/>
  <c r="F231" i="8"/>
  <c r="D231" i="8"/>
  <c r="E231" i="8" s="1"/>
  <c r="F227" i="8"/>
  <c r="D227" i="8"/>
  <c r="E227" i="8" s="1"/>
  <c r="F223" i="8"/>
  <c r="D223" i="8"/>
  <c r="E223" i="8" s="1"/>
  <c r="F219" i="8"/>
  <c r="D219" i="8"/>
  <c r="E219" i="8" s="1"/>
  <c r="F215" i="8"/>
  <c r="D215" i="8"/>
  <c r="E215" i="8" s="1"/>
  <c r="F211" i="8"/>
  <c r="D211" i="8"/>
  <c r="E211" i="8" s="1"/>
  <c r="F207" i="8"/>
  <c r="D207" i="8"/>
  <c r="E207" i="8" s="1"/>
  <c r="F203" i="8"/>
  <c r="D203" i="8"/>
  <c r="E203" i="8" s="1"/>
  <c r="F199" i="8"/>
  <c r="D199" i="8"/>
  <c r="E199" i="8" s="1"/>
  <c r="F195" i="8"/>
  <c r="D195" i="8"/>
  <c r="E195" i="8" s="1"/>
  <c r="F191" i="8"/>
  <c r="D191" i="8"/>
  <c r="E191" i="8" s="1"/>
  <c r="F187" i="8"/>
  <c r="D187" i="8"/>
  <c r="E187" i="8" s="1"/>
  <c r="F183" i="8"/>
  <c r="D183" i="8"/>
  <c r="E183" i="8" s="1"/>
  <c r="F179" i="8"/>
  <c r="D179" i="8"/>
  <c r="E179" i="8" s="1"/>
  <c r="F175" i="8"/>
  <c r="D175" i="8"/>
  <c r="E175" i="8" s="1"/>
  <c r="F171" i="8"/>
  <c r="D171" i="8"/>
  <c r="E171" i="8" s="1"/>
  <c r="F167" i="8"/>
  <c r="D167" i="8"/>
  <c r="E167" i="8" s="1"/>
  <c r="F163" i="8"/>
  <c r="D163" i="8"/>
  <c r="E163" i="8" s="1"/>
  <c r="F159" i="8"/>
  <c r="D159" i="8"/>
  <c r="E159" i="8" s="1"/>
  <c r="F155" i="8"/>
  <c r="D155" i="8"/>
  <c r="E155" i="8" s="1"/>
  <c r="F151" i="8"/>
  <c r="D151" i="8"/>
  <c r="E151" i="8" s="1"/>
  <c r="F147" i="8"/>
  <c r="D147" i="8"/>
  <c r="E147" i="8" s="1"/>
  <c r="F143" i="8"/>
  <c r="D143" i="8"/>
  <c r="E143" i="8" s="1"/>
  <c r="F139" i="8"/>
  <c r="D139" i="8"/>
  <c r="E139" i="8" s="1"/>
  <c r="F135" i="8"/>
  <c r="D135" i="8"/>
  <c r="E135" i="8" s="1"/>
  <c r="F131" i="8"/>
  <c r="D131" i="8"/>
  <c r="E131" i="8" s="1"/>
  <c r="F127" i="8"/>
  <c r="D127" i="8"/>
  <c r="E127" i="8" s="1"/>
  <c r="F123" i="8"/>
  <c r="D123" i="8"/>
  <c r="E123" i="8" s="1"/>
  <c r="F119" i="8"/>
  <c r="D119" i="8"/>
  <c r="E119" i="8" s="1"/>
  <c r="F115" i="8"/>
  <c r="D115" i="8"/>
  <c r="E115" i="8" s="1"/>
  <c r="F111" i="8"/>
  <c r="D111" i="8"/>
  <c r="E111" i="8" s="1"/>
  <c r="F107" i="8"/>
  <c r="D107" i="8"/>
  <c r="E107" i="8" s="1"/>
  <c r="F103" i="8"/>
  <c r="D103" i="8"/>
  <c r="E103" i="8" s="1"/>
  <c r="F99" i="8"/>
  <c r="D99" i="8"/>
  <c r="E99" i="8" s="1"/>
  <c r="F95" i="8"/>
  <c r="D95" i="8"/>
  <c r="E95" i="8" s="1"/>
  <c r="F91" i="8"/>
  <c r="D91" i="8"/>
  <c r="E91" i="8" s="1"/>
  <c r="F87" i="8"/>
  <c r="D87" i="8"/>
  <c r="E87" i="8" s="1"/>
  <c r="F366" i="8"/>
  <c r="D366" i="8"/>
  <c r="E366" i="8" s="1"/>
  <c r="F354" i="8"/>
  <c r="D354" i="8"/>
  <c r="E354" i="8" s="1"/>
  <c r="F342" i="8"/>
  <c r="D342" i="8"/>
  <c r="E342" i="8" s="1"/>
  <c r="F338" i="8"/>
  <c r="D338" i="8"/>
  <c r="E338" i="8" s="1"/>
  <c r="F334" i="8"/>
  <c r="D334" i="8"/>
  <c r="E334" i="8" s="1"/>
  <c r="F330" i="8"/>
  <c r="D330" i="8"/>
  <c r="E330" i="8" s="1"/>
  <c r="F326" i="8"/>
  <c r="D326" i="8"/>
  <c r="E326" i="8" s="1"/>
  <c r="F322" i="8"/>
  <c r="D322" i="8"/>
  <c r="E322" i="8" s="1"/>
  <c r="F318" i="8"/>
  <c r="D318" i="8"/>
  <c r="E318" i="8" s="1"/>
  <c r="F314" i="8"/>
  <c r="D314" i="8"/>
  <c r="E314" i="8" s="1"/>
  <c r="F310" i="8"/>
  <c r="D310" i="8"/>
  <c r="E310" i="8" s="1"/>
  <c r="F306" i="8"/>
  <c r="D306" i="8"/>
  <c r="E306" i="8" s="1"/>
  <c r="F302" i="8"/>
  <c r="D302" i="8"/>
  <c r="E302" i="8" s="1"/>
  <c r="F298" i="8"/>
  <c r="D298" i="8"/>
  <c r="E298" i="8" s="1"/>
  <c r="F294" i="8"/>
  <c r="D294" i="8"/>
  <c r="E294" i="8" s="1"/>
  <c r="F290" i="8"/>
  <c r="D290" i="8"/>
  <c r="E290" i="8" s="1"/>
  <c r="F286" i="8"/>
  <c r="D286" i="8"/>
  <c r="E286" i="8" s="1"/>
  <c r="F282" i="8"/>
  <c r="D282" i="8"/>
  <c r="E282" i="8" s="1"/>
  <c r="F278" i="8"/>
  <c r="D278" i="8"/>
  <c r="E278" i="8" s="1"/>
  <c r="F274" i="8"/>
  <c r="D274" i="8"/>
  <c r="E274" i="8" s="1"/>
  <c r="F270" i="8"/>
  <c r="D270" i="8"/>
  <c r="E270" i="8" s="1"/>
  <c r="F266" i="8"/>
  <c r="D266" i="8"/>
  <c r="E266" i="8" s="1"/>
  <c r="F262" i="8"/>
  <c r="D262" i="8"/>
  <c r="E262" i="8" s="1"/>
  <c r="F258" i="8"/>
  <c r="D258" i="8"/>
  <c r="E258" i="8" s="1"/>
  <c r="F254" i="8"/>
  <c r="D254" i="8"/>
  <c r="E254" i="8" s="1"/>
  <c r="F250" i="8"/>
  <c r="D250" i="8"/>
  <c r="E250" i="8" s="1"/>
  <c r="F246" i="8"/>
  <c r="D246" i="8"/>
  <c r="E246" i="8" s="1"/>
  <c r="F242" i="8"/>
  <c r="D242" i="8"/>
  <c r="E242" i="8" s="1"/>
  <c r="F238" i="8"/>
  <c r="D238" i="8"/>
  <c r="E238" i="8" s="1"/>
  <c r="F234" i="8"/>
  <c r="D234" i="8"/>
  <c r="E234" i="8" s="1"/>
  <c r="F230" i="8"/>
  <c r="D230" i="8"/>
  <c r="E230" i="8" s="1"/>
  <c r="F226" i="8"/>
  <c r="D226" i="8"/>
  <c r="E226" i="8" s="1"/>
  <c r="F222" i="8"/>
  <c r="D222" i="8"/>
  <c r="E222" i="8" s="1"/>
  <c r="F218" i="8"/>
  <c r="D218" i="8"/>
  <c r="E218" i="8" s="1"/>
  <c r="F214" i="8"/>
  <c r="D214" i="8"/>
  <c r="E214" i="8" s="1"/>
  <c r="F210" i="8"/>
  <c r="D210" i="8"/>
  <c r="E210" i="8" s="1"/>
  <c r="F206" i="8"/>
  <c r="D206" i="8"/>
  <c r="E206" i="8" s="1"/>
  <c r="F202" i="8"/>
  <c r="D202" i="8"/>
  <c r="E202" i="8" s="1"/>
  <c r="F198" i="8"/>
  <c r="D198" i="8"/>
  <c r="E198" i="8" s="1"/>
  <c r="F194" i="8"/>
  <c r="D194" i="8"/>
  <c r="E194" i="8" s="1"/>
  <c r="F190" i="8"/>
  <c r="D190" i="8"/>
  <c r="E190" i="8" s="1"/>
  <c r="F186" i="8"/>
  <c r="D186" i="8"/>
  <c r="E186" i="8" s="1"/>
  <c r="F182" i="8"/>
  <c r="D182" i="8"/>
  <c r="E182" i="8" s="1"/>
  <c r="F178" i="8"/>
  <c r="D178" i="8"/>
  <c r="E178" i="8" s="1"/>
  <c r="F174" i="8"/>
  <c r="D174" i="8"/>
  <c r="E174" i="8" s="1"/>
  <c r="F170" i="8"/>
  <c r="D170" i="8"/>
  <c r="E170" i="8" s="1"/>
  <c r="F166" i="8"/>
  <c r="D166" i="8"/>
  <c r="E166" i="8" s="1"/>
  <c r="F162" i="8"/>
  <c r="D162" i="8"/>
  <c r="E162" i="8" s="1"/>
  <c r="F158" i="8"/>
  <c r="D158" i="8"/>
  <c r="E158" i="8" s="1"/>
  <c r="F154" i="8"/>
  <c r="D154" i="8"/>
  <c r="E154" i="8" s="1"/>
  <c r="F150" i="8"/>
  <c r="D150" i="8"/>
  <c r="E150" i="8" s="1"/>
  <c r="F146" i="8"/>
  <c r="D146" i="8"/>
  <c r="E146" i="8" s="1"/>
  <c r="F142" i="8"/>
  <c r="D142" i="8"/>
  <c r="E142" i="8" s="1"/>
  <c r="F138" i="8"/>
  <c r="D138" i="8"/>
  <c r="E138" i="8" s="1"/>
  <c r="F134" i="8"/>
  <c r="D134" i="8"/>
  <c r="E134" i="8" s="1"/>
  <c r="F130" i="8"/>
  <c r="D130" i="8"/>
  <c r="E130" i="8" s="1"/>
  <c r="F126" i="8"/>
  <c r="D126" i="8"/>
  <c r="E126" i="8" s="1"/>
  <c r="F122" i="8"/>
  <c r="D122" i="8"/>
  <c r="E122" i="8" s="1"/>
  <c r="F118" i="8"/>
  <c r="D118" i="8"/>
  <c r="E118" i="8" s="1"/>
  <c r="F114" i="8"/>
  <c r="D114" i="8"/>
  <c r="E114" i="8" s="1"/>
  <c r="F110" i="8"/>
  <c r="D110" i="8"/>
  <c r="E110" i="8" s="1"/>
  <c r="F106" i="8"/>
  <c r="D106" i="8"/>
  <c r="E106" i="8" s="1"/>
  <c r="F102" i="8"/>
  <c r="D102" i="8"/>
  <c r="E102" i="8" s="1"/>
  <c r="F98" i="8"/>
  <c r="D98" i="8"/>
  <c r="E98" i="8" s="1"/>
  <c r="F94" i="8"/>
  <c r="D94" i="8"/>
  <c r="E94" i="8" s="1"/>
  <c r="F90" i="8"/>
  <c r="D90" i="8"/>
  <c r="E90" i="8" s="1"/>
  <c r="F86" i="8"/>
  <c r="D86" i="8"/>
  <c r="E86" i="8" s="1"/>
  <c r="F82" i="8"/>
  <c r="D82" i="8"/>
  <c r="E82" i="8" s="1"/>
  <c r="F78" i="8"/>
  <c r="D78" i="8"/>
  <c r="E78" i="8" s="1"/>
  <c r="F74" i="8"/>
  <c r="D74" i="8"/>
  <c r="E74" i="8" s="1"/>
  <c r="F70" i="8"/>
  <c r="D70" i="8"/>
  <c r="E70" i="8" s="1"/>
  <c r="F66" i="8"/>
  <c r="D66" i="8"/>
  <c r="E66" i="8" s="1"/>
  <c r="F62" i="8"/>
  <c r="D62" i="8"/>
  <c r="E62" i="8" s="1"/>
  <c r="F58" i="8"/>
  <c r="D58" i="8"/>
  <c r="E58" i="8" s="1"/>
  <c r="F54" i="8"/>
  <c r="D54" i="8"/>
  <c r="E54" i="8" s="1"/>
  <c r="F50" i="8"/>
  <c r="D50" i="8"/>
  <c r="E50" i="8" s="1"/>
  <c r="F46" i="8"/>
  <c r="D46" i="8"/>
  <c r="E46" i="8" s="1"/>
  <c r="F42" i="8"/>
  <c r="D42" i="8"/>
  <c r="E42" i="8" s="1"/>
  <c r="F38" i="8"/>
  <c r="D38" i="8"/>
  <c r="E38" i="8" s="1"/>
  <c r="F34" i="8"/>
  <c r="D34" i="8"/>
  <c r="E34" i="8" s="1"/>
  <c r="F30" i="8"/>
  <c r="D30" i="8"/>
  <c r="E30" i="8" s="1"/>
  <c r="F26" i="8"/>
  <c r="D26" i="8"/>
  <c r="E26" i="8" s="1"/>
  <c r="F22" i="8"/>
  <c r="D22" i="8"/>
  <c r="E22" i="8" s="1"/>
  <c r="F18" i="8"/>
  <c r="D18" i="8"/>
  <c r="E18" i="8" s="1"/>
  <c r="F14" i="8"/>
  <c r="D14" i="8"/>
  <c r="E14" i="8" s="1"/>
  <c r="F10" i="8"/>
  <c r="D10" i="8"/>
  <c r="E10" i="8" s="1"/>
  <c r="F6" i="8"/>
  <c r="D6" i="8"/>
  <c r="E6" i="8" s="1"/>
  <c r="F370" i="8"/>
  <c r="D370" i="8"/>
  <c r="E370" i="8" s="1"/>
  <c r="F365" i="8"/>
  <c r="D365" i="8"/>
  <c r="E365" i="8" s="1"/>
  <c r="F353" i="8"/>
  <c r="D353" i="8"/>
  <c r="E353" i="8" s="1"/>
  <c r="F341" i="8"/>
  <c r="D341" i="8"/>
  <c r="E341" i="8" s="1"/>
  <c r="F329" i="8"/>
  <c r="D329" i="8"/>
  <c r="E329" i="8" s="1"/>
  <c r="F321" i="8"/>
  <c r="D321" i="8"/>
  <c r="E321" i="8" s="1"/>
  <c r="F309" i="8"/>
  <c r="D309" i="8"/>
  <c r="E309" i="8" s="1"/>
  <c r="F305" i="8"/>
  <c r="D305" i="8"/>
  <c r="E305" i="8" s="1"/>
  <c r="F301" i="8"/>
  <c r="D301" i="8"/>
  <c r="E301" i="8" s="1"/>
  <c r="F297" i="8"/>
  <c r="D297" i="8"/>
  <c r="E297" i="8" s="1"/>
  <c r="F293" i="8"/>
  <c r="D293" i="8"/>
  <c r="E293" i="8" s="1"/>
  <c r="F289" i="8"/>
  <c r="D289" i="8"/>
  <c r="E289" i="8" s="1"/>
  <c r="F285" i="8"/>
  <c r="D285" i="8"/>
  <c r="E285" i="8" s="1"/>
  <c r="F281" i="8"/>
  <c r="D281" i="8"/>
  <c r="E281" i="8" s="1"/>
  <c r="F277" i="8"/>
  <c r="D277" i="8"/>
  <c r="E277" i="8" s="1"/>
  <c r="F273" i="8"/>
  <c r="D273" i="8"/>
  <c r="E273" i="8" s="1"/>
  <c r="F269" i="8"/>
  <c r="D269" i="8"/>
  <c r="E269" i="8" s="1"/>
  <c r="F265" i="8"/>
  <c r="D265" i="8"/>
  <c r="E265" i="8" s="1"/>
  <c r="F261" i="8"/>
  <c r="D261" i="8"/>
  <c r="E261" i="8" s="1"/>
  <c r="F257" i="8"/>
  <c r="D257" i="8"/>
  <c r="E257" i="8" s="1"/>
  <c r="F253" i="8"/>
  <c r="D253" i="8"/>
  <c r="E253" i="8" s="1"/>
  <c r="F249" i="8"/>
  <c r="D249" i="8"/>
  <c r="E249" i="8" s="1"/>
  <c r="F245" i="8"/>
  <c r="D245" i="8"/>
  <c r="E245" i="8" s="1"/>
  <c r="F241" i="8"/>
  <c r="D241" i="8"/>
  <c r="E241" i="8" s="1"/>
  <c r="F237" i="8"/>
  <c r="D237" i="8"/>
  <c r="E237" i="8" s="1"/>
  <c r="F233" i="8"/>
  <c r="D233" i="8"/>
  <c r="E233" i="8" s="1"/>
  <c r="F229" i="8"/>
  <c r="D229" i="8"/>
  <c r="E229" i="8" s="1"/>
  <c r="F225" i="8"/>
  <c r="D225" i="8"/>
  <c r="E225" i="8" s="1"/>
  <c r="F221" i="8"/>
  <c r="D221" i="8"/>
  <c r="E221" i="8" s="1"/>
  <c r="F217" i="8"/>
  <c r="D217" i="8"/>
  <c r="E217" i="8" s="1"/>
  <c r="F213" i="8"/>
  <c r="D213" i="8"/>
  <c r="E213" i="8" s="1"/>
  <c r="F209" i="8"/>
  <c r="D209" i="8"/>
  <c r="E209" i="8" s="1"/>
  <c r="F205" i="8"/>
  <c r="D205" i="8"/>
  <c r="E205" i="8" s="1"/>
  <c r="F201" i="8"/>
  <c r="D201" i="8"/>
  <c r="E201" i="8" s="1"/>
  <c r="F197" i="8"/>
  <c r="D197" i="8"/>
  <c r="E197" i="8" s="1"/>
  <c r="F193" i="8"/>
  <c r="D193" i="8"/>
  <c r="E193" i="8" s="1"/>
  <c r="F189" i="8"/>
  <c r="D189" i="8"/>
  <c r="E189" i="8" s="1"/>
  <c r="F185" i="8"/>
  <c r="D185" i="8"/>
  <c r="E185" i="8" s="1"/>
  <c r="F181" i="8"/>
  <c r="D181" i="8"/>
  <c r="E181" i="8" s="1"/>
  <c r="D177" i="8"/>
  <c r="E177" i="8" s="1"/>
  <c r="F177" i="8"/>
  <c r="F173" i="8"/>
  <c r="D173" i="8"/>
  <c r="E173" i="8" s="1"/>
  <c r="F169" i="8"/>
  <c r="D169" i="8"/>
  <c r="E169" i="8" s="1"/>
  <c r="F165" i="8"/>
  <c r="D165" i="8"/>
  <c r="E165" i="8" s="1"/>
  <c r="D161" i="8"/>
  <c r="E161" i="8" s="1"/>
  <c r="F161" i="8"/>
  <c r="F157" i="8"/>
  <c r="D157" i="8"/>
  <c r="E157" i="8" s="1"/>
  <c r="F153" i="8"/>
  <c r="D153" i="8"/>
  <c r="E153" i="8" s="1"/>
  <c r="F149" i="8"/>
  <c r="D149" i="8"/>
  <c r="E149" i="8" s="1"/>
  <c r="D145" i="8"/>
  <c r="E145" i="8" s="1"/>
  <c r="F145" i="8"/>
  <c r="F141" i="8"/>
  <c r="D141" i="8"/>
  <c r="E141" i="8" s="1"/>
  <c r="F137" i="8"/>
  <c r="D137" i="8"/>
  <c r="E137" i="8" s="1"/>
  <c r="F133" i="8"/>
  <c r="D133" i="8"/>
  <c r="E133" i="8" s="1"/>
  <c r="D129" i="8"/>
  <c r="E129" i="8" s="1"/>
  <c r="F129" i="8"/>
  <c r="F125" i="8"/>
  <c r="D125" i="8"/>
  <c r="E125" i="8" s="1"/>
  <c r="F121" i="8"/>
  <c r="D121" i="8"/>
  <c r="E121" i="8" s="1"/>
  <c r="F117" i="8"/>
  <c r="D117" i="8"/>
  <c r="E117" i="8" s="1"/>
  <c r="D113" i="8"/>
  <c r="E113" i="8" s="1"/>
  <c r="F113" i="8"/>
  <c r="F109" i="8"/>
  <c r="D109" i="8"/>
  <c r="E109" i="8" s="1"/>
  <c r="F105" i="8"/>
  <c r="D105" i="8"/>
  <c r="E105" i="8" s="1"/>
  <c r="F101" i="8"/>
  <c r="D101" i="8"/>
  <c r="E101" i="8" s="1"/>
  <c r="D97" i="8"/>
  <c r="E97" i="8" s="1"/>
  <c r="F97" i="8"/>
  <c r="F93" i="8"/>
  <c r="D93" i="8"/>
  <c r="E93" i="8" s="1"/>
  <c r="F89" i="8"/>
  <c r="D89" i="8"/>
  <c r="E89" i="8" s="1"/>
  <c r="F85" i="8"/>
  <c r="D85" i="8"/>
  <c r="E85" i="8" s="1"/>
  <c r="D81" i="8"/>
  <c r="E81" i="8" s="1"/>
  <c r="F81" i="8"/>
  <c r="F77" i="8"/>
  <c r="D77" i="8"/>
  <c r="E77" i="8" s="1"/>
  <c r="F73" i="8"/>
  <c r="D73" i="8"/>
  <c r="E73" i="8" s="1"/>
  <c r="F69" i="8"/>
  <c r="D69" i="8"/>
  <c r="E69" i="8" s="1"/>
  <c r="D65" i="8"/>
  <c r="E65" i="8" s="1"/>
  <c r="F65" i="8"/>
  <c r="F61" i="8"/>
  <c r="D61" i="8"/>
  <c r="E61" i="8" s="1"/>
  <c r="F57" i="8"/>
  <c r="D57" i="8"/>
  <c r="E57" i="8" s="1"/>
  <c r="F53" i="8"/>
  <c r="D53" i="8"/>
  <c r="E53" i="8" s="1"/>
  <c r="D49" i="8"/>
  <c r="E49" i="8" s="1"/>
  <c r="F49" i="8"/>
  <c r="F45" i="8"/>
  <c r="D45" i="8"/>
  <c r="E45" i="8" s="1"/>
  <c r="F41" i="8"/>
  <c r="D41" i="8"/>
  <c r="E41" i="8" s="1"/>
  <c r="F37" i="8"/>
  <c r="D37" i="8"/>
  <c r="E37" i="8" s="1"/>
  <c r="D33" i="8"/>
  <c r="E33" i="8" s="1"/>
  <c r="F33" i="8"/>
  <c r="F29" i="8"/>
  <c r="D29" i="8"/>
  <c r="E29" i="8" s="1"/>
  <c r="F25" i="8"/>
  <c r="D25" i="8"/>
  <c r="E25" i="8" s="1"/>
  <c r="F21" i="8"/>
  <c r="D21" i="8"/>
  <c r="E21" i="8" s="1"/>
  <c r="D17" i="8"/>
  <c r="E17" i="8" s="1"/>
  <c r="F17" i="8"/>
  <c r="F13" i="8"/>
  <c r="D13" i="8"/>
  <c r="E13" i="8" s="1"/>
  <c r="F9" i="8"/>
  <c r="D9" i="8"/>
  <c r="E9" i="8" s="1"/>
  <c r="D83" i="8"/>
  <c r="E83" i="8" s="1"/>
  <c r="D79" i="8"/>
  <c r="E79" i="8" s="1"/>
  <c r="D75" i="8"/>
  <c r="E75" i="8" s="1"/>
  <c r="D71" i="8"/>
  <c r="E71" i="8" s="1"/>
  <c r="D67" i="8"/>
  <c r="E67" i="8" s="1"/>
  <c r="D63" i="8"/>
  <c r="E63" i="8" s="1"/>
  <c r="D59" i="8"/>
  <c r="E59" i="8" s="1"/>
  <c r="D55" i="8"/>
  <c r="E55" i="8" s="1"/>
  <c r="D51" i="8"/>
  <c r="E51" i="8" s="1"/>
  <c r="D47" i="8"/>
  <c r="E47" i="8" s="1"/>
  <c r="D43" i="8"/>
  <c r="E43" i="8" s="1"/>
  <c r="D39" i="8"/>
  <c r="E39" i="8" s="1"/>
  <c r="F80" i="8"/>
  <c r="F64" i="8"/>
  <c r="F48" i="8"/>
  <c r="F32" i="8"/>
  <c r="F16" i="8"/>
  <c r="F28" i="8"/>
  <c r="D28" i="8"/>
  <c r="E28" i="8" s="1"/>
  <c r="F20" i="8"/>
  <c r="D20" i="8"/>
  <c r="E20" i="8" s="1"/>
  <c r="F12" i="8"/>
  <c r="D12" i="8"/>
  <c r="E12" i="8" s="1"/>
  <c r="F4" i="8"/>
  <c r="D4" i="8"/>
  <c r="E4" i="8" s="1"/>
  <c r="F35" i="8"/>
  <c r="D35" i="8"/>
  <c r="E35" i="8" s="1"/>
  <c r="F31" i="8"/>
  <c r="D31" i="8"/>
  <c r="E31" i="8" s="1"/>
  <c r="F27" i="8"/>
  <c r="D27" i="8"/>
  <c r="E27" i="8" s="1"/>
  <c r="F23" i="8"/>
  <c r="D23" i="8"/>
  <c r="E23" i="8" s="1"/>
  <c r="F19" i="8"/>
  <c r="D19" i="8"/>
  <c r="E19" i="8" s="1"/>
  <c r="F15" i="8"/>
  <c r="D15" i="8"/>
  <c r="E15" i="8" s="1"/>
  <c r="F11" i="8"/>
  <c r="D11" i="8"/>
  <c r="E11" i="8" s="1"/>
  <c r="F7" i="8"/>
  <c r="D7" i="8"/>
  <c r="E7" i="8" s="1"/>
  <c r="F3" i="8"/>
  <c r="D3" i="8"/>
  <c r="E3" i="8" s="1"/>
  <c r="D84" i="8"/>
  <c r="E84" i="8" s="1"/>
  <c r="D76" i="8"/>
  <c r="E76" i="8" s="1"/>
  <c r="D72" i="8"/>
  <c r="E72" i="8" s="1"/>
  <c r="D68" i="8"/>
  <c r="E68" i="8" s="1"/>
  <c r="D60" i="8"/>
  <c r="E60" i="8" s="1"/>
  <c r="D56" i="8"/>
  <c r="E56" i="8" s="1"/>
  <c r="D52" i="8"/>
  <c r="E52" i="8" s="1"/>
  <c r="D44" i="8"/>
  <c r="E44" i="8" s="1"/>
  <c r="D40" i="8"/>
  <c r="E40" i="8" s="1"/>
  <c r="D36" i="8"/>
  <c r="E36" i="8" s="1"/>
  <c r="D5" i="8"/>
  <c r="E5" i="8" s="1"/>
  <c r="F24" i="8"/>
  <c r="F8" i="8"/>
  <c r="F52" i="9"/>
  <c r="D52" i="9"/>
  <c r="E52" i="9" s="1"/>
  <c r="F48" i="9"/>
  <c r="D48" i="9"/>
  <c r="E48" i="9" s="1"/>
  <c r="F44" i="9"/>
  <c r="D44" i="9"/>
  <c r="E44" i="9" s="1"/>
  <c r="F40" i="9"/>
  <c r="D40" i="9"/>
  <c r="E40" i="9" s="1"/>
  <c r="F36" i="9"/>
  <c r="D36" i="9"/>
  <c r="E36" i="9" s="1"/>
  <c r="F32" i="9"/>
  <c r="D32" i="9"/>
  <c r="E32" i="9" s="1"/>
  <c r="F28" i="9"/>
  <c r="D28" i="9"/>
  <c r="E28" i="9" s="1"/>
  <c r="F24" i="9"/>
  <c r="D24" i="9"/>
  <c r="E24" i="9" s="1"/>
  <c r="F20" i="9"/>
  <c r="D20" i="9"/>
  <c r="E20" i="9" s="1"/>
  <c r="F16" i="9"/>
  <c r="D16" i="9"/>
  <c r="E16" i="9" s="1"/>
  <c r="F12" i="9"/>
  <c r="D12" i="9"/>
  <c r="E12" i="9" s="1"/>
  <c r="F8" i="9"/>
  <c r="D8" i="9"/>
  <c r="E8" i="9" s="1"/>
  <c r="F4" i="9"/>
  <c r="D4" i="9"/>
  <c r="E4" i="9" s="1"/>
  <c r="D369" i="9"/>
  <c r="E369" i="9" s="1"/>
  <c r="D365" i="9"/>
  <c r="E365" i="9" s="1"/>
  <c r="D361" i="9"/>
  <c r="E361" i="9" s="1"/>
  <c r="D357" i="9"/>
  <c r="E357" i="9" s="1"/>
  <c r="D353" i="9"/>
  <c r="E353" i="9" s="1"/>
  <c r="D349" i="9"/>
  <c r="E349" i="9" s="1"/>
  <c r="D345" i="9"/>
  <c r="E345" i="9" s="1"/>
  <c r="D341" i="9"/>
  <c r="E341" i="9" s="1"/>
  <c r="D337" i="9"/>
  <c r="E337" i="9" s="1"/>
  <c r="D333" i="9"/>
  <c r="E333" i="9" s="1"/>
  <c r="D329" i="9"/>
  <c r="E329" i="9" s="1"/>
  <c r="D325" i="9"/>
  <c r="E325" i="9" s="1"/>
  <c r="D321" i="9"/>
  <c r="E321" i="9" s="1"/>
  <c r="D317" i="9"/>
  <c r="E317" i="9" s="1"/>
  <c r="D313" i="9"/>
  <c r="E313" i="9" s="1"/>
  <c r="D309" i="9"/>
  <c r="E309" i="9" s="1"/>
  <c r="D305" i="9"/>
  <c r="E305" i="9" s="1"/>
  <c r="D301" i="9"/>
  <c r="E301" i="9" s="1"/>
  <c r="D297" i="9"/>
  <c r="E297" i="9" s="1"/>
  <c r="D293" i="9"/>
  <c r="E293" i="9" s="1"/>
  <c r="D289" i="9"/>
  <c r="E289" i="9" s="1"/>
  <c r="D285" i="9"/>
  <c r="E285" i="9" s="1"/>
  <c r="D281" i="9"/>
  <c r="E281" i="9" s="1"/>
  <c r="D277" i="9"/>
  <c r="E277" i="9" s="1"/>
  <c r="D273" i="9"/>
  <c r="E273" i="9" s="1"/>
  <c r="D269" i="9"/>
  <c r="E269" i="9" s="1"/>
  <c r="D265" i="9"/>
  <c r="E265" i="9" s="1"/>
  <c r="D261" i="9"/>
  <c r="E261" i="9" s="1"/>
  <c r="D257" i="9"/>
  <c r="E257" i="9" s="1"/>
  <c r="D253" i="9"/>
  <c r="E253" i="9" s="1"/>
  <c r="D249" i="9"/>
  <c r="E249" i="9" s="1"/>
  <c r="D245" i="9"/>
  <c r="E245" i="9" s="1"/>
  <c r="D241" i="9"/>
  <c r="E241" i="9" s="1"/>
  <c r="D237" i="9"/>
  <c r="E237" i="9" s="1"/>
  <c r="D233" i="9"/>
  <c r="E233" i="9" s="1"/>
  <c r="D229" i="9"/>
  <c r="E229" i="9" s="1"/>
  <c r="D225" i="9"/>
  <c r="E225" i="9" s="1"/>
  <c r="D221" i="9"/>
  <c r="E221" i="9" s="1"/>
  <c r="D217" i="9"/>
  <c r="E217" i="9" s="1"/>
  <c r="D213" i="9"/>
  <c r="E213" i="9" s="1"/>
  <c r="D209" i="9"/>
  <c r="E209" i="9" s="1"/>
  <c r="D205" i="9"/>
  <c r="E205" i="9" s="1"/>
  <c r="D201" i="9"/>
  <c r="E201" i="9" s="1"/>
  <c r="D197" i="9"/>
  <c r="E197" i="9" s="1"/>
  <c r="D193" i="9"/>
  <c r="E193" i="9" s="1"/>
  <c r="D189" i="9"/>
  <c r="E189" i="9" s="1"/>
  <c r="D185" i="9"/>
  <c r="E185" i="9" s="1"/>
  <c r="D181" i="9"/>
  <c r="E181" i="9" s="1"/>
  <c r="D177" i="9"/>
  <c r="E177" i="9" s="1"/>
  <c r="D173" i="9"/>
  <c r="E173" i="9" s="1"/>
  <c r="D169" i="9"/>
  <c r="E169" i="9" s="1"/>
  <c r="D165" i="9"/>
  <c r="E165" i="9" s="1"/>
  <c r="D161" i="9"/>
  <c r="E161" i="9" s="1"/>
  <c r="D157" i="9"/>
  <c r="E157" i="9" s="1"/>
  <c r="D153" i="9"/>
  <c r="E153" i="9" s="1"/>
  <c r="D149" i="9"/>
  <c r="E149" i="9" s="1"/>
  <c r="D145" i="9"/>
  <c r="E145" i="9" s="1"/>
  <c r="D141" i="9"/>
  <c r="E141" i="9" s="1"/>
  <c r="D137" i="9"/>
  <c r="E137" i="9" s="1"/>
  <c r="D133" i="9"/>
  <c r="E133" i="9" s="1"/>
  <c r="D129" i="9"/>
  <c r="E129" i="9" s="1"/>
  <c r="D125" i="9"/>
  <c r="E125" i="9" s="1"/>
  <c r="D121" i="9"/>
  <c r="E121" i="9" s="1"/>
  <c r="D117" i="9"/>
  <c r="E117" i="9" s="1"/>
  <c r="D113" i="9"/>
  <c r="E113" i="9" s="1"/>
  <c r="D109" i="9"/>
  <c r="E109" i="9" s="1"/>
  <c r="D105" i="9"/>
  <c r="E105" i="9" s="1"/>
  <c r="D101" i="9"/>
  <c r="E101" i="9" s="1"/>
  <c r="D97" i="9"/>
  <c r="E97" i="9" s="1"/>
  <c r="D93" i="9"/>
  <c r="E93" i="9" s="1"/>
  <c r="D89" i="9"/>
  <c r="E89" i="9" s="1"/>
  <c r="D85" i="9"/>
  <c r="E85" i="9" s="1"/>
  <c r="D81" i="9"/>
  <c r="E81" i="9" s="1"/>
  <c r="D77" i="9"/>
  <c r="E77" i="9" s="1"/>
  <c r="D73" i="9"/>
  <c r="E73" i="9" s="1"/>
  <c r="D69" i="9"/>
  <c r="E69" i="9" s="1"/>
  <c r="D65" i="9"/>
  <c r="E65" i="9" s="1"/>
  <c r="D61" i="9"/>
  <c r="E61" i="9" s="1"/>
  <c r="D57" i="9"/>
  <c r="E57" i="9" s="1"/>
  <c r="D53" i="9"/>
  <c r="E53" i="9" s="1"/>
  <c r="D45" i="9"/>
  <c r="E45" i="9" s="1"/>
  <c r="D37" i="9"/>
  <c r="E37" i="9" s="1"/>
  <c r="D29" i="9"/>
  <c r="E29" i="9" s="1"/>
  <c r="D21" i="9"/>
  <c r="E21" i="9" s="1"/>
  <c r="D13" i="9"/>
  <c r="E13" i="9" s="1"/>
  <c r="D5" i="9"/>
  <c r="E5" i="9" s="1"/>
  <c r="F51" i="9"/>
  <c r="D51" i="9"/>
  <c r="E51" i="9" s="1"/>
  <c r="F47" i="9"/>
  <c r="D47" i="9"/>
  <c r="E47" i="9" s="1"/>
  <c r="F43" i="9"/>
  <c r="D43" i="9"/>
  <c r="E43" i="9" s="1"/>
  <c r="F39" i="9"/>
  <c r="D39" i="9"/>
  <c r="E39" i="9" s="1"/>
  <c r="F35" i="9"/>
  <c r="D35" i="9"/>
  <c r="E35" i="9" s="1"/>
  <c r="F31" i="9"/>
  <c r="D31" i="9"/>
  <c r="E31" i="9" s="1"/>
  <c r="F27" i="9"/>
  <c r="D27" i="9"/>
  <c r="E27" i="9" s="1"/>
  <c r="F23" i="9"/>
  <c r="D23" i="9"/>
  <c r="E23" i="9" s="1"/>
  <c r="F19" i="9"/>
  <c r="D19" i="9"/>
  <c r="E19" i="9" s="1"/>
  <c r="F15" i="9"/>
  <c r="D15" i="9"/>
  <c r="E15" i="9" s="1"/>
  <c r="F11" i="9"/>
  <c r="D11" i="9"/>
  <c r="E11" i="9" s="1"/>
  <c r="F7" i="9"/>
  <c r="D7" i="9"/>
  <c r="E7" i="9" s="1"/>
  <c r="F3" i="9"/>
  <c r="I16" i="9" s="1"/>
  <c r="I17" i="9" s="1"/>
  <c r="D3" i="9"/>
  <c r="E3" i="9" s="1"/>
  <c r="D368" i="9"/>
  <c r="E368" i="9" s="1"/>
  <c r="D364" i="9"/>
  <c r="E364" i="9" s="1"/>
  <c r="D360" i="9"/>
  <c r="E360" i="9" s="1"/>
  <c r="D356" i="9"/>
  <c r="E356" i="9" s="1"/>
  <c r="D352" i="9"/>
  <c r="E352" i="9" s="1"/>
  <c r="D348" i="9"/>
  <c r="E348" i="9" s="1"/>
  <c r="D344" i="9"/>
  <c r="E344" i="9" s="1"/>
  <c r="D340" i="9"/>
  <c r="E340" i="9" s="1"/>
  <c r="D336" i="9"/>
  <c r="E336" i="9" s="1"/>
  <c r="D332" i="9"/>
  <c r="E332" i="9" s="1"/>
  <c r="D328" i="9"/>
  <c r="E328" i="9" s="1"/>
  <c r="D324" i="9"/>
  <c r="E324" i="9" s="1"/>
  <c r="D320" i="9"/>
  <c r="E320" i="9" s="1"/>
  <c r="D316" i="9"/>
  <c r="E316" i="9" s="1"/>
  <c r="D312" i="9"/>
  <c r="E312" i="9" s="1"/>
  <c r="D308" i="9"/>
  <c r="E308" i="9" s="1"/>
  <c r="D304" i="9"/>
  <c r="E304" i="9" s="1"/>
  <c r="D300" i="9"/>
  <c r="E300" i="9" s="1"/>
  <c r="D296" i="9"/>
  <c r="E296" i="9" s="1"/>
  <c r="D292" i="9"/>
  <c r="E292" i="9" s="1"/>
  <c r="D288" i="9"/>
  <c r="E288" i="9" s="1"/>
  <c r="D284" i="9"/>
  <c r="E284" i="9" s="1"/>
  <c r="D280" i="9"/>
  <c r="E280" i="9" s="1"/>
  <c r="D276" i="9"/>
  <c r="E276" i="9" s="1"/>
  <c r="D272" i="9"/>
  <c r="E272" i="9" s="1"/>
  <c r="D268" i="9"/>
  <c r="E268" i="9" s="1"/>
  <c r="D264" i="9"/>
  <c r="E264" i="9" s="1"/>
  <c r="D260" i="9"/>
  <c r="E260" i="9" s="1"/>
  <c r="D256" i="9"/>
  <c r="E256" i="9" s="1"/>
  <c r="D252" i="9"/>
  <c r="E252" i="9" s="1"/>
  <c r="D248" i="9"/>
  <c r="E248" i="9" s="1"/>
  <c r="D244" i="9"/>
  <c r="E244" i="9" s="1"/>
  <c r="D240" i="9"/>
  <c r="E240" i="9" s="1"/>
  <c r="D236" i="9"/>
  <c r="E236" i="9" s="1"/>
  <c r="D232" i="9"/>
  <c r="E232" i="9" s="1"/>
  <c r="D228" i="9"/>
  <c r="E228" i="9" s="1"/>
  <c r="D224" i="9"/>
  <c r="E224" i="9" s="1"/>
  <c r="D220" i="9"/>
  <c r="E220" i="9" s="1"/>
  <c r="D216" i="9"/>
  <c r="E216" i="9" s="1"/>
  <c r="D212" i="9"/>
  <c r="E212" i="9" s="1"/>
  <c r="D208" i="9"/>
  <c r="E208" i="9" s="1"/>
  <c r="D204" i="9"/>
  <c r="E204" i="9" s="1"/>
  <c r="D200" i="9"/>
  <c r="E200" i="9" s="1"/>
  <c r="D196" i="9"/>
  <c r="E196" i="9" s="1"/>
  <c r="D192" i="9"/>
  <c r="E192" i="9" s="1"/>
  <c r="D188" i="9"/>
  <c r="E188" i="9" s="1"/>
  <c r="D184" i="9"/>
  <c r="E184" i="9" s="1"/>
  <c r="D180" i="9"/>
  <c r="E180" i="9" s="1"/>
  <c r="D176" i="9"/>
  <c r="E176" i="9" s="1"/>
  <c r="D172" i="9"/>
  <c r="E172" i="9" s="1"/>
  <c r="D168" i="9"/>
  <c r="E168" i="9" s="1"/>
  <c r="D164" i="9"/>
  <c r="E164" i="9" s="1"/>
  <c r="D160" i="9"/>
  <c r="E160" i="9" s="1"/>
  <c r="D156" i="9"/>
  <c r="E156" i="9" s="1"/>
  <c r="D152" i="9"/>
  <c r="E152" i="9" s="1"/>
  <c r="D148" i="9"/>
  <c r="E148" i="9" s="1"/>
  <c r="D144" i="9"/>
  <c r="E144" i="9" s="1"/>
  <c r="D140" i="9"/>
  <c r="E140" i="9" s="1"/>
  <c r="D136" i="9"/>
  <c r="E136" i="9" s="1"/>
  <c r="D132" i="9"/>
  <c r="E132" i="9" s="1"/>
  <c r="D128" i="9"/>
  <c r="E128" i="9" s="1"/>
  <c r="D124" i="9"/>
  <c r="E124" i="9" s="1"/>
  <c r="D120" i="9"/>
  <c r="E120" i="9" s="1"/>
  <c r="D116" i="9"/>
  <c r="E116" i="9" s="1"/>
  <c r="D112" i="9"/>
  <c r="E112" i="9" s="1"/>
  <c r="D108" i="9"/>
  <c r="E108" i="9" s="1"/>
  <c r="D104" i="9"/>
  <c r="E104" i="9" s="1"/>
  <c r="D100" i="9"/>
  <c r="E100" i="9" s="1"/>
  <c r="D96" i="9"/>
  <c r="E96" i="9" s="1"/>
  <c r="D92" i="9"/>
  <c r="E92" i="9" s="1"/>
  <c r="D88" i="9"/>
  <c r="E88" i="9" s="1"/>
  <c r="D84" i="9"/>
  <c r="E84" i="9" s="1"/>
  <c r="D80" i="9"/>
  <c r="E80" i="9" s="1"/>
  <c r="D76" i="9"/>
  <c r="E76" i="9" s="1"/>
  <c r="D72" i="9"/>
  <c r="E72" i="9" s="1"/>
  <c r="D68" i="9"/>
  <c r="E68" i="9" s="1"/>
  <c r="D64" i="9"/>
  <c r="E64" i="9" s="1"/>
  <c r="D60" i="9"/>
  <c r="E60" i="9" s="1"/>
  <c r="D56" i="9"/>
  <c r="E56" i="9" s="1"/>
  <c r="D50" i="9"/>
  <c r="E50" i="9" s="1"/>
  <c r="D42" i="9"/>
  <c r="E42" i="9" s="1"/>
  <c r="D34" i="9"/>
  <c r="E34" i="9" s="1"/>
  <c r="D26" i="9"/>
  <c r="E26" i="9" s="1"/>
  <c r="D18" i="9"/>
  <c r="E18" i="9" s="1"/>
  <c r="D10" i="9"/>
  <c r="E10" i="9" s="1"/>
  <c r="D2" i="9"/>
  <c r="E2" i="9" s="1"/>
  <c r="D367" i="9"/>
  <c r="E367" i="9" s="1"/>
  <c r="D363" i="9"/>
  <c r="E363" i="9" s="1"/>
  <c r="D359" i="9"/>
  <c r="E359" i="9" s="1"/>
  <c r="D355" i="9"/>
  <c r="E355" i="9" s="1"/>
  <c r="D351" i="9"/>
  <c r="E351" i="9" s="1"/>
  <c r="D347" i="9"/>
  <c r="E347" i="9" s="1"/>
  <c r="D343" i="9"/>
  <c r="E343" i="9" s="1"/>
  <c r="D339" i="9"/>
  <c r="E339" i="9" s="1"/>
  <c r="D335" i="9"/>
  <c r="E335" i="9" s="1"/>
  <c r="D331" i="9"/>
  <c r="E331" i="9" s="1"/>
  <c r="D327" i="9"/>
  <c r="E327" i="9" s="1"/>
  <c r="D323" i="9"/>
  <c r="E323" i="9" s="1"/>
  <c r="D319" i="9"/>
  <c r="E319" i="9" s="1"/>
  <c r="D315" i="9"/>
  <c r="E315" i="9" s="1"/>
  <c r="D311" i="9"/>
  <c r="E311" i="9" s="1"/>
  <c r="D307" i="9"/>
  <c r="E307" i="9" s="1"/>
  <c r="D303" i="9"/>
  <c r="E303" i="9" s="1"/>
  <c r="D299" i="9"/>
  <c r="E299" i="9" s="1"/>
  <c r="D295" i="9"/>
  <c r="E295" i="9" s="1"/>
  <c r="D291" i="9"/>
  <c r="E291" i="9" s="1"/>
  <c r="D287" i="9"/>
  <c r="E287" i="9" s="1"/>
  <c r="D283" i="9"/>
  <c r="E283" i="9" s="1"/>
  <c r="D279" i="9"/>
  <c r="E279" i="9" s="1"/>
  <c r="D275" i="9"/>
  <c r="E275" i="9" s="1"/>
  <c r="D271" i="9"/>
  <c r="E271" i="9" s="1"/>
  <c r="D267" i="9"/>
  <c r="E267" i="9" s="1"/>
  <c r="D263" i="9"/>
  <c r="E263" i="9" s="1"/>
  <c r="D259" i="9"/>
  <c r="E259" i="9" s="1"/>
  <c r="D255" i="9"/>
  <c r="E255" i="9" s="1"/>
  <c r="D251" i="9"/>
  <c r="E251" i="9" s="1"/>
  <c r="D247" i="9"/>
  <c r="E247" i="9" s="1"/>
  <c r="D243" i="9"/>
  <c r="E243" i="9" s="1"/>
  <c r="D239" i="9"/>
  <c r="E239" i="9" s="1"/>
  <c r="D235" i="9"/>
  <c r="E235" i="9" s="1"/>
  <c r="D231" i="9"/>
  <c r="E231" i="9" s="1"/>
  <c r="D227" i="9"/>
  <c r="E227" i="9" s="1"/>
  <c r="D223" i="9"/>
  <c r="E223" i="9" s="1"/>
  <c r="D219" i="9"/>
  <c r="E219" i="9" s="1"/>
  <c r="D215" i="9"/>
  <c r="E215" i="9" s="1"/>
  <c r="D211" i="9"/>
  <c r="E211" i="9" s="1"/>
  <c r="D207" i="9"/>
  <c r="E207" i="9" s="1"/>
  <c r="D203" i="9"/>
  <c r="E203" i="9" s="1"/>
  <c r="D199" i="9"/>
  <c r="E199" i="9" s="1"/>
  <c r="D195" i="9"/>
  <c r="E195" i="9" s="1"/>
  <c r="D191" i="9"/>
  <c r="E191" i="9" s="1"/>
  <c r="D187" i="9"/>
  <c r="E187" i="9" s="1"/>
  <c r="D183" i="9"/>
  <c r="E183" i="9" s="1"/>
  <c r="D179" i="9"/>
  <c r="E179" i="9" s="1"/>
  <c r="D175" i="9"/>
  <c r="E175" i="9" s="1"/>
  <c r="D171" i="9"/>
  <c r="E171" i="9" s="1"/>
  <c r="D167" i="9"/>
  <c r="E167" i="9" s="1"/>
  <c r="D163" i="9"/>
  <c r="E163" i="9" s="1"/>
  <c r="D159" i="9"/>
  <c r="E159" i="9" s="1"/>
  <c r="D155" i="9"/>
  <c r="E155" i="9" s="1"/>
  <c r="D151" i="9"/>
  <c r="E151" i="9" s="1"/>
  <c r="D147" i="9"/>
  <c r="E147" i="9" s="1"/>
  <c r="D143" i="9"/>
  <c r="E143" i="9" s="1"/>
  <c r="D139" i="9"/>
  <c r="E139" i="9" s="1"/>
  <c r="D135" i="9"/>
  <c r="E135" i="9" s="1"/>
  <c r="D131" i="9"/>
  <c r="E131" i="9" s="1"/>
  <c r="D127" i="9"/>
  <c r="E127" i="9" s="1"/>
  <c r="D123" i="9"/>
  <c r="E123" i="9" s="1"/>
  <c r="D119" i="9"/>
  <c r="E119" i="9" s="1"/>
  <c r="D115" i="9"/>
  <c r="E115" i="9" s="1"/>
  <c r="D111" i="9"/>
  <c r="E111" i="9" s="1"/>
  <c r="D107" i="9"/>
  <c r="E107" i="9" s="1"/>
  <c r="D103" i="9"/>
  <c r="E103" i="9" s="1"/>
  <c r="D99" i="9"/>
  <c r="E99" i="9" s="1"/>
  <c r="D95" i="9"/>
  <c r="E95" i="9" s="1"/>
  <c r="D91" i="9"/>
  <c r="E91" i="9" s="1"/>
  <c r="D87" i="9"/>
  <c r="E87" i="9" s="1"/>
  <c r="D83" i="9"/>
  <c r="E83" i="9" s="1"/>
  <c r="D79" i="9"/>
  <c r="E79" i="9" s="1"/>
  <c r="D75" i="9"/>
  <c r="E75" i="9" s="1"/>
  <c r="D71" i="9"/>
  <c r="E71" i="9" s="1"/>
  <c r="D67" i="9"/>
  <c r="E67" i="9" s="1"/>
  <c r="D63" i="9"/>
  <c r="E63" i="9" s="1"/>
  <c r="D59" i="9"/>
  <c r="E59" i="9" s="1"/>
  <c r="D55" i="9"/>
  <c r="E55" i="9" s="1"/>
  <c r="D49" i="9"/>
  <c r="E49" i="9" s="1"/>
  <c r="D41" i="9"/>
  <c r="E41" i="9" s="1"/>
  <c r="D33" i="9"/>
  <c r="E33" i="9" s="1"/>
  <c r="D25" i="9"/>
  <c r="E25" i="9" s="1"/>
  <c r="D17" i="9"/>
  <c r="E17" i="9" s="1"/>
  <c r="D9" i="9"/>
  <c r="E9" i="9" s="1"/>
  <c r="D370" i="9"/>
  <c r="E370" i="9" s="1"/>
  <c r="D366" i="9"/>
  <c r="E366" i="9" s="1"/>
  <c r="D362" i="9"/>
  <c r="E362" i="9" s="1"/>
  <c r="D358" i="9"/>
  <c r="E358" i="9" s="1"/>
  <c r="D354" i="9"/>
  <c r="E354" i="9" s="1"/>
  <c r="D350" i="9"/>
  <c r="E350" i="9" s="1"/>
  <c r="D346" i="9"/>
  <c r="E346" i="9" s="1"/>
  <c r="D342" i="9"/>
  <c r="E342" i="9" s="1"/>
  <c r="D338" i="9"/>
  <c r="E338" i="9" s="1"/>
  <c r="D334" i="9"/>
  <c r="E334" i="9" s="1"/>
  <c r="D330" i="9"/>
  <c r="E330" i="9" s="1"/>
  <c r="D326" i="9"/>
  <c r="E326" i="9" s="1"/>
  <c r="D322" i="9"/>
  <c r="E322" i="9" s="1"/>
  <c r="D318" i="9"/>
  <c r="E318" i="9" s="1"/>
  <c r="D314" i="9"/>
  <c r="E314" i="9" s="1"/>
  <c r="D310" i="9"/>
  <c r="E310" i="9" s="1"/>
  <c r="D306" i="9"/>
  <c r="E306" i="9" s="1"/>
  <c r="D302" i="9"/>
  <c r="E302" i="9" s="1"/>
  <c r="D298" i="9"/>
  <c r="E298" i="9" s="1"/>
  <c r="D294" i="9"/>
  <c r="E294" i="9" s="1"/>
  <c r="D290" i="9"/>
  <c r="E290" i="9" s="1"/>
  <c r="D286" i="9"/>
  <c r="E286" i="9" s="1"/>
  <c r="D282" i="9"/>
  <c r="E282" i="9" s="1"/>
  <c r="D278" i="9"/>
  <c r="E278" i="9" s="1"/>
  <c r="D274" i="9"/>
  <c r="E274" i="9" s="1"/>
  <c r="D270" i="9"/>
  <c r="E270" i="9" s="1"/>
  <c r="D266" i="9"/>
  <c r="E266" i="9" s="1"/>
  <c r="D262" i="9"/>
  <c r="E262" i="9" s="1"/>
  <c r="D258" i="9"/>
  <c r="E258" i="9" s="1"/>
  <c r="D254" i="9"/>
  <c r="E254" i="9" s="1"/>
  <c r="D250" i="9"/>
  <c r="E250" i="9" s="1"/>
  <c r="D246" i="9"/>
  <c r="E246" i="9" s="1"/>
  <c r="D242" i="9"/>
  <c r="E242" i="9" s="1"/>
  <c r="D238" i="9"/>
  <c r="E238" i="9" s="1"/>
  <c r="D234" i="9"/>
  <c r="E234" i="9" s="1"/>
  <c r="D230" i="9"/>
  <c r="E230" i="9" s="1"/>
  <c r="D226" i="9"/>
  <c r="E226" i="9" s="1"/>
  <c r="D222" i="9"/>
  <c r="E222" i="9" s="1"/>
  <c r="D218" i="9"/>
  <c r="E218" i="9" s="1"/>
  <c r="D214" i="9"/>
  <c r="E214" i="9" s="1"/>
  <c r="D210" i="9"/>
  <c r="E210" i="9" s="1"/>
  <c r="D206" i="9"/>
  <c r="E206" i="9" s="1"/>
  <c r="D202" i="9"/>
  <c r="E202" i="9" s="1"/>
  <c r="D198" i="9"/>
  <c r="E198" i="9" s="1"/>
  <c r="D194" i="9"/>
  <c r="E194" i="9" s="1"/>
  <c r="D190" i="9"/>
  <c r="E190" i="9" s="1"/>
  <c r="D186" i="9"/>
  <c r="E186" i="9" s="1"/>
  <c r="D182" i="9"/>
  <c r="E182" i="9" s="1"/>
  <c r="D178" i="9"/>
  <c r="E178" i="9" s="1"/>
  <c r="D174" i="9"/>
  <c r="E174" i="9" s="1"/>
  <c r="D170" i="9"/>
  <c r="E170" i="9" s="1"/>
  <c r="D166" i="9"/>
  <c r="E166" i="9" s="1"/>
  <c r="D162" i="9"/>
  <c r="E162" i="9" s="1"/>
  <c r="D158" i="9"/>
  <c r="E158" i="9" s="1"/>
  <c r="D154" i="9"/>
  <c r="E154" i="9" s="1"/>
  <c r="D150" i="9"/>
  <c r="E150" i="9" s="1"/>
  <c r="D146" i="9"/>
  <c r="E146" i="9" s="1"/>
  <c r="D142" i="9"/>
  <c r="E142" i="9" s="1"/>
  <c r="D138" i="9"/>
  <c r="E138" i="9" s="1"/>
  <c r="D134" i="9"/>
  <c r="E134" i="9" s="1"/>
  <c r="D130" i="9"/>
  <c r="E130" i="9" s="1"/>
  <c r="D126" i="9"/>
  <c r="E126" i="9" s="1"/>
  <c r="D122" i="9"/>
  <c r="E122" i="9" s="1"/>
  <c r="D118" i="9"/>
  <c r="E118" i="9" s="1"/>
  <c r="D114" i="9"/>
  <c r="E114" i="9" s="1"/>
  <c r="D110" i="9"/>
  <c r="E110" i="9" s="1"/>
  <c r="D106" i="9"/>
  <c r="E106" i="9" s="1"/>
  <c r="D102" i="9"/>
  <c r="E102" i="9" s="1"/>
  <c r="D98" i="9"/>
  <c r="E98" i="9" s="1"/>
  <c r="D94" i="9"/>
  <c r="E94" i="9" s="1"/>
  <c r="D90" i="9"/>
  <c r="E90" i="9" s="1"/>
  <c r="D86" i="9"/>
  <c r="E86" i="9" s="1"/>
  <c r="D82" i="9"/>
  <c r="E82" i="9" s="1"/>
  <c r="D78" i="9"/>
  <c r="E78" i="9" s="1"/>
  <c r="D74" i="9"/>
  <c r="E74" i="9" s="1"/>
  <c r="D70" i="9"/>
  <c r="E70" i="9" s="1"/>
  <c r="D66" i="9"/>
  <c r="E66" i="9" s="1"/>
  <c r="D62" i="9"/>
  <c r="E62" i="9" s="1"/>
  <c r="D58" i="9"/>
  <c r="E58" i="9" s="1"/>
  <c r="D54" i="9"/>
  <c r="E54" i="9" s="1"/>
  <c r="D46" i="9"/>
  <c r="E46" i="9" s="1"/>
  <c r="D38" i="9"/>
  <c r="E38" i="9" s="1"/>
  <c r="D30" i="9"/>
  <c r="E30" i="9" s="1"/>
  <c r="D22" i="9"/>
  <c r="E22" i="9" s="1"/>
  <c r="D14" i="9"/>
  <c r="E14" i="9" s="1"/>
  <c r="D6" i="9"/>
  <c r="E6" i="9" s="1"/>
  <c r="F73" i="10"/>
  <c r="D73" i="10"/>
  <c r="E73" i="10" s="1"/>
  <c r="F69" i="10"/>
  <c r="D69" i="10"/>
  <c r="E69" i="10" s="1"/>
  <c r="F65" i="10"/>
  <c r="D65" i="10"/>
  <c r="E65" i="10" s="1"/>
  <c r="F61" i="10"/>
  <c r="D61" i="10"/>
  <c r="E61" i="10" s="1"/>
  <c r="F57" i="10"/>
  <c r="D57" i="10"/>
  <c r="E57" i="10" s="1"/>
  <c r="F53" i="10"/>
  <c r="D53" i="10"/>
  <c r="E53" i="10" s="1"/>
  <c r="F49" i="10"/>
  <c r="D49" i="10"/>
  <c r="E49" i="10" s="1"/>
  <c r="F45" i="10"/>
  <c r="D45" i="10"/>
  <c r="E45" i="10" s="1"/>
  <c r="F41" i="10"/>
  <c r="D41" i="10"/>
  <c r="E41" i="10" s="1"/>
  <c r="F37" i="10"/>
  <c r="D37" i="10"/>
  <c r="E37" i="10" s="1"/>
  <c r="F33" i="10"/>
  <c r="D33" i="10"/>
  <c r="E33" i="10" s="1"/>
  <c r="F29" i="10"/>
  <c r="D29" i="10"/>
  <c r="E29" i="10" s="1"/>
  <c r="F25" i="10"/>
  <c r="D25" i="10"/>
  <c r="E25" i="10" s="1"/>
  <c r="F21" i="10"/>
  <c r="D21" i="10"/>
  <c r="E21" i="10" s="1"/>
  <c r="F17" i="10"/>
  <c r="D17" i="10"/>
  <c r="E17" i="10" s="1"/>
  <c r="F13" i="10"/>
  <c r="D13" i="10"/>
  <c r="E13" i="10" s="1"/>
  <c r="F9" i="10"/>
  <c r="D9" i="10"/>
  <c r="E9" i="10" s="1"/>
  <c r="F5" i="10"/>
  <c r="D5" i="10"/>
  <c r="E5" i="10" s="1"/>
  <c r="D369" i="10"/>
  <c r="E369" i="10" s="1"/>
  <c r="D365" i="10"/>
  <c r="E365" i="10" s="1"/>
  <c r="D361" i="10"/>
  <c r="E361" i="10" s="1"/>
  <c r="D357" i="10"/>
  <c r="E357" i="10" s="1"/>
  <c r="D353" i="10"/>
  <c r="E353" i="10" s="1"/>
  <c r="D349" i="10"/>
  <c r="E349" i="10" s="1"/>
  <c r="D345" i="10"/>
  <c r="E345" i="10" s="1"/>
  <c r="D341" i="10"/>
  <c r="E341" i="10" s="1"/>
  <c r="D337" i="10"/>
  <c r="E337" i="10" s="1"/>
  <c r="D333" i="10"/>
  <c r="E333" i="10" s="1"/>
  <c r="D329" i="10"/>
  <c r="E329" i="10" s="1"/>
  <c r="D325" i="10"/>
  <c r="E325" i="10" s="1"/>
  <c r="D321" i="10"/>
  <c r="E321" i="10" s="1"/>
  <c r="D317" i="10"/>
  <c r="E317" i="10" s="1"/>
  <c r="D313" i="10"/>
  <c r="E313" i="10" s="1"/>
  <c r="D309" i="10"/>
  <c r="E309" i="10" s="1"/>
  <c r="D305" i="10"/>
  <c r="E305" i="10" s="1"/>
  <c r="D301" i="10"/>
  <c r="E301" i="10" s="1"/>
  <c r="D297" i="10"/>
  <c r="E297" i="10" s="1"/>
  <c r="D293" i="10"/>
  <c r="E293" i="10" s="1"/>
  <c r="D289" i="10"/>
  <c r="E289" i="10" s="1"/>
  <c r="D285" i="10"/>
  <c r="E285" i="10" s="1"/>
  <c r="D281" i="10"/>
  <c r="E281" i="10" s="1"/>
  <c r="D277" i="10"/>
  <c r="E277" i="10" s="1"/>
  <c r="D273" i="10"/>
  <c r="E273" i="10" s="1"/>
  <c r="D269" i="10"/>
  <c r="E269" i="10" s="1"/>
  <c r="D265" i="10"/>
  <c r="E265" i="10" s="1"/>
  <c r="D261" i="10"/>
  <c r="E261" i="10" s="1"/>
  <c r="D257" i="10"/>
  <c r="E257" i="10" s="1"/>
  <c r="D253" i="10"/>
  <c r="E253" i="10" s="1"/>
  <c r="D249" i="10"/>
  <c r="E249" i="10" s="1"/>
  <c r="D245" i="10"/>
  <c r="E245" i="10" s="1"/>
  <c r="D241" i="10"/>
  <c r="E241" i="10" s="1"/>
  <c r="D237" i="10"/>
  <c r="E237" i="10" s="1"/>
  <c r="D233" i="10"/>
  <c r="E233" i="10" s="1"/>
  <c r="D229" i="10"/>
  <c r="E229" i="10" s="1"/>
  <c r="D225" i="10"/>
  <c r="E225" i="10" s="1"/>
  <c r="D221" i="10"/>
  <c r="E221" i="10" s="1"/>
  <c r="D217" i="10"/>
  <c r="E217" i="10" s="1"/>
  <c r="D213" i="10"/>
  <c r="E213" i="10" s="1"/>
  <c r="D209" i="10"/>
  <c r="E209" i="10" s="1"/>
  <c r="D205" i="10"/>
  <c r="E205" i="10" s="1"/>
  <c r="D201" i="10"/>
  <c r="E201" i="10" s="1"/>
  <c r="D197" i="10"/>
  <c r="E197" i="10" s="1"/>
  <c r="D193" i="10"/>
  <c r="E193" i="10" s="1"/>
  <c r="D189" i="10"/>
  <c r="E189" i="10" s="1"/>
  <c r="D185" i="10"/>
  <c r="E185" i="10" s="1"/>
  <c r="D181" i="10"/>
  <c r="E181" i="10" s="1"/>
  <c r="D177" i="10"/>
  <c r="E177" i="10" s="1"/>
  <c r="D173" i="10"/>
  <c r="E173" i="10" s="1"/>
  <c r="D169" i="10"/>
  <c r="E169" i="10" s="1"/>
  <c r="D165" i="10"/>
  <c r="E165" i="10" s="1"/>
  <c r="D161" i="10"/>
  <c r="E161" i="10" s="1"/>
  <c r="D157" i="10"/>
  <c r="E157" i="10" s="1"/>
  <c r="D153" i="10"/>
  <c r="E153" i="10" s="1"/>
  <c r="D149" i="10"/>
  <c r="E149" i="10" s="1"/>
  <c r="D145" i="10"/>
  <c r="E145" i="10" s="1"/>
  <c r="D141" i="10"/>
  <c r="E141" i="10" s="1"/>
  <c r="D137" i="10"/>
  <c r="E137" i="10" s="1"/>
  <c r="D133" i="10"/>
  <c r="E133" i="10" s="1"/>
  <c r="D129" i="10"/>
  <c r="E129" i="10" s="1"/>
  <c r="D125" i="10"/>
  <c r="E125" i="10" s="1"/>
  <c r="D121" i="10"/>
  <c r="E121" i="10" s="1"/>
  <c r="D117" i="10"/>
  <c r="E117" i="10" s="1"/>
  <c r="D113" i="10"/>
  <c r="E113" i="10" s="1"/>
  <c r="D109" i="10"/>
  <c r="E109" i="10" s="1"/>
  <c r="D105" i="10"/>
  <c r="E105" i="10" s="1"/>
  <c r="D101" i="10"/>
  <c r="E101" i="10" s="1"/>
  <c r="D97" i="10"/>
  <c r="E97" i="10" s="1"/>
  <c r="D92" i="10"/>
  <c r="E92" i="10" s="1"/>
  <c r="D85" i="10"/>
  <c r="E85" i="10" s="1"/>
  <c r="D77" i="10"/>
  <c r="E77" i="10" s="1"/>
  <c r="D63" i="10"/>
  <c r="E63" i="10" s="1"/>
  <c r="F88" i="10"/>
  <c r="D88" i="10"/>
  <c r="E88" i="10" s="1"/>
  <c r="F84" i="10"/>
  <c r="D84" i="10"/>
  <c r="E84" i="10" s="1"/>
  <c r="F80" i="10"/>
  <c r="D80" i="10"/>
  <c r="E80" i="10" s="1"/>
  <c r="F76" i="10"/>
  <c r="D76" i="10"/>
  <c r="E76" i="10" s="1"/>
  <c r="F72" i="10"/>
  <c r="D72" i="10"/>
  <c r="E72" i="10" s="1"/>
  <c r="D68" i="10"/>
  <c r="E68" i="10" s="1"/>
  <c r="F68" i="10"/>
  <c r="F64" i="10"/>
  <c r="D64" i="10"/>
  <c r="E64" i="10" s="1"/>
  <c r="F60" i="10"/>
  <c r="D60" i="10"/>
  <c r="E60" i="10" s="1"/>
  <c r="F56" i="10"/>
  <c r="D56" i="10"/>
  <c r="E56" i="10" s="1"/>
  <c r="D52" i="10"/>
  <c r="E52" i="10" s="1"/>
  <c r="F52" i="10"/>
  <c r="F48" i="10"/>
  <c r="D48" i="10"/>
  <c r="E48" i="10" s="1"/>
  <c r="F44" i="10"/>
  <c r="D44" i="10"/>
  <c r="E44" i="10" s="1"/>
  <c r="F40" i="10"/>
  <c r="D40" i="10"/>
  <c r="E40" i="10" s="1"/>
  <c r="F36" i="10"/>
  <c r="D36" i="10"/>
  <c r="E36" i="10" s="1"/>
  <c r="F32" i="10"/>
  <c r="D32" i="10"/>
  <c r="E32" i="10" s="1"/>
  <c r="F28" i="10"/>
  <c r="D28" i="10"/>
  <c r="E28" i="10" s="1"/>
  <c r="F24" i="10"/>
  <c r="D24" i="10"/>
  <c r="E24" i="10" s="1"/>
  <c r="F20" i="10"/>
  <c r="D20" i="10"/>
  <c r="E20" i="10" s="1"/>
  <c r="F16" i="10"/>
  <c r="D16" i="10"/>
  <c r="E16" i="10" s="1"/>
  <c r="F12" i="10"/>
  <c r="D12" i="10"/>
  <c r="E12" i="10" s="1"/>
  <c r="F8" i="10"/>
  <c r="D8" i="10"/>
  <c r="E8" i="10" s="1"/>
  <c r="D4" i="10"/>
  <c r="E4" i="10" s="1"/>
  <c r="F4" i="10"/>
  <c r="D368" i="10"/>
  <c r="E368" i="10" s="1"/>
  <c r="D364" i="10"/>
  <c r="E364" i="10" s="1"/>
  <c r="D360" i="10"/>
  <c r="E360" i="10" s="1"/>
  <c r="D356" i="10"/>
  <c r="E356" i="10" s="1"/>
  <c r="D352" i="10"/>
  <c r="E352" i="10" s="1"/>
  <c r="D348" i="10"/>
  <c r="E348" i="10" s="1"/>
  <c r="D344" i="10"/>
  <c r="E344" i="10" s="1"/>
  <c r="D340" i="10"/>
  <c r="E340" i="10" s="1"/>
  <c r="D336" i="10"/>
  <c r="E336" i="10" s="1"/>
  <c r="D332" i="10"/>
  <c r="E332" i="10" s="1"/>
  <c r="D328" i="10"/>
  <c r="E328" i="10" s="1"/>
  <c r="D324" i="10"/>
  <c r="E324" i="10" s="1"/>
  <c r="D320" i="10"/>
  <c r="E320" i="10" s="1"/>
  <c r="D316" i="10"/>
  <c r="E316" i="10" s="1"/>
  <c r="D312" i="10"/>
  <c r="E312" i="10" s="1"/>
  <c r="D308" i="10"/>
  <c r="E308" i="10" s="1"/>
  <c r="D304" i="10"/>
  <c r="E304" i="10" s="1"/>
  <c r="D300" i="10"/>
  <c r="E300" i="10" s="1"/>
  <c r="D296" i="10"/>
  <c r="E296" i="10" s="1"/>
  <c r="D292" i="10"/>
  <c r="E292" i="10" s="1"/>
  <c r="D288" i="10"/>
  <c r="E288" i="10" s="1"/>
  <c r="D284" i="10"/>
  <c r="E284" i="10" s="1"/>
  <c r="D280" i="10"/>
  <c r="E280" i="10" s="1"/>
  <c r="D276" i="10"/>
  <c r="E276" i="10" s="1"/>
  <c r="D272" i="10"/>
  <c r="E272" i="10" s="1"/>
  <c r="D268" i="10"/>
  <c r="E268" i="10" s="1"/>
  <c r="D264" i="10"/>
  <c r="E264" i="10" s="1"/>
  <c r="D260" i="10"/>
  <c r="E260" i="10" s="1"/>
  <c r="D256" i="10"/>
  <c r="E256" i="10" s="1"/>
  <c r="D252" i="10"/>
  <c r="E252" i="10" s="1"/>
  <c r="D248" i="10"/>
  <c r="E248" i="10" s="1"/>
  <c r="D244" i="10"/>
  <c r="E244" i="10" s="1"/>
  <c r="D240" i="10"/>
  <c r="E240" i="10" s="1"/>
  <c r="D236" i="10"/>
  <c r="E236" i="10" s="1"/>
  <c r="D232" i="10"/>
  <c r="E232" i="10" s="1"/>
  <c r="D228" i="10"/>
  <c r="E228" i="10" s="1"/>
  <c r="D224" i="10"/>
  <c r="E224" i="10" s="1"/>
  <c r="D220" i="10"/>
  <c r="E220" i="10" s="1"/>
  <c r="D216" i="10"/>
  <c r="E216" i="10" s="1"/>
  <c r="D212" i="10"/>
  <c r="E212" i="10" s="1"/>
  <c r="D208" i="10"/>
  <c r="E208" i="10" s="1"/>
  <c r="D204" i="10"/>
  <c r="E204" i="10" s="1"/>
  <c r="D200" i="10"/>
  <c r="E200" i="10" s="1"/>
  <c r="D196" i="10"/>
  <c r="E196" i="10" s="1"/>
  <c r="D192" i="10"/>
  <c r="E192" i="10" s="1"/>
  <c r="D188" i="10"/>
  <c r="E188" i="10" s="1"/>
  <c r="D184" i="10"/>
  <c r="E184" i="10" s="1"/>
  <c r="D180" i="10"/>
  <c r="E180" i="10" s="1"/>
  <c r="D176" i="10"/>
  <c r="E176" i="10" s="1"/>
  <c r="D172" i="10"/>
  <c r="E172" i="10" s="1"/>
  <c r="D168" i="10"/>
  <c r="E168" i="10" s="1"/>
  <c r="D164" i="10"/>
  <c r="E164" i="10" s="1"/>
  <c r="D160" i="10"/>
  <c r="E160" i="10" s="1"/>
  <c r="D156" i="10"/>
  <c r="E156" i="10" s="1"/>
  <c r="D152" i="10"/>
  <c r="E152" i="10" s="1"/>
  <c r="D148" i="10"/>
  <c r="E148" i="10" s="1"/>
  <c r="D144" i="10"/>
  <c r="E144" i="10" s="1"/>
  <c r="D140" i="10"/>
  <c r="E140" i="10" s="1"/>
  <c r="D136" i="10"/>
  <c r="E136" i="10" s="1"/>
  <c r="D132" i="10"/>
  <c r="E132" i="10" s="1"/>
  <c r="D128" i="10"/>
  <c r="E128" i="10" s="1"/>
  <c r="D124" i="10"/>
  <c r="E124" i="10" s="1"/>
  <c r="D120" i="10"/>
  <c r="E120" i="10" s="1"/>
  <c r="D116" i="10"/>
  <c r="E116" i="10" s="1"/>
  <c r="D112" i="10"/>
  <c r="E112" i="10" s="1"/>
  <c r="D108" i="10"/>
  <c r="E108" i="10" s="1"/>
  <c r="D104" i="10"/>
  <c r="E104" i="10" s="1"/>
  <c r="D100" i="10"/>
  <c r="E100" i="10" s="1"/>
  <c r="D96" i="10"/>
  <c r="E96" i="10" s="1"/>
  <c r="D91" i="10"/>
  <c r="E91" i="10" s="1"/>
  <c r="D83" i="10"/>
  <c r="E83" i="10" s="1"/>
  <c r="D75" i="10"/>
  <c r="E75" i="10" s="1"/>
  <c r="D59" i="10"/>
  <c r="E59" i="10" s="1"/>
  <c r="F51" i="10"/>
  <c r="D51" i="10"/>
  <c r="E51" i="10" s="1"/>
  <c r="F47" i="10"/>
  <c r="D47" i="10"/>
  <c r="E47" i="10" s="1"/>
  <c r="F43" i="10"/>
  <c r="D43" i="10"/>
  <c r="E43" i="10" s="1"/>
  <c r="F39" i="10"/>
  <c r="D39" i="10"/>
  <c r="E39" i="10" s="1"/>
  <c r="F35" i="10"/>
  <c r="D35" i="10"/>
  <c r="E35" i="10" s="1"/>
  <c r="F31" i="10"/>
  <c r="D31" i="10"/>
  <c r="E31" i="10" s="1"/>
  <c r="F27" i="10"/>
  <c r="D27" i="10"/>
  <c r="E27" i="10" s="1"/>
  <c r="F23" i="10"/>
  <c r="D23" i="10"/>
  <c r="E23" i="10" s="1"/>
  <c r="F19" i="10"/>
  <c r="D19" i="10"/>
  <c r="E19" i="10" s="1"/>
  <c r="F15" i="10"/>
  <c r="D15" i="10"/>
  <c r="E15" i="10" s="1"/>
  <c r="F11" i="10"/>
  <c r="D11" i="10"/>
  <c r="E11" i="10" s="1"/>
  <c r="F7" i="10"/>
  <c r="D7" i="10"/>
  <c r="E7" i="10" s="1"/>
  <c r="D367" i="10"/>
  <c r="E367" i="10" s="1"/>
  <c r="D363" i="10"/>
  <c r="E363" i="10" s="1"/>
  <c r="D359" i="10"/>
  <c r="E359" i="10" s="1"/>
  <c r="D355" i="10"/>
  <c r="E355" i="10" s="1"/>
  <c r="D351" i="10"/>
  <c r="E351" i="10" s="1"/>
  <c r="D347" i="10"/>
  <c r="E347" i="10" s="1"/>
  <c r="D343" i="10"/>
  <c r="E343" i="10" s="1"/>
  <c r="D339" i="10"/>
  <c r="E339" i="10" s="1"/>
  <c r="D335" i="10"/>
  <c r="E335" i="10" s="1"/>
  <c r="D331" i="10"/>
  <c r="E331" i="10" s="1"/>
  <c r="D327" i="10"/>
  <c r="E327" i="10" s="1"/>
  <c r="D323" i="10"/>
  <c r="E323" i="10" s="1"/>
  <c r="D319" i="10"/>
  <c r="E319" i="10" s="1"/>
  <c r="D315" i="10"/>
  <c r="E315" i="10" s="1"/>
  <c r="D311" i="10"/>
  <c r="E311" i="10" s="1"/>
  <c r="D307" i="10"/>
  <c r="E307" i="10" s="1"/>
  <c r="D303" i="10"/>
  <c r="E303" i="10" s="1"/>
  <c r="D299" i="10"/>
  <c r="E299" i="10" s="1"/>
  <c r="D295" i="10"/>
  <c r="E295" i="10" s="1"/>
  <c r="D291" i="10"/>
  <c r="E291" i="10" s="1"/>
  <c r="D287" i="10"/>
  <c r="E287" i="10" s="1"/>
  <c r="D283" i="10"/>
  <c r="E283" i="10" s="1"/>
  <c r="D279" i="10"/>
  <c r="E279" i="10" s="1"/>
  <c r="D275" i="10"/>
  <c r="E275" i="10" s="1"/>
  <c r="D271" i="10"/>
  <c r="E271" i="10" s="1"/>
  <c r="D267" i="10"/>
  <c r="E267" i="10" s="1"/>
  <c r="D263" i="10"/>
  <c r="E263" i="10" s="1"/>
  <c r="D259" i="10"/>
  <c r="E259" i="10" s="1"/>
  <c r="D255" i="10"/>
  <c r="E255" i="10" s="1"/>
  <c r="D251" i="10"/>
  <c r="E251" i="10" s="1"/>
  <c r="D247" i="10"/>
  <c r="E247" i="10" s="1"/>
  <c r="D243" i="10"/>
  <c r="E243" i="10" s="1"/>
  <c r="D239" i="10"/>
  <c r="E239" i="10" s="1"/>
  <c r="D235" i="10"/>
  <c r="E235" i="10" s="1"/>
  <c r="D231" i="10"/>
  <c r="E231" i="10" s="1"/>
  <c r="D227" i="10"/>
  <c r="E227" i="10" s="1"/>
  <c r="D223" i="10"/>
  <c r="E223" i="10" s="1"/>
  <c r="D219" i="10"/>
  <c r="E219" i="10" s="1"/>
  <c r="D215" i="10"/>
  <c r="E215" i="10" s="1"/>
  <c r="D211" i="10"/>
  <c r="E211" i="10" s="1"/>
  <c r="D207" i="10"/>
  <c r="E207" i="10" s="1"/>
  <c r="D203" i="10"/>
  <c r="E203" i="10" s="1"/>
  <c r="D199" i="10"/>
  <c r="E199" i="10" s="1"/>
  <c r="D195" i="10"/>
  <c r="E195" i="10" s="1"/>
  <c r="D191" i="10"/>
  <c r="E191" i="10" s="1"/>
  <c r="D187" i="10"/>
  <c r="E187" i="10" s="1"/>
  <c r="D183" i="10"/>
  <c r="E183" i="10" s="1"/>
  <c r="D179" i="10"/>
  <c r="E179" i="10" s="1"/>
  <c r="D175" i="10"/>
  <c r="E175" i="10" s="1"/>
  <c r="D171" i="10"/>
  <c r="E171" i="10" s="1"/>
  <c r="D167" i="10"/>
  <c r="E167" i="10" s="1"/>
  <c r="D163" i="10"/>
  <c r="E163" i="10" s="1"/>
  <c r="D159" i="10"/>
  <c r="E159" i="10" s="1"/>
  <c r="D155" i="10"/>
  <c r="E155" i="10" s="1"/>
  <c r="D151" i="10"/>
  <c r="E151" i="10" s="1"/>
  <c r="D147" i="10"/>
  <c r="E147" i="10" s="1"/>
  <c r="D143" i="10"/>
  <c r="E143" i="10" s="1"/>
  <c r="D139" i="10"/>
  <c r="E139" i="10" s="1"/>
  <c r="D135" i="10"/>
  <c r="E135" i="10" s="1"/>
  <c r="D131" i="10"/>
  <c r="E131" i="10" s="1"/>
  <c r="D127" i="10"/>
  <c r="E127" i="10" s="1"/>
  <c r="D123" i="10"/>
  <c r="E123" i="10" s="1"/>
  <c r="D119" i="10"/>
  <c r="E119" i="10" s="1"/>
  <c r="D115" i="10"/>
  <c r="E115" i="10" s="1"/>
  <c r="D111" i="10"/>
  <c r="E111" i="10" s="1"/>
  <c r="D107" i="10"/>
  <c r="E107" i="10" s="1"/>
  <c r="D103" i="10"/>
  <c r="E103" i="10" s="1"/>
  <c r="D99" i="10"/>
  <c r="E99" i="10" s="1"/>
  <c r="D95" i="10"/>
  <c r="E95" i="10" s="1"/>
  <c r="D89" i="10"/>
  <c r="E89" i="10" s="1"/>
  <c r="D81" i="10"/>
  <c r="E81" i="10" s="1"/>
  <c r="D71" i="10"/>
  <c r="E71" i="10" s="1"/>
  <c r="D55" i="10"/>
  <c r="E55" i="10" s="1"/>
  <c r="F94" i="10"/>
  <c r="D94" i="10"/>
  <c r="E94" i="10" s="1"/>
  <c r="F90" i="10"/>
  <c r="D90" i="10"/>
  <c r="E90" i="10" s="1"/>
  <c r="F86" i="10"/>
  <c r="D86" i="10"/>
  <c r="E86" i="10" s="1"/>
  <c r="F82" i="10"/>
  <c r="D82" i="10"/>
  <c r="E82" i="10" s="1"/>
  <c r="F78" i="10"/>
  <c r="D78" i="10"/>
  <c r="E78" i="10" s="1"/>
  <c r="F74" i="10"/>
  <c r="D74" i="10"/>
  <c r="E74" i="10" s="1"/>
  <c r="F70" i="10"/>
  <c r="D70" i="10"/>
  <c r="E70" i="10" s="1"/>
  <c r="F66" i="10"/>
  <c r="D66" i="10"/>
  <c r="E66" i="10" s="1"/>
  <c r="F62" i="10"/>
  <c r="D62" i="10"/>
  <c r="E62" i="10" s="1"/>
  <c r="F58" i="10"/>
  <c r="D58" i="10"/>
  <c r="E58" i="10" s="1"/>
  <c r="F54" i="10"/>
  <c r="D54" i="10"/>
  <c r="E54" i="10" s="1"/>
  <c r="F50" i="10"/>
  <c r="D50" i="10"/>
  <c r="E50" i="10" s="1"/>
  <c r="F46" i="10"/>
  <c r="D46" i="10"/>
  <c r="E46" i="10" s="1"/>
  <c r="F42" i="10"/>
  <c r="D42" i="10"/>
  <c r="E42" i="10" s="1"/>
  <c r="F38" i="10"/>
  <c r="D38" i="10"/>
  <c r="E38" i="10" s="1"/>
  <c r="F34" i="10"/>
  <c r="D34" i="10"/>
  <c r="E34" i="10" s="1"/>
  <c r="F30" i="10"/>
  <c r="D30" i="10"/>
  <c r="E30" i="10" s="1"/>
  <c r="F26" i="10"/>
  <c r="D26" i="10"/>
  <c r="E26" i="10" s="1"/>
  <c r="F22" i="10"/>
  <c r="D22" i="10"/>
  <c r="E22" i="10" s="1"/>
  <c r="F18" i="10"/>
  <c r="D18" i="10"/>
  <c r="E18" i="10" s="1"/>
  <c r="F14" i="10"/>
  <c r="D14" i="10"/>
  <c r="E14" i="10" s="1"/>
  <c r="F10" i="10"/>
  <c r="D10" i="10"/>
  <c r="E10" i="10" s="1"/>
  <c r="F6" i="10"/>
  <c r="D6" i="10"/>
  <c r="E6" i="10" s="1"/>
  <c r="I8" i="10" s="1"/>
  <c r="D370" i="10"/>
  <c r="E370" i="10" s="1"/>
  <c r="D366" i="10"/>
  <c r="E366" i="10" s="1"/>
  <c r="D362" i="10"/>
  <c r="E362" i="10" s="1"/>
  <c r="D358" i="10"/>
  <c r="E358" i="10" s="1"/>
  <c r="D354" i="10"/>
  <c r="E354" i="10" s="1"/>
  <c r="D350" i="10"/>
  <c r="E350" i="10" s="1"/>
  <c r="D346" i="10"/>
  <c r="E346" i="10" s="1"/>
  <c r="D342" i="10"/>
  <c r="E342" i="10" s="1"/>
  <c r="D338" i="10"/>
  <c r="E338" i="10" s="1"/>
  <c r="D334" i="10"/>
  <c r="E334" i="10" s="1"/>
  <c r="D330" i="10"/>
  <c r="E330" i="10" s="1"/>
  <c r="D326" i="10"/>
  <c r="E326" i="10" s="1"/>
  <c r="D322" i="10"/>
  <c r="E322" i="10" s="1"/>
  <c r="D318" i="10"/>
  <c r="E318" i="10" s="1"/>
  <c r="D314" i="10"/>
  <c r="E314" i="10" s="1"/>
  <c r="D310" i="10"/>
  <c r="E310" i="10" s="1"/>
  <c r="D306" i="10"/>
  <c r="E306" i="10" s="1"/>
  <c r="D302" i="10"/>
  <c r="E302" i="10" s="1"/>
  <c r="D298" i="10"/>
  <c r="E298" i="10" s="1"/>
  <c r="D294" i="10"/>
  <c r="E294" i="10" s="1"/>
  <c r="D290" i="10"/>
  <c r="E290" i="10" s="1"/>
  <c r="D286" i="10"/>
  <c r="E286" i="10" s="1"/>
  <c r="D282" i="10"/>
  <c r="E282" i="10" s="1"/>
  <c r="D278" i="10"/>
  <c r="E278" i="10" s="1"/>
  <c r="D274" i="10"/>
  <c r="E274" i="10" s="1"/>
  <c r="D270" i="10"/>
  <c r="E270" i="10" s="1"/>
  <c r="D266" i="10"/>
  <c r="E266" i="10" s="1"/>
  <c r="D262" i="10"/>
  <c r="E262" i="10" s="1"/>
  <c r="D258" i="10"/>
  <c r="E258" i="10" s="1"/>
  <c r="D254" i="10"/>
  <c r="E254" i="10" s="1"/>
  <c r="D250" i="10"/>
  <c r="E250" i="10" s="1"/>
  <c r="D246" i="10"/>
  <c r="E246" i="10" s="1"/>
  <c r="D242" i="10"/>
  <c r="E242" i="10" s="1"/>
  <c r="D238" i="10"/>
  <c r="E238" i="10" s="1"/>
  <c r="D234" i="10"/>
  <c r="E234" i="10" s="1"/>
  <c r="D230" i="10"/>
  <c r="E230" i="10" s="1"/>
  <c r="D226" i="10"/>
  <c r="E226" i="10" s="1"/>
  <c r="D222" i="10"/>
  <c r="E222" i="10" s="1"/>
  <c r="D218" i="10"/>
  <c r="E218" i="10" s="1"/>
  <c r="D214" i="10"/>
  <c r="E214" i="10" s="1"/>
  <c r="D210" i="10"/>
  <c r="E210" i="10" s="1"/>
  <c r="D206" i="10"/>
  <c r="E206" i="10" s="1"/>
  <c r="D202" i="10"/>
  <c r="E202" i="10" s="1"/>
  <c r="D198" i="10"/>
  <c r="E198" i="10" s="1"/>
  <c r="D194" i="10"/>
  <c r="E194" i="10" s="1"/>
  <c r="D190" i="10"/>
  <c r="E190" i="10" s="1"/>
  <c r="D186" i="10"/>
  <c r="E186" i="10" s="1"/>
  <c r="D182" i="10"/>
  <c r="E182" i="10" s="1"/>
  <c r="D178" i="10"/>
  <c r="E178" i="10" s="1"/>
  <c r="D174" i="10"/>
  <c r="E174" i="10" s="1"/>
  <c r="D170" i="10"/>
  <c r="E170" i="10" s="1"/>
  <c r="D166" i="10"/>
  <c r="E166" i="10" s="1"/>
  <c r="D162" i="10"/>
  <c r="E162" i="10" s="1"/>
  <c r="D158" i="10"/>
  <c r="E158" i="10" s="1"/>
  <c r="D154" i="10"/>
  <c r="E154" i="10" s="1"/>
  <c r="D150" i="10"/>
  <c r="E150" i="10" s="1"/>
  <c r="D146" i="10"/>
  <c r="E146" i="10" s="1"/>
  <c r="D142" i="10"/>
  <c r="E142" i="10" s="1"/>
  <c r="D138" i="10"/>
  <c r="E138" i="10" s="1"/>
  <c r="D134" i="10"/>
  <c r="E134" i="10" s="1"/>
  <c r="D130" i="10"/>
  <c r="E130" i="10" s="1"/>
  <c r="D126" i="10"/>
  <c r="E126" i="10" s="1"/>
  <c r="D122" i="10"/>
  <c r="E122" i="10" s="1"/>
  <c r="D118" i="10"/>
  <c r="E118" i="10" s="1"/>
  <c r="D114" i="10"/>
  <c r="E114" i="10" s="1"/>
  <c r="D110" i="10"/>
  <c r="E110" i="10" s="1"/>
  <c r="D106" i="10"/>
  <c r="E106" i="10" s="1"/>
  <c r="D102" i="10"/>
  <c r="E102" i="10" s="1"/>
  <c r="D98" i="10"/>
  <c r="E98" i="10" s="1"/>
  <c r="D93" i="10"/>
  <c r="E93" i="10" s="1"/>
  <c r="D87" i="10"/>
  <c r="E87" i="10" s="1"/>
  <c r="D79" i="10"/>
  <c r="E79" i="10" s="1"/>
  <c r="D67" i="10"/>
  <c r="E67" i="10" s="1"/>
  <c r="I16" i="10"/>
  <c r="I17" i="10" s="1"/>
  <c r="D608" i="7"/>
  <c r="E608" i="7" s="1"/>
  <c r="D395" i="7"/>
  <c r="E395" i="7" s="1"/>
  <c r="D635" i="7"/>
  <c r="E635" i="7" s="1"/>
  <c r="D419" i="7"/>
  <c r="E419" i="7" s="1"/>
  <c r="D736" i="7"/>
  <c r="E736" i="7" s="1"/>
  <c r="D523" i="7"/>
  <c r="E523" i="7" s="1"/>
  <c r="D307" i="7"/>
  <c r="E307" i="7" s="1"/>
  <c r="D691" i="7"/>
  <c r="E691" i="7" s="1"/>
  <c r="D507" i="7"/>
  <c r="E507" i="7" s="1"/>
  <c r="D291" i="7"/>
  <c r="E291" i="7" s="1"/>
  <c r="D651" i="7"/>
  <c r="E651" i="7" s="1"/>
  <c r="D547" i="7"/>
  <c r="E547" i="7" s="1"/>
  <c r="D435" i="7"/>
  <c r="E435" i="7" s="1"/>
  <c r="D352" i="7"/>
  <c r="E352" i="7" s="1"/>
  <c r="D675" i="7"/>
  <c r="E675" i="7" s="1"/>
  <c r="D563" i="7"/>
  <c r="E563" i="7" s="1"/>
  <c r="D480" i="7"/>
  <c r="E480" i="7" s="1"/>
  <c r="D379" i="7"/>
  <c r="E379" i="7" s="1"/>
  <c r="D240" i="7"/>
  <c r="E240" i="7" s="1"/>
  <c r="D720" i="7"/>
  <c r="E720" i="7" s="1"/>
  <c r="D592" i="7"/>
  <c r="E592" i="7" s="1"/>
  <c r="D464" i="7"/>
  <c r="E464" i="7" s="1"/>
  <c r="D336" i="7"/>
  <c r="E336" i="7" s="1"/>
  <c r="D116" i="7"/>
  <c r="E116" i="7" s="1"/>
  <c r="D739" i="7"/>
  <c r="E739" i="7" s="1"/>
  <c r="D699" i="7"/>
  <c r="E699" i="7" s="1"/>
  <c r="D656" i="7"/>
  <c r="E656" i="7" s="1"/>
  <c r="D611" i="7"/>
  <c r="E611" i="7" s="1"/>
  <c r="D571" i="7"/>
  <c r="E571" i="7" s="1"/>
  <c r="D528" i="7"/>
  <c r="E528" i="7" s="1"/>
  <c r="D483" i="7"/>
  <c r="E483" i="7" s="1"/>
  <c r="D443" i="7"/>
  <c r="E443" i="7" s="1"/>
  <c r="D400" i="7"/>
  <c r="E400" i="7" s="1"/>
  <c r="D355" i="7"/>
  <c r="E355" i="7" s="1"/>
  <c r="D315" i="7"/>
  <c r="E315" i="7" s="1"/>
  <c r="D272" i="7"/>
  <c r="E272" i="7" s="1"/>
  <c r="D715" i="7"/>
  <c r="E715" i="7" s="1"/>
  <c r="D672" i="7"/>
  <c r="E672" i="7" s="1"/>
  <c r="D627" i="7"/>
  <c r="E627" i="7" s="1"/>
  <c r="D587" i="7"/>
  <c r="E587" i="7" s="1"/>
  <c r="D544" i="7"/>
  <c r="E544" i="7" s="1"/>
  <c r="D499" i="7"/>
  <c r="E499" i="7" s="1"/>
  <c r="D459" i="7"/>
  <c r="E459" i="7" s="1"/>
  <c r="D416" i="7"/>
  <c r="E416" i="7" s="1"/>
  <c r="D371" i="7"/>
  <c r="E371" i="7" s="1"/>
  <c r="D331" i="7"/>
  <c r="E331" i="7" s="1"/>
  <c r="D288" i="7"/>
  <c r="E288" i="7" s="1"/>
  <c r="D52" i="7"/>
  <c r="E52" i="7" s="1"/>
  <c r="D731" i="7"/>
  <c r="E731" i="7" s="1"/>
  <c r="D707" i="7"/>
  <c r="E707" i="7" s="1"/>
  <c r="D688" i="7"/>
  <c r="E688" i="7" s="1"/>
  <c r="D667" i="7"/>
  <c r="E667" i="7" s="1"/>
  <c r="D643" i="7"/>
  <c r="E643" i="7" s="1"/>
  <c r="D624" i="7"/>
  <c r="E624" i="7" s="1"/>
  <c r="D603" i="7"/>
  <c r="E603" i="7" s="1"/>
  <c r="D579" i="7"/>
  <c r="E579" i="7" s="1"/>
  <c r="D560" i="7"/>
  <c r="E560" i="7" s="1"/>
  <c r="D539" i="7"/>
  <c r="E539" i="7" s="1"/>
  <c r="D515" i="7"/>
  <c r="E515" i="7" s="1"/>
  <c r="D496" i="7"/>
  <c r="E496" i="7" s="1"/>
  <c r="D475" i="7"/>
  <c r="E475" i="7" s="1"/>
  <c r="D451" i="7"/>
  <c r="E451" i="7" s="1"/>
  <c r="D432" i="7"/>
  <c r="E432" i="7" s="1"/>
  <c r="D411" i="7"/>
  <c r="E411" i="7" s="1"/>
  <c r="D387" i="7"/>
  <c r="E387" i="7" s="1"/>
  <c r="D368" i="7"/>
  <c r="E368" i="7" s="1"/>
  <c r="D347" i="7"/>
  <c r="E347" i="7" s="1"/>
  <c r="D323" i="7"/>
  <c r="E323" i="7" s="1"/>
  <c r="D304" i="7"/>
  <c r="E304" i="7" s="1"/>
  <c r="D283" i="7"/>
  <c r="E283" i="7" s="1"/>
  <c r="D208" i="7"/>
  <c r="E208" i="7" s="1"/>
  <c r="F623" i="7"/>
  <c r="D723" i="7"/>
  <c r="E723" i="7" s="1"/>
  <c r="D704" i="7"/>
  <c r="E704" i="7" s="1"/>
  <c r="D683" i="7"/>
  <c r="E683" i="7" s="1"/>
  <c r="D659" i="7"/>
  <c r="E659" i="7" s="1"/>
  <c r="D640" i="7"/>
  <c r="E640" i="7" s="1"/>
  <c r="D619" i="7"/>
  <c r="E619" i="7" s="1"/>
  <c r="D595" i="7"/>
  <c r="E595" i="7" s="1"/>
  <c r="D576" i="7"/>
  <c r="E576" i="7" s="1"/>
  <c r="D555" i="7"/>
  <c r="E555" i="7" s="1"/>
  <c r="D531" i="7"/>
  <c r="E531" i="7" s="1"/>
  <c r="D512" i="7"/>
  <c r="E512" i="7" s="1"/>
  <c r="D491" i="7"/>
  <c r="E491" i="7" s="1"/>
  <c r="D467" i="7"/>
  <c r="E467" i="7" s="1"/>
  <c r="D448" i="7"/>
  <c r="E448" i="7" s="1"/>
  <c r="D427" i="7"/>
  <c r="E427" i="7" s="1"/>
  <c r="D403" i="7"/>
  <c r="E403" i="7" s="1"/>
  <c r="D384" i="7"/>
  <c r="E384" i="7" s="1"/>
  <c r="D363" i="7"/>
  <c r="E363" i="7" s="1"/>
  <c r="D339" i="7"/>
  <c r="E339" i="7" s="1"/>
  <c r="D320" i="7"/>
  <c r="E320" i="7" s="1"/>
  <c r="D299" i="7"/>
  <c r="E299" i="7" s="1"/>
  <c r="D275" i="7"/>
  <c r="E275" i="7" s="1"/>
  <c r="D176" i="7"/>
  <c r="E176" i="7" s="1"/>
  <c r="F319" i="7"/>
  <c r="F261" i="7"/>
  <c r="D261" i="7"/>
  <c r="E261" i="7" s="1"/>
  <c r="F249" i="7"/>
  <c r="D249" i="7"/>
  <c r="E249" i="7" s="1"/>
  <c r="F185" i="7"/>
  <c r="D185" i="7"/>
  <c r="E185" i="7" s="1"/>
  <c r="F2" i="7"/>
  <c r="D2" i="7"/>
  <c r="E2" i="7" s="1"/>
  <c r="F732" i="7"/>
  <c r="D732" i="7"/>
  <c r="E732" i="7" s="1"/>
  <c r="F716" i="7"/>
  <c r="D716" i="7"/>
  <c r="E716" i="7" s="1"/>
  <c r="F708" i="7"/>
  <c r="D708" i="7"/>
  <c r="E708" i="7" s="1"/>
  <c r="D700" i="7"/>
  <c r="E700" i="7" s="1"/>
  <c r="F700" i="7"/>
  <c r="F692" i="7"/>
  <c r="D692" i="7"/>
  <c r="E692" i="7" s="1"/>
  <c r="F676" i="7"/>
  <c r="D676" i="7"/>
  <c r="E676" i="7" s="1"/>
  <c r="F660" i="7"/>
  <c r="D660" i="7"/>
  <c r="E660" i="7" s="1"/>
  <c r="D652" i="7"/>
  <c r="E652" i="7" s="1"/>
  <c r="F652" i="7"/>
  <c r="F644" i="7"/>
  <c r="D644" i="7"/>
  <c r="E644" i="7" s="1"/>
  <c r="F636" i="7"/>
  <c r="D636" i="7"/>
  <c r="E636" i="7" s="1"/>
  <c r="F628" i="7"/>
  <c r="D628" i="7"/>
  <c r="E628" i="7" s="1"/>
  <c r="F620" i="7"/>
  <c r="D620" i="7"/>
  <c r="E620" i="7" s="1"/>
  <c r="F604" i="7"/>
  <c r="D604" i="7"/>
  <c r="E604" i="7" s="1"/>
  <c r="F596" i="7"/>
  <c r="D596" i="7"/>
  <c r="E596" i="7" s="1"/>
  <c r="F588" i="7"/>
  <c r="D588" i="7"/>
  <c r="E588" i="7" s="1"/>
  <c r="F532" i="7"/>
  <c r="D532" i="7"/>
  <c r="E532" i="7" s="1"/>
  <c r="F524" i="7"/>
  <c r="D524" i="7"/>
  <c r="E524" i="7" s="1"/>
  <c r="F516" i="7"/>
  <c r="D516" i="7"/>
  <c r="E516" i="7" s="1"/>
  <c r="F500" i="7"/>
  <c r="D500" i="7"/>
  <c r="E500" i="7" s="1"/>
  <c r="F492" i="7"/>
  <c r="D492" i="7"/>
  <c r="E492" i="7" s="1"/>
  <c r="F484" i="7"/>
  <c r="D484" i="7"/>
  <c r="E484" i="7" s="1"/>
  <c r="F468" i="7"/>
  <c r="D468" i="7"/>
  <c r="E468" i="7" s="1"/>
  <c r="F460" i="7"/>
  <c r="D460" i="7"/>
  <c r="E460" i="7" s="1"/>
  <c r="F452" i="7"/>
  <c r="D452" i="7"/>
  <c r="E452" i="7" s="1"/>
  <c r="F436" i="7"/>
  <c r="D436" i="7"/>
  <c r="E436" i="7" s="1"/>
  <c r="F428" i="7"/>
  <c r="D428" i="7"/>
  <c r="E428" i="7" s="1"/>
  <c r="F412" i="7"/>
  <c r="D412" i="7"/>
  <c r="E412" i="7" s="1"/>
  <c r="F404" i="7"/>
  <c r="D404" i="7"/>
  <c r="E404" i="7" s="1"/>
  <c r="F396" i="7"/>
  <c r="D396" i="7"/>
  <c r="E396" i="7" s="1"/>
  <c r="F388" i="7"/>
  <c r="D388" i="7"/>
  <c r="E388" i="7" s="1"/>
  <c r="F380" i="7"/>
  <c r="D380" i="7"/>
  <c r="E380" i="7" s="1"/>
  <c r="F372" i="7"/>
  <c r="D372" i="7"/>
  <c r="E372" i="7" s="1"/>
  <c r="F356" i="7"/>
  <c r="D356" i="7"/>
  <c r="E356" i="7" s="1"/>
  <c r="F348" i="7"/>
  <c r="D348" i="7"/>
  <c r="E348" i="7" s="1"/>
  <c r="F332" i="7"/>
  <c r="D332" i="7"/>
  <c r="E332" i="7" s="1"/>
  <c r="F324" i="7"/>
  <c r="D324" i="7"/>
  <c r="E324" i="7" s="1"/>
  <c r="F316" i="7"/>
  <c r="D316" i="7"/>
  <c r="E316" i="7" s="1"/>
  <c r="F308" i="7"/>
  <c r="D308" i="7"/>
  <c r="E308" i="7" s="1"/>
  <c r="F300" i="7"/>
  <c r="D300" i="7"/>
  <c r="E300" i="7" s="1"/>
  <c r="F292" i="7"/>
  <c r="D292" i="7"/>
  <c r="E292" i="7" s="1"/>
  <c r="D172" i="7"/>
  <c r="E172" i="7" s="1"/>
  <c r="F172" i="7"/>
  <c r="F164" i="7"/>
  <c r="D164" i="7"/>
  <c r="E164" i="7" s="1"/>
  <c r="F132" i="7"/>
  <c r="D132" i="7"/>
  <c r="E132" i="7" s="1"/>
  <c r="F100" i="7"/>
  <c r="D100" i="7"/>
  <c r="E100" i="7" s="1"/>
  <c r="F68" i="7"/>
  <c r="D68" i="7"/>
  <c r="E68" i="7" s="1"/>
  <c r="F36" i="7"/>
  <c r="D36" i="7"/>
  <c r="E36" i="7" s="1"/>
  <c r="D728" i="7"/>
  <c r="E728" i="7" s="1"/>
  <c r="D712" i="7"/>
  <c r="E712" i="7" s="1"/>
  <c r="D696" i="7"/>
  <c r="E696" i="7" s="1"/>
  <c r="D680" i="7"/>
  <c r="E680" i="7" s="1"/>
  <c r="D664" i="7"/>
  <c r="E664" i="7" s="1"/>
  <c r="D648" i="7"/>
  <c r="E648" i="7" s="1"/>
  <c r="D632" i="7"/>
  <c r="E632" i="7" s="1"/>
  <c r="D616" i="7"/>
  <c r="E616" i="7" s="1"/>
  <c r="D600" i="7"/>
  <c r="E600" i="7" s="1"/>
  <c r="D584" i="7"/>
  <c r="E584" i="7" s="1"/>
  <c r="D568" i="7"/>
  <c r="E568" i="7" s="1"/>
  <c r="D552" i="7"/>
  <c r="E552" i="7" s="1"/>
  <c r="D536" i="7"/>
  <c r="E536" i="7" s="1"/>
  <c r="D520" i="7"/>
  <c r="E520" i="7" s="1"/>
  <c r="D504" i="7"/>
  <c r="E504" i="7" s="1"/>
  <c r="D488" i="7"/>
  <c r="E488" i="7" s="1"/>
  <c r="D472" i="7"/>
  <c r="E472" i="7" s="1"/>
  <c r="D456" i="7"/>
  <c r="E456" i="7" s="1"/>
  <c r="D440" i="7"/>
  <c r="E440" i="7" s="1"/>
  <c r="D424" i="7"/>
  <c r="E424" i="7" s="1"/>
  <c r="D408" i="7"/>
  <c r="E408" i="7" s="1"/>
  <c r="D392" i="7"/>
  <c r="E392" i="7" s="1"/>
  <c r="D376" i="7"/>
  <c r="E376" i="7" s="1"/>
  <c r="D360" i="7"/>
  <c r="E360" i="7" s="1"/>
  <c r="D344" i="7"/>
  <c r="E344" i="7" s="1"/>
  <c r="D328" i="7"/>
  <c r="E328" i="7" s="1"/>
  <c r="D312" i="7"/>
  <c r="E312" i="7" s="1"/>
  <c r="D296" i="7"/>
  <c r="E296" i="7" s="1"/>
  <c r="D280" i="7"/>
  <c r="E280" i="7" s="1"/>
  <c r="D256" i="7"/>
  <c r="E256" i="7" s="1"/>
  <c r="D224" i="7"/>
  <c r="E224" i="7" s="1"/>
  <c r="D192" i="7"/>
  <c r="E192" i="7" s="1"/>
  <c r="D148" i="7"/>
  <c r="E148" i="7" s="1"/>
  <c r="D84" i="7"/>
  <c r="E84" i="7" s="1"/>
  <c r="D20" i="7"/>
  <c r="E20" i="7" s="1"/>
  <c r="F705" i="7"/>
  <c r="F572" i="7"/>
  <c r="D737" i="7"/>
  <c r="E737" i="7" s="1"/>
  <c r="F737" i="7"/>
  <c r="D673" i="7"/>
  <c r="E673" i="7" s="1"/>
  <c r="F673" i="7"/>
  <c r="D641" i="7"/>
  <c r="E641" i="7" s="1"/>
  <c r="F641" i="7"/>
  <c r="D601" i="7"/>
  <c r="E601" i="7" s="1"/>
  <c r="F601" i="7"/>
  <c r="D537" i="7"/>
  <c r="E537" i="7" s="1"/>
  <c r="F537" i="7"/>
  <c r="D345" i="7"/>
  <c r="E345" i="7" s="1"/>
  <c r="F345" i="7"/>
  <c r="F229" i="7"/>
  <c r="D229" i="7"/>
  <c r="E229" i="7" s="1"/>
  <c r="F217" i="7"/>
  <c r="D217" i="7"/>
  <c r="E217" i="7" s="1"/>
  <c r="F197" i="7"/>
  <c r="D197" i="7"/>
  <c r="E197" i="7" s="1"/>
  <c r="F724" i="7"/>
  <c r="D724" i="7"/>
  <c r="E724" i="7" s="1"/>
  <c r="F684" i="7"/>
  <c r="D684" i="7"/>
  <c r="E684" i="7" s="1"/>
  <c r="F612" i="7"/>
  <c r="D612" i="7"/>
  <c r="E612" i="7" s="1"/>
  <c r="F564" i="7"/>
  <c r="D564" i="7"/>
  <c r="E564" i="7" s="1"/>
  <c r="F556" i="7"/>
  <c r="D556" i="7"/>
  <c r="E556" i="7" s="1"/>
  <c r="F548" i="7"/>
  <c r="D548" i="7"/>
  <c r="E548" i="7" s="1"/>
  <c r="F540" i="7"/>
  <c r="D540" i="7"/>
  <c r="E540" i="7" s="1"/>
  <c r="F508" i="7"/>
  <c r="D508" i="7"/>
  <c r="E508" i="7" s="1"/>
  <c r="F476" i="7"/>
  <c r="D476" i="7"/>
  <c r="E476" i="7" s="1"/>
  <c r="F444" i="7"/>
  <c r="D444" i="7"/>
  <c r="E444" i="7" s="1"/>
  <c r="F420" i="7"/>
  <c r="D420" i="7"/>
  <c r="E420" i="7" s="1"/>
  <c r="F364" i="7"/>
  <c r="D364" i="7"/>
  <c r="E364" i="7" s="1"/>
  <c r="F340" i="7"/>
  <c r="D340" i="7"/>
  <c r="E340" i="7" s="1"/>
  <c r="F284" i="7"/>
  <c r="D284" i="7"/>
  <c r="E284" i="7" s="1"/>
  <c r="F276" i="7"/>
  <c r="D276" i="7"/>
  <c r="E276" i="7" s="1"/>
  <c r="F144" i="7"/>
  <c r="D144" i="7"/>
  <c r="E144" i="7" s="1"/>
  <c r="F112" i="7"/>
  <c r="D112" i="7"/>
  <c r="E112" i="7" s="1"/>
  <c r="D92" i="7"/>
  <c r="E92" i="7" s="1"/>
  <c r="F92" i="7"/>
  <c r="F80" i="7"/>
  <c r="D80" i="7"/>
  <c r="E80" i="7" s="1"/>
  <c r="F48" i="7"/>
  <c r="D48" i="7"/>
  <c r="E48" i="7" s="1"/>
  <c r="F16" i="7"/>
  <c r="D16" i="7"/>
  <c r="E16" i="7" s="1"/>
  <c r="D260" i="7"/>
  <c r="E260" i="7" s="1"/>
  <c r="D228" i="7"/>
  <c r="E228" i="7" s="1"/>
  <c r="D196" i="7"/>
  <c r="E196" i="7" s="1"/>
  <c r="D160" i="7"/>
  <c r="E160" i="7" s="1"/>
  <c r="D96" i="7"/>
  <c r="E96" i="7" s="1"/>
  <c r="D32" i="7"/>
  <c r="E32" i="7" s="1"/>
  <c r="F580" i="7"/>
  <c r="D244" i="7"/>
  <c r="E244" i="7" s="1"/>
  <c r="D212" i="7"/>
  <c r="E212" i="7" s="1"/>
  <c r="D180" i="7"/>
  <c r="E180" i="7" s="1"/>
  <c r="D128" i="7"/>
  <c r="E128" i="7" s="1"/>
  <c r="D64" i="7"/>
  <c r="E64" i="7" s="1"/>
  <c r="F668" i="7"/>
  <c r="D735" i="7"/>
  <c r="E735" i="7" s="1"/>
  <c r="D727" i="7"/>
  <c r="E727" i="7" s="1"/>
  <c r="D719" i="7"/>
  <c r="E719" i="7" s="1"/>
  <c r="D711" i="7"/>
  <c r="E711" i="7" s="1"/>
  <c r="D703" i="7"/>
  <c r="E703" i="7" s="1"/>
  <c r="D695" i="7"/>
  <c r="E695" i="7" s="1"/>
  <c r="D687" i="7"/>
  <c r="E687" i="7" s="1"/>
  <c r="D679" i="7"/>
  <c r="E679" i="7" s="1"/>
  <c r="D671" i="7"/>
  <c r="E671" i="7" s="1"/>
  <c r="D663" i="7"/>
  <c r="E663" i="7" s="1"/>
  <c r="D655" i="7"/>
  <c r="E655" i="7" s="1"/>
  <c r="D647" i="7"/>
  <c r="E647" i="7" s="1"/>
  <c r="D639" i="7"/>
  <c r="E639" i="7" s="1"/>
  <c r="D631" i="7"/>
  <c r="E631" i="7" s="1"/>
  <c r="D615" i="7"/>
  <c r="E615" i="7" s="1"/>
  <c r="D607" i="7"/>
  <c r="E607" i="7" s="1"/>
  <c r="D599" i="7"/>
  <c r="E599" i="7" s="1"/>
  <c r="D591" i="7"/>
  <c r="E591" i="7" s="1"/>
  <c r="D583" i="7"/>
  <c r="E583" i="7" s="1"/>
  <c r="D575" i="7"/>
  <c r="E575" i="7" s="1"/>
  <c r="D567" i="7"/>
  <c r="E567" i="7" s="1"/>
  <c r="D559" i="7"/>
  <c r="E559" i="7" s="1"/>
  <c r="D551" i="7"/>
  <c r="E551" i="7" s="1"/>
  <c r="D543" i="7"/>
  <c r="E543" i="7" s="1"/>
  <c r="D535" i="7"/>
  <c r="E535" i="7" s="1"/>
  <c r="D527" i="7"/>
  <c r="E527" i="7" s="1"/>
  <c r="D519" i="7"/>
  <c r="E519" i="7" s="1"/>
  <c r="D511" i="7"/>
  <c r="E511" i="7" s="1"/>
  <c r="D503" i="7"/>
  <c r="E503" i="7" s="1"/>
  <c r="D495" i="7"/>
  <c r="E495" i="7" s="1"/>
  <c r="D487" i="7"/>
  <c r="E487" i="7" s="1"/>
  <c r="D479" i="7"/>
  <c r="E479" i="7" s="1"/>
  <c r="D471" i="7"/>
  <c r="E471" i="7" s="1"/>
  <c r="D463" i="7"/>
  <c r="E463" i="7" s="1"/>
  <c r="D455" i="7"/>
  <c r="E455" i="7" s="1"/>
  <c r="D447" i="7"/>
  <c r="E447" i="7" s="1"/>
  <c r="D439" i="7"/>
  <c r="E439" i="7" s="1"/>
  <c r="D431" i="7"/>
  <c r="E431" i="7" s="1"/>
  <c r="D423" i="7"/>
  <c r="E423" i="7" s="1"/>
  <c r="D415" i="7"/>
  <c r="E415" i="7" s="1"/>
  <c r="D407" i="7"/>
  <c r="E407" i="7" s="1"/>
  <c r="D399" i="7"/>
  <c r="E399" i="7" s="1"/>
  <c r="D391" i="7"/>
  <c r="E391" i="7" s="1"/>
  <c r="D383" i="7"/>
  <c r="E383" i="7" s="1"/>
  <c r="D375" i="7"/>
  <c r="E375" i="7" s="1"/>
  <c r="D367" i="7"/>
  <c r="E367" i="7" s="1"/>
  <c r="D359" i="7"/>
  <c r="E359" i="7" s="1"/>
  <c r="D351" i="7"/>
  <c r="E351" i="7" s="1"/>
  <c r="D343" i="7"/>
  <c r="E343" i="7" s="1"/>
  <c r="D335" i="7"/>
  <c r="E335" i="7" s="1"/>
  <c r="D327" i="7"/>
  <c r="E327" i="7" s="1"/>
  <c r="D311" i="7"/>
  <c r="E311" i="7" s="1"/>
  <c r="D303" i="7"/>
  <c r="E303" i="7" s="1"/>
  <c r="D295" i="7"/>
  <c r="E295" i="7" s="1"/>
  <c r="D287" i="7"/>
  <c r="E287" i="7" s="1"/>
  <c r="D279" i="7"/>
  <c r="E279" i="7" s="1"/>
  <c r="D270" i="7"/>
  <c r="E270" i="7" s="1"/>
  <c r="D250" i="7"/>
  <c r="E250" i="7" s="1"/>
  <c r="D238" i="7"/>
  <c r="E238" i="7" s="1"/>
  <c r="D218" i="7"/>
  <c r="E218" i="7" s="1"/>
  <c r="D206" i="7"/>
  <c r="E206" i="7" s="1"/>
  <c r="D186" i="7"/>
  <c r="E186" i="7" s="1"/>
  <c r="D174" i="7"/>
  <c r="E174" i="7" s="1"/>
  <c r="F738" i="7"/>
  <c r="D738" i="7"/>
  <c r="E738" i="7" s="1"/>
  <c r="F734" i="7"/>
  <c r="D734" i="7"/>
  <c r="E734" i="7" s="1"/>
  <c r="F730" i="7"/>
  <c r="D730" i="7"/>
  <c r="E730" i="7" s="1"/>
  <c r="F726" i="7"/>
  <c r="D726" i="7"/>
  <c r="E726" i="7" s="1"/>
  <c r="F722" i="7"/>
  <c r="D722" i="7"/>
  <c r="E722" i="7" s="1"/>
  <c r="F718" i="7"/>
  <c r="D718" i="7"/>
  <c r="E718" i="7" s="1"/>
  <c r="F714" i="7"/>
  <c r="D714" i="7"/>
  <c r="E714" i="7" s="1"/>
  <c r="F710" i="7"/>
  <c r="D710" i="7"/>
  <c r="E710" i="7" s="1"/>
  <c r="F706" i="7"/>
  <c r="D706" i="7"/>
  <c r="E706" i="7" s="1"/>
  <c r="F702" i="7"/>
  <c r="D702" i="7"/>
  <c r="E702" i="7" s="1"/>
  <c r="F698" i="7"/>
  <c r="D698" i="7"/>
  <c r="E698" i="7" s="1"/>
  <c r="F694" i="7"/>
  <c r="D694" i="7"/>
  <c r="E694" i="7" s="1"/>
  <c r="F690" i="7"/>
  <c r="D690" i="7"/>
  <c r="E690" i="7" s="1"/>
  <c r="F686" i="7"/>
  <c r="D686" i="7"/>
  <c r="E686" i="7" s="1"/>
  <c r="F682" i="7"/>
  <c r="D682" i="7"/>
  <c r="E682" i="7" s="1"/>
  <c r="F678" i="7"/>
  <c r="D678" i="7"/>
  <c r="E678" i="7" s="1"/>
  <c r="F674" i="7"/>
  <c r="D674" i="7"/>
  <c r="E674" i="7" s="1"/>
  <c r="F670" i="7"/>
  <c r="D670" i="7"/>
  <c r="E670" i="7" s="1"/>
  <c r="F666" i="7"/>
  <c r="D666" i="7"/>
  <c r="E666" i="7" s="1"/>
  <c r="F662" i="7"/>
  <c r="D662" i="7"/>
  <c r="E662" i="7" s="1"/>
  <c r="F658" i="7"/>
  <c r="D658" i="7"/>
  <c r="E658" i="7" s="1"/>
  <c r="F654" i="7"/>
  <c r="D654" i="7"/>
  <c r="E654" i="7" s="1"/>
  <c r="F650" i="7"/>
  <c r="D650" i="7"/>
  <c r="E650" i="7" s="1"/>
  <c r="F646" i="7"/>
  <c r="D646" i="7"/>
  <c r="E646" i="7" s="1"/>
  <c r="F642" i="7"/>
  <c r="D642" i="7"/>
  <c r="E642" i="7" s="1"/>
  <c r="F638" i="7"/>
  <c r="D638" i="7"/>
  <c r="E638" i="7" s="1"/>
  <c r="F634" i="7"/>
  <c r="D634" i="7"/>
  <c r="E634" i="7" s="1"/>
  <c r="F630" i="7"/>
  <c r="D630" i="7"/>
  <c r="E630" i="7" s="1"/>
  <c r="F626" i="7"/>
  <c r="D626" i="7"/>
  <c r="E626" i="7" s="1"/>
  <c r="F622" i="7"/>
  <c r="D622" i="7"/>
  <c r="E622" i="7" s="1"/>
  <c r="F618" i="7"/>
  <c r="D618" i="7"/>
  <c r="E618" i="7" s="1"/>
  <c r="F614" i="7"/>
  <c r="D614" i="7"/>
  <c r="E614" i="7" s="1"/>
  <c r="F610" i="7"/>
  <c r="D610" i="7"/>
  <c r="E610" i="7" s="1"/>
  <c r="F606" i="7"/>
  <c r="D606" i="7"/>
  <c r="E606" i="7" s="1"/>
  <c r="F602" i="7"/>
  <c r="D602" i="7"/>
  <c r="E602" i="7" s="1"/>
  <c r="F598" i="7"/>
  <c r="D598" i="7"/>
  <c r="E598" i="7" s="1"/>
  <c r="F594" i="7"/>
  <c r="D594" i="7"/>
  <c r="E594" i="7" s="1"/>
  <c r="F590" i="7"/>
  <c r="D590" i="7"/>
  <c r="E590" i="7" s="1"/>
  <c r="F586" i="7"/>
  <c r="D586" i="7"/>
  <c r="E586" i="7" s="1"/>
  <c r="F582" i="7"/>
  <c r="D582" i="7"/>
  <c r="E582" i="7" s="1"/>
  <c r="F578" i="7"/>
  <c r="D578" i="7"/>
  <c r="E578" i="7" s="1"/>
  <c r="F574" i="7"/>
  <c r="D574" i="7"/>
  <c r="E574" i="7" s="1"/>
  <c r="F570" i="7"/>
  <c r="D570" i="7"/>
  <c r="E570" i="7" s="1"/>
  <c r="F566" i="7"/>
  <c r="D566" i="7"/>
  <c r="E566" i="7" s="1"/>
  <c r="F562" i="7"/>
  <c r="D562" i="7"/>
  <c r="E562" i="7" s="1"/>
  <c r="F558" i="7"/>
  <c r="D558" i="7"/>
  <c r="E558" i="7" s="1"/>
  <c r="F554" i="7"/>
  <c r="D554" i="7"/>
  <c r="E554" i="7" s="1"/>
  <c r="F550" i="7"/>
  <c r="D550" i="7"/>
  <c r="E550" i="7" s="1"/>
  <c r="F546" i="7"/>
  <c r="D546" i="7"/>
  <c r="E546" i="7" s="1"/>
  <c r="F542" i="7"/>
  <c r="D542" i="7"/>
  <c r="E542" i="7" s="1"/>
  <c r="F538" i="7"/>
  <c r="D538" i="7"/>
  <c r="E538" i="7" s="1"/>
  <c r="F534" i="7"/>
  <c r="D534" i="7"/>
  <c r="E534" i="7" s="1"/>
  <c r="F530" i="7"/>
  <c r="D530" i="7"/>
  <c r="E530" i="7" s="1"/>
  <c r="F526" i="7"/>
  <c r="D526" i="7"/>
  <c r="E526" i="7" s="1"/>
  <c r="F522" i="7"/>
  <c r="D522" i="7"/>
  <c r="E522" i="7" s="1"/>
  <c r="F518" i="7"/>
  <c r="D518" i="7"/>
  <c r="E518" i="7" s="1"/>
  <c r="F514" i="7"/>
  <c r="D514" i="7"/>
  <c r="E514" i="7" s="1"/>
  <c r="F510" i="7"/>
  <c r="D510" i="7"/>
  <c r="E510" i="7" s="1"/>
  <c r="F506" i="7"/>
  <c r="D506" i="7"/>
  <c r="E506" i="7" s="1"/>
  <c r="F502" i="7"/>
  <c r="D502" i="7"/>
  <c r="E502" i="7" s="1"/>
  <c r="F498" i="7"/>
  <c r="D498" i="7"/>
  <c r="E498" i="7" s="1"/>
  <c r="F494" i="7"/>
  <c r="D494" i="7"/>
  <c r="E494" i="7" s="1"/>
  <c r="F490" i="7"/>
  <c r="D490" i="7"/>
  <c r="E490" i="7" s="1"/>
  <c r="F486" i="7"/>
  <c r="D486" i="7"/>
  <c r="E486" i="7" s="1"/>
  <c r="F482" i="7"/>
  <c r="D482" i="7"/>
  <c r="E482" i="7" s="1"/>
  <c r="F478" i="7"/>
  <c r="D478" i="7"/>
  <c r="E478" i="7" s="1"/>
  <c r="F474" i="7"/>
  <c r="D474" i="7"/>
  <c r="E474" i="7" s="1"/>
  <c r="F470" i="7"/>
  <c r="D470" i="7"/>
  <c r="E470" i="7" s="1"/>
  <c r="F466" i="7"/>
  <c r="D466" i="7"/>
  <c r="E466" i="7" s="1"/>
  <c r="F462" i="7"/>
  <c r="D462" i="7"/>
  <c r="E462" i="7" s="1"/>
  <c r="F458" i="7"/>
  <c r="D458" i="7"/>
  <c r="E458" i="7" s="1"/>
  <c r="F454" i="7"/>
  <c r="D454" i="7"/>
  <c r="E454" i="7" s="1"/>
  <c r="F450" i="7"/>
  <c r="D450" i="7"/>
  <c r="E450" i="7" s="1"/>
  <c r="F446" i="7"/>
  <c r="D446" i="7"/>
  <c r="E446" i="7" s="1"/>
  <c r="F442" i="7"/>
  <c r="D442" i="7"/>
  <c r="E442" i="7" s="1"/>
  <c r="F438" i="7"/>
  <c r="D438" i="7"/>
  <c r="E438" i="7" s="1"/>
  <c r="F434" i="7"/>
  <c r="D434" i="7"/>
  <c r="E434" i="7" s="1"/>
  <c r="F430" i="7"/>
  <c r="D430" i="7"/>
  <c r="E430" i="7" s="1"/>
  <c r="F426" i="7"/>
  <c r="D426" i="7"/>
  <c r="E426" i="7" s="1"/>
  <c r="F422" i="7"/>
  <c r="D422" i="7"/>
  <c r="E422" i="7" s="1"/>
  <c r="F418" i="7"/>
  <c r="D418" i="7"/>
  <c r="E418" i="7" s="1"/>
  <c r="F414" i="7"/>
  <c r="D414" i="7"/>
  <c r="E414" i="7" s="1"/>
  <c r="F410" i="7"/>
  <c r="D410" i="7"/>
  <c r="E410" i="7" s="1"/>
  <c r="F406" i="7"/>
  <c r="D406" i="7"/>
  <c r="E406" i="7" s="1"/>
  <c r="F402" i="7"/>
  <c r="D402" i="7"/>
  <c r="E402" i="7" s="1"/>
  <c r="F398" i="7"/>
  <c r="D398" i="7"/>
  <c r="E398" i="7" s="1"/>
  <c r="F394" i="7"/>
  <c r="D394" i="7"/>
  <c r="E394" i="7" s="1"/>
  <c r="F390" i="7"/>
  <c r="D390" i="7"/>
  <c r="E390" i="7" s="1"/>
  <c r="F386" i="7"/>
  <c r="D386" i="7"/>
  <c r="E386" i="7" s="1"/>
  <c r="F382" i="7"/>
  <c r="D382" i="7"/>
  <c r="E382" i="7" s="1"/>
  <c r="F378" i="7"/>
  <c r="D378" i="7"/>
  <c r="E378" i="7" s="1"/>
  <c r="F374" i="7"/>
  <c r="D374" i="7"/>
  <c r="E374" i="7" s="1"/>
  <c r="F370" i="7"/>
  <c r="D370" i="7"/>
  <c r="E370" i="7" s="1"/>
  <c r="F366" i="7"/>
  <c r="D366" i="7"/>
  <c r="E366" i="7" s="1"/>
  <c r="F362" i="7"/>
  <c r="D362" i="7"/>
  <c r="E362" i="7" s="1"/>
  <c r="F358" i="7"/>
  <c r="D358" i="7"/>
  <c r="E358" i="7" s="1"/>
  <c r="F354" i="7"/>
  <c r="D354" i="7"/>
  <c r="E354" i="7" s="1"/>
  <c r="F350" i="7"/>
  <c r="D350" i="7"/>
  <c r="E350" i="7" s="1"/>
  <c r="F346" i="7"/>
  <c r="D346" i="7"/>
  <c r="E346" i="7" s="1"/>
  <c r="F342" i="7"/>
  <c r="D342" i="7"/>
  <c r="E342" i="7" s="1"/>
  <c r="F338" i="7"/>
  <c r="D338" i="7"/>
  <c r="E338" i="7" s="1"/>
  <c r="F334" i="7"/>
  <c r="D334" i="7"/>
  <c r="E334" i="7" s="1"/>
  <c r="F330" i="7"/>
  <c r="D330" i="7"/>
  <c r="E330" i="7" s="1"/>
  <c r="F326" i="7"/>
  <c r="D326" i="7"/>
  <c r="E326" i="7" s="1"/>
  <c r="F322" i="7"/>
  <c r="D322" i="7"/>
  <c r="E322" i="7" s="1"/>
  <c r="F318" i="7"/>
  <c r="D318" i="7"/>
  <c r="E318" i="7" s="1"/>
  <c r="F314" i="7"/>
  <c r="D314" i="7"/>
  <c r="E314" i="7" s="1"/>
  <c r="F310" i="7"/>
  <c r="D310" i="7"/>
  <c r="E310" i="7" s="1"/>
  <c r="F306" i="7"/>
  <c r="D306" i="7"/>
  <c r="E306" i="7" s="1"/>
  <c r="F302" i="7"/>
  <c r="D302" i="7"/>
  <c r="E302" i="7" s="1"/>
  <c r="F298" i="7"/>
  <c r="D298" i="7"/>
  <c r="E298" i="7" s="1"/>
  <c r="F294" i="7"/>
  <c r="D294" i="7"/>
  <c r="E294" i="7" s="1"/>
  <c r="F290" i="7"/>
  <c r="D290" i="7"/>
  <c r="E290" i="7" s="1"/>
  <c r="F286" i="7"/>
  <c r="D286" i="7"/>
  <c r="E286" i="7" s="1"/>
  <c r="F282" i="7"/>
  <c r="D282" i="7"/>
  <c r="E282" i="7" s="1"/>
  <c r="F278" i="7"/>
  <c r="D278" i="7"/>
  <c r="E278" i="7" s="1"/>
  <c r="F274" i="7"/>
  <c r="D274" i="7"/>
  <c r="E274" i="7" s="1"/>
  <c r="F262" i="7"/>
  <c r="D262" i="7"/>
  <c r="E262" i="7" s="1"/>
  <c r="F258" i="7"/>
  <c r="D258" i="7"/>
  <c r="E258" i="7" s="1"/>
  <c r="F246" i="7"/>
  <c r="D246" i="7"/>
  <c r="E246" i="7" s="1"/>
  <c r="F242" i="7"/>
  <c r="D242" i="7"/>
  <c r="E242" i="7" s="1"/>
  <c r="F230" i="7"/>
  <c r="D230" i="7"/>
  <c r="E230" i="7" s="1"/>
  <c r="F226" i="7"/>
  <c r="D226" i="7"/>
  <c r="E226" i="7" s="1"/>
  <c r="F214" i="7"/>
  <c r="D214" i="7"/>
  <c r="E214" i="7" s="1"/>
  <c r="F210" i="7"/>
  <c r="D210" i="7"/>
  <c r="E210" i="7" s="1"/>
  <c r="F198" i="7"/>
  <c r="D198" i="7"/>
  <c r="E198" i="7" s="1"/>
  <c r="F194" i="7"/>
  <c r="D194" i="7"/>
  <c r="E194" i="7" s="1"/>
  <c r="F182" i="7"/>
  <c r="D182" i="7"/>
  <c r="E182" i="7" s="1"/>
  <c r="F178" i="7"/>
  <c r="D178" i="7"/>
  <c r="E178" i="7" s="1"/>
  <c r="F166" i="7"/>
  <c r="D166" i="7"/>
  <c r="E166" i="7" s="1"/>
  <c r="F162" i="7"/>
  <c r="D162" i="7"/>
  <c r="E162" i="7" s="1"/>
  <c r="F158" i="7"/>
  <c r="D158" i="7"/>
  <c r="E158" i="7" s="1"/>
  <c r="F150" i="7"/>
  <c r="D150" i="7"/>
  <c r="E150" i="7" s="1"/>
  <c r="F146" i="7"/>
  <c r="D146" i="7"/>
  <c r="E146" i="7" s="1"/>
  <c r="F142" i="7"/>
  <c r="D142" i="7"/>
  <c r="E142" i="7" s="1"/>
  <c r="F134" i="7"/>
  <c r="D134" i="7"/>
  <c r="E134" i="7" s="1"/>
  <c r="F130" i="7"/>
  <c r="D130" i="7"/>
  <c r="E130" i="7" s="1"/>
  <c r="F126" i="7"/>
  <c r="D126" i="7"/>
  <c r="E126" i="7" s="1"/>
  <c r="F118" i="7"/>
  <c r="D118" i="7"/>
  <c r="E118" i="7" s="1"/>
  <c r="F114" i="7"/>
  <c r="D114" i="7"/>
  <c r="E114" i="7" s="1"/>
  <c r="F110" i="7"/>
  <c r="D110" i="7"/>
  <c r="E110" i="7" s="1"/>
  <c r="F102" i="7"/>
  <c r="D102" i="7"/>
  <c r="E102" i="7" s="1"/>
  <c r="F98" i="7"/>
  <c r="D98" i="7"/>
  <c r="E98" i="7" s="1"/>
  <c r="F94" i="7"/>
  <c r="D94" i="7"/>
  <c r="E94" i="7" s="1"/>
  <c r="F86" i="7"/>
  <c r="D86" i="7"/>
  <c r="E86" i="7" s="1"/>
  <c r="F82" i="7"/>
  <c r="D82" i="7"/>
  <c r="E82" i="7" s="1"/>
  <c r="F78" i="7"/>
  <c r="D78" i="7"/>
  <c r="E78" i="7" s="1"/>
  <c r="F70" i="7"/>
  <c r="D70" i="7"/>
  <c r="E70" i="7" s="1"/>
  <c r="F66" i="7"/>
  <c r="D66" i="7"/>
  <c r="E66" i="7" s="1"/>
  <c r="F62" i="7"/>
  <c r="D62" i="7"/>
  <c r="E62" i="7" s="1"/>
  <c r="F54" i="7"/>
  <c r="D54" i="7"/>
  <c r="E54" i="7" s="1"/>
  <c r="F50" i="7"/>
  <c r="D50" i="7"/>
  <c r="E50" i="7" s="1"/>
  <c r="F46" i="7"/>
  <c r="D46" i="7"/>
  <c r="E46" i="7" s="1"/>
  <c r="F38" i="7"/>
  <c r="D38" i="7"/>
  <c r="E38" i="7" s="1"/>
  <c r="F34" i="7"/>
  <c r="D34" i="7"/>
  <c r="E34" i="7" s="1"/>
  <c r="F30" i="7"/>
  <c r="D30" i="7"/>
  <c r="E30" i="7" s="1"/>
  <c r="F22" i="7"/>
  <c r="D22" i="7"/>
  <c r="E22" i="7" s="1"/>
  <c r="F18" i="7"/>
  <c r="D18" i="7"/>
  <c r="E18" i="7" s="1"/>
  <c r="F14" i="7"/>
  <c r="D14" i="7"/>
  <c r="E14" i="7" s="1"/>
  <c r="F6" i="7"/>
  <c r="D6" i="7"/>
  <c r="E6" i="7" s="1"/>
  <c r="D266" i="7"/>
  <c r="E266" i="7" s="1"/>
  <c r="D245" i="7"/>
  <c r="E245" i="7" s="1"/>
  <c r="D234" i="7"/>
  <c r="E234" i="7" s="1"/>
  <c r="D213" i="7"/>
  <c r="E213" i="7" s="1"/>
  <c r="D202" i="7"/>
  <c r="E202" i="7" s="1"/>
  <c r="D181" i="7"/>
  <c r="E181" i="7" s="1"/>
  <c r="D170" i="7"/>
  <c r="E170" i="7" s="1"/>
  <c r="D154" i="7"/>
  <c r="E154" i="7" s="1"/>
  <c r="D138" i="7"/>
  <c r="E138" i="7" s="1"/>
  <c r="D122" i="7"/>
  <c r="E122" i="7" s="1"/>
  <c r="D106" i="7"/>
  <c r="E106" i="7" s="1"/>
  <c r="D90" i="7"/>
  <c r="E90" i="7" s="1"/>
  <c r="D74" i="7"/>
  <c r="E74" i="7" s="1"/>
  <c r="D58" i="7"/>
  <c r="E58" i="7" s="1"/>
  <c r="D42" i="7"/>
  <c r="E42" i="7" s="1"/>
  <c r="D26" i="7"/>
  <c r="E26" i="7" s="1"/>
  <c r="D10" i="7"/>
  <c r="E10" i="7" s="1"/>
  <c r="F473" i="7"/>
  <c r="F733" i="7"/>
  <c r="D733" i="7"/>
  <c r="E733" i="7" s="1"/>
  <c r="F729" i="7"/>
  <c r="D729" i="7"/>
  <c r="E729" i="7" s="1"/>
  <c r="F725" i="7"/>
  <c r="D725" i="7"/>
  <c r="E725" i="7" s="1"/>
  <c r="F717" i="7"/>
  <c r="D717" i="7"/>
  <c r="E717" i="7" s="1"/>
  <c r="F713" i="7"/>
  <c r="D713" i="7"/>
  <c r="E713" i="7" s="1"/>
  <c r="F709" i="7"/>
  <c r="D709" i="7"/>
  <c r="E709" i="7" s="1"/>
  <c r="F701" i="7"/>
  <c r="D701" i="7"/>
  <c r="E701" i="7" s="1"/>
  <c r="F697" i="7"/>
  <c r="D697" i="7"/>
  <c r="E697" i="7" s="1"/>
  <c r="F693" i="7"/>
  <c r="D693" i="7"/>
  <c r="E693" i="7" s="1"/>
  <c r="F685" i="7"/>
  <c r="D685" i="7"/>
  <c r="E685" i="7" s="1"/>
  <c r="F681" i="7"/>
  <c r="D681" i="7"/>
  <c r="E681" i="7" s="1"/>
  <c r="F677" i="7"/>
  <c r="D677" i="7"/>
  <c r="E677" i="7" s="1"/>
  <c r="F669" i="7"/>
  <c r="D669" i="7"/>
  <c r="E669" i="7" s="1"/>
  <c r="F665" i="7"/>
  <c r="D665" i="7"/>
  <c r="E665" i="7" s="1"/>
  <c r="F661" i="7"/>
  <c r="D661" i="7"/>
  <c r="E661" i="7" s="1"/>
  <c r="F653" i="7"/>
  <c r="D653" i="7"/>
  <c r="E653" i="7" s="1"/>
  <c r="F649" i="7"/>
  <c r="D649" i="7"/>
  <c r="E649" i="7" s="1"/>
  <c r="F645" i="7"/>
  <c r="D645" i="7"/>
  <c r="E645" i="7" s="1"/>
  <c r="F637" i="7"/>
  <c r="D637" i="7"/>
  <c r="E637" i="7" s="1"/>
  <c r="F633" i="7"/>
  <c r="D633" i="7"/>
  <c r="E633" i="7" s="1"/>
  <c r="F629" i="7"/>
  <c r="D629" i="7"/>
  <c r="E629" i="7" s="1"/>
  <c r="F625" i="7"/>
  <c r="D625" i="7"/>
  <c r="E625" i="7" s="1"/>
  <c r="F621" i="7"/>
  <c r="D621" i="7"/>
  <c r="E621" i="7" s="1"/>
  <c r="F617" i="7"/>
  <c r="D617" i="7"/>
  <c r="E617" i="7" s="1"/>
  <c r="F613" i="7"/>
  <c r="D613" i="7"/>
  <c r="E613" i="7" s="1"/>
  <c r="F609" i="7"/>
  <c r="D609" i="7"/>
  <c r="E609" i="7" s="1"/>
  <c r="F605" i="7"/>
  <c r="D605" i="7"/>
  <c r="E605" i="7" s="1"/>
  <c r="F597" i="7"/>
  <c r="D597" i="7"/>
  <c r="E597" i="7" s="1"/>
  <c r="F593" i="7"/>
  <c r="D593" i="7"/>
  <c r="E593" i="7" s="1"/>
  <c r="F589" i="7"/>
  <c r="D589" i="7"/>
  <c r="E589" i="7" s="1"/>
  <c r="F585" i="7"/>
  <c r="D585" i="7"/>
  <c r="E585" i="7" s="1"/>
  <c r="F581" i="7"/>
  <c r="D581" i="7"/>
  <c r="E581" i="7" s="1"/>
  <c r="F577" i="7"/>
  <c r="D577" i="7"/>
  <c r="E577" i="7" s="1"/>
  <c r="F573" i="7"/>
  <c r="D573" i="7"/>
  <c r="E573" i="7" s="1"/>
  <c r="F569" i="7"/>
  <c r="D569" i="7"/>
  <c r="E569" i="7" s="1"/>
  <c r="F565" i="7"/>
  <c r="D565" i="7"/>
  <c r="E565" i="7" s="1"/>
  <c r="F561" i="7"/>
  <c r="D561" i="7"/>
  <c r="E561" i="7" s="1"/>
  <c r="F557" i="7"/>
  <c r="D557" i="7"/>
  <c r="E557" i="7" s="1"/>
  <c r="F553" i="7"/>
  <c r="D553" i="7"/>
  <c r="E553" i="7" s="1"/>
  <c r="F549" i="7"/>
  <c r="D549" i="7"/>
  <c r="E549" i="7" s="1"/>
  <c r="F545" i="7"/>
  <c r="D545" i="7"/>
  <c r="E545" i="7" s="1"/>
  <c r="F541" i="7"/>
  <c r="D541" i="7"/>
  <c r="E541" i="7" s="1"/>
  <c r="F533" i="7"/>
  <c r="D533" i="7"/>
  <c r="E533" i="7" s="1"/>
  <c r="F529" i="7"/>
  <c r="D529" i="7"/>
  <c r="E529" i="7" s="1"/>
  <c r="F525" i="7"/>
  <c r="D525" i="7"/>
  <c r="E525" i="7" s="1"/>
  <c r="F521" i="7"/>
  <c r="D521" i="7"/>
  <c r="E521" i="7" s="1"/>
  <c r="D517" i="7"/>
  <c r="E517" i="7" s="1"/>
  <c r="F517" i="7"/>
  <c r="F513" i="7"/>
  <c r="D513" i="7"/>
  <c r="E513" i="7" s="1"/>
  <c r="F509" i="7"/>
  <c r="D509" i="7"/>
  <c r="E509" i="7" s="1"/>
  <c r="F505" i="7"/>
  <c r="D505" i="7"/>
  <c r="E505" i="7" s="1"/>
  <c r="F501" i="7"/>
  <c r="D501" i="7"/>
  <c r="E501" i="7" s="1"/>
  <c r="F497" i="7"/>
  <c r="D497" i="7"/>
  <c r="E497" i="7" s="1"/>
  <c r="F493" i="7"/>
  <c r="D493" i="7"/>
  <c r="E493" i="7" s="1"/>
  <c r="F489" i="7"/>
  <c r="D489" i="7"/>
  <c r="E489" i="7" s="1"/>
  <c r="F485" i="7"/>
  <c r="D485" i="7"/>
  <c r="E485" i="7" s="1"/>
  <c r="F481" i="7"/>
  <c r="D481" i="7"/>
  <c r="E481" i="7" s="1"/>
  <c r="F477" i="7"/>
  <c r="D477" i="7"/>
  <c r="E477" i="7" s="1"/>
  <c r="F469" i="7"/>
  <c r="D469" i="7"/>
  <c r="E469" i="7" s="1"/>
  <c r="F465" i="7"/>
  <c r="D465" i="7"/>
  <c r="E465" i="7" s="1"/>
  <c r="F461" i="7"/>
  <c r="D461" i="7"/>
  <c r="E461" i="7" s="1"/>
  <c r="F457" i="7"/>
  <c r="D457" i="7"/>
  <c r="E457" i="7" s="1"/>
  <c r="D453" i="7"/>
  <c r="E453" i="7" s="1"/>
  <c r="F453" i="7"/>
  <c r="F449" i="7"/>
  <c r="D449" i="7"/>
  <c r="E449" i="7" s="1"/>
  <c r="F445" i="7"/>
  <c r="D445" i="7"/>
  <c r="E445" i="7" s="1"/>
  <c r="F441" i="7"/>
  <c r="D441" i="7"/>
  <c r="E441" i="7" s="1"/>
  <c r="F437" i="7"/>
  <c r="D437" i="7"/>
  <c r="E437" i="7" s="1"/>
  <c r="F433" i="7"/>
  <c r="D433" i="7"/>
  <c r="E433" i="7" s="1"/>
  <c r="F429" i="7"/>
  <c r="D429" i="7"/>
  <c r="E429" i="7" s="1"/>
  <c r="F425" i="7"/>
  <c r="D425" i="7"/>
  <c r="E425" i="7" s="1"/>
  <c r="F421" i="7"/>
  <c r="D421" i="7"/>
  <c r="E421" i="7" s="1"/>
  <c r="F417" i="7"/>
  <c r="D417" i="7"/>
  <c r="E417" i="7" s="1"/>
  <c r="F413" i="7"/>
  <c r="D413" i="7"/>
  <c r="E413" i="7" s="1"/>
  <c r="F405" i="7"/>
  <c r="D405" i="7"/>
  <c r="E405" i="7" s="1"/>
  <c r="F401" i="7"/>
  <c r="D401" i="7"/>
  <c r="E401" i="7" s="1"/>
  <c r="F397" i="7"/>
  <c r="D397" i="7"/>
  <c r="E397" i="7" s="1"/>
  <c r="F393" i="7"/>
  <c r="D393" i="7"/>
  <c r="E393" i="7" s="1"/>
  <c r="D389" i="7"/>
  <c r="E389" i="7" s="1"/>
  <c r="F389" i="7"/>
  <c r="F385" i="7"/>
  <c r="D385" i="7"/>
  <c r="E385" i="7" s="1"/>
  <c r="F381" i="7"/>
  <c r="D381" i="7"/>
  <c r="E381" i="7" s="1"/>
  <c r="F377" i="7"/>
  <c r="D377" i="7"/>
  <c r="E377" i="7" s="1"/>
  <c r="F373" i="7"/>
  <c r="D373" i="7"/>
  <c r="E373" i="7" s="1"/>
  <c r="F369" i="7"/>
  <c r="D369" i="7"/>
  <c r="E369" i="7" s="1"/>
  <c r="F365" i="7"/>
  <c r="D365" i="7"/>
  <c r="E365" i="7" s="1"/>
  <c r="F361" i="7"/>
  <c r="D361" i="7"/>
  <c r="E361" i="7" s="1"/>
  <c r="F357" i="7"/>
  <c r="D357" i="7"/>
  <c r="E357" i="7" s="1"/>
  <c r="F353" i="7"/>
  <c r="D353" i="7"/>
  <c r="E353" i="7" s="1"/>
  <c r="F349" i="7"/>
  <c r="D349" i="7"/>
  <c r="E349" i="7" s="1"/>
  <c r="F341" i="7"/>
  <c r="D341" i="7"/>
  <c r="E341" i="7" s="1"/>
  <c r="F337" i="7"/>
  <c r="D337" i="7"/>
  <c r="E337" i="7" s="1"/>
  <c r="F333" i="7"/>
  <c r="D333" i="7"/>
  <c r="E333" i="7" s="1"/>
  <c r="F329" i="7"/>
  <c r="D329" i="7"/>
  <c r="E329" i="7" s="1"/>
  <c r="F325" i="7"/>
  <c r="D325" i="7"/>
  <c r="E325" i="7" s="1"/>
  <c r="F321" i="7"/>
  <c r="D321" i="7"/>
  <c r="E321" i="7" s="1"/>
  <c r="F317" i="7"/>
  <c r="D317" i="7"/>
  <c r="E317" i="7" s="1"/>
  <c r="F313" i="7"/>
  <c r="D313" i="7"/>
  <c r="E313" i="7" s="1"/>
  <c r="F309" i="7"/>
  <c r="D309" i="7"/>
  <c r="E309" i="7" s="1"/>
  <c r="F305" i="7"/>
  <c r="D305" i="7"/>
  <c r="E305" i="7" s="1"/>
  <c r="F301" i="7"/>
  <c r="D301" i="7"/>
  <c r="E301" i="7" s="1"/>
  <c r="F297" i="7"/>
  <c r="D297" i="7"/>
  <c r="E297" i="7" s="1"/>
  <c r="F293" i="7"/>
  <c r="D293" i="7"/>
  <c r="E293" i="7" s="1"/>
  <c r="F289" i="7"/>
  <c r="D289" i="7"/>
  <c r="E289" i="7" s="1"/>
  <c r="F285" i="7"/>
  <c r="D285" i="7"/>
  <c r="E285" i="7" s="1"/>
  <c r="F281" i="7"/>
  <c r="D281" i="7"/>
  <c r="E281" i="7" s="1"/>
  <c r="F277" i="7"/>
  <c r="D277" i="7"/>
  <c r="E277" i="7" s="1"/>
  <c r="F273" i="7"/>
  <c r="D273" i="7"/>
  <c r="E273" i="7" s="1"/>
  <c r="F269" i="7"/>
  <c r="D269" i="7"/>
  <c r="E269" i="7" s="1"/>
  <c r="F257" i="7"/>
  <c r="D257" i="7"/>
  <c r="E257" i="7" s="1"/>
  <c r="F253" i="7"/>
  <c r="D253" i="7"/>
  <c r="E253" i="7" s="1"/>
  <c r="F241" i="7"/>
  <c r="D241" i="7"/>
  <c r="E241" i="7" s="1"/>
  <c r="F237" i="7"/>
  <c r="D237" i="7"/>
  <c r="E237" i="7" s="1"/>
  <c r="F225" i="7"/>
  <c r="D225" i="7"/>
  <c r="E225" i="7" s="1"/>
  <c r="F221" i="7"/>
  <c r="D221" i="7"/>
  <c r="E221" i="7" s="1"/>
  <c r="F209" i="7"/>
  <c r="D209" i="7"/>
  <c r="E209" i="7" s="1"/>
  <c r="F205" i="7"/>
  <c r="D205" i="7"/>
  <c r="E205" i="7" s="1"/>
  <c r="F193" i="7"/>
  <c r="D193" i="7"/>
  <c r="E193" i="7" s="1"/>
  <c r="F189" i="7"/>
  <c r="D189" i="7"/>
  <c r="E189" i="7" s="1"/>
  <c r="F177" i="7"/>
  <c r="D177" i="7"/>
  <c r="E177" i="7" s="1"/>
  <c r="F173" i="7"/>
  <c r="D173" i="7"/>
  <c r="E173" i="7" s="1"/>
  <c r="F169" i="7"/>
  <c r="D169" i="7"/>
  <c r="E169" i="7" s="1"/>
  <c r="F161" i="7"/>
  <c r="D161" i="7"/>
  <c r="E161" i="7" s="1"/>
  <c r="F157" i="7"/>
  <c r="D157" i="7"/>
  <c r="E157" i="7" s="1"/>
  <c r="F153" i="7"/>
  <c r="D153" i="7"/>
  <c r="E153" i="7" s="1"/>
  <c r="F145" i="7"/>
  <c r="D145" i="7"/>
  <c r="E145" i="7" s="1"/>
  <c r="F141" i="7"/>
  <c r="D141" i="7"/>
  <c r="E141" i="7" s="1"/>
  <c r="F137" i="7"/>
  <c r="D137" i="7"/>
  <c r="E137" i="7" s="1"/>
  <c r="F129" i="7"/>
  <c r="D129" i="7"/>
  <c r="E129" i="7" s="1"/>
  <c r="F125" i="7"/>
  <c r="D125" i="7"/>
  <c r="E125" i="7" s="1"/>
  <c r="F121" i="7"/>
  <c r="D121" i="7"/>
  <c r="E121" i="7" s="1"/>
  <c r="F113" i="7"/>
  <c r="D113" i="7"/>
  <c r="E113" i="7" s="1"/>
  <c r="F109" i="7"/>
  <c r="D109" i="7"/>
  <c r="E109" i="7" s="1"/>
  <c r="F105" i="7"/>
  <c r="D105" i="7"/>
  <c r="E105" i="7" s="1"/>
  <c r="F97" i="7"/>
  <c r="D97" i="7"/>
  <c r="E97" i="7" s="1"/>
  <c r="F93" i="7"/>
  <c r="D93" i="7"/>
  <c r="E93" i="7" s="1"/>
  <c r="F89" i="7"/>
  <c r="D89" i="7"/>
  <c r="E89" i="7" s="1"/>
  <c r="F81" i="7"/>
  <c r="D81" i="7"/>
  <c r="E81" i="7" s="1"/>
  <c r="F77" i="7"/>
  <c r="D77" i="7"/>
  <c r="E77" i="7" s="1"/>
  <c r="F73" i="7"/>
  <c r="D73" i="7"/>
  <c r="E73" i="7" s="1"/>
  <c r="F65" i="7"/>
  <c r="D65" i="7"/>
  <c r="E65" i="7" s="1"/>
  <c r="F61" i="7"/>
  <c r="D61" i="7"/>
  <c r="E61" i="7" s="1"/>
  <c r="F57" i="7"/>
  <c r="D57" i="7"/>
  <c r="E57" i="7" s="1"/>
  <c r="F49" i="7"/>
  <c r="D49" i="7"/>
  <c r="E49" i="7" s="1"/>
  <c r="F45" i="7"/>
  <c r="D45" i="7"/>
  <c r="E45" i="7" s="1"/>
  <c r="F41" i="7"/>
  <c r="D41" i="7"/>
  <c r="E41" i="7" s="1"/>
  <c r="F33" i="7"/>
  <c r="D33" i="7"/>
  <c r="E33" i="7" s="1"/>
  <c r="F29" i="7"/>
  <c r="D29" i="7"/>
  <c r="E29" i="7" s="1"/>
  <c r="F25" i="7"/>
  <c r="D25" i="7"/>
  <c r="E25" i="7" s="1"/>
  <c r="F17" i="7"/>
  <c r="D17" i="7"/>
  <c r="E17" i="7" s="1"/>
  <c r="F13" i="7"/>
  <c r="D13" i="7"/>
  <c r="E13" i="7" s="1"/>
  <c r="F9" i="7"/>
  <c r="D9" i="7"/>
  <c r="E9" i="7" s="1"/>
  <c r="D265" i="7"/>
  <c r="E265" i="7" s="1"/>
  <c r="D254" i="7"/>
  <c r="E254" i="7" s="1"/>
  <c r="D233" i="7"/>
  <c r="E233" i="7" s="1"/>
  <c r="D222" i="7"/>
  <c r="E222" i="7" s="1"/>
  <c r="D201" i="7"/>
  <c r="E201" i="7" s="1"/>
  <c r="D190" i="7"/>
  <c r="E190" i="7" s="1"/>
  <c r="D165" i="7"/>
  <c r="E165" i="7" s="1"/>
  <c r="D149" i="7"/>
  <c r="E149" i="7" s="1"/>
  <c r="D133" i="7"/>
  <c r="E133" i="7" s="1"/>
  <c r="D117" i="7"/>
  <c r="E117" i="7" s="1"/>
  <c r="D101" i="7"/>
  <c r="E101" i="7" s="1"/>
  <c r="D85" i="7"/>
  <c r="E85" i="7" s="1"/>
  <c r="D69" i="7"/>
  <c r="E69" i="7" s="1"/>
  <c r="D53" i="7"/>
  <c r="E53" i="7" s="1"/>
  <c r="D37" i="7"/>
  <c r="E37" i="7" s="1"/>
  <c r="D21" i="7"/>
  <c r="E21" i="7" s="1"/>
  <c r="D5" i="7"/>
  <c r="E5" i="7" s="1"/>
  <c r="F721" i="7"/>
  <c r="F689" i="7"/>
  <c r="F657" i="7"/>
  <c r="F409" i="7"/>
  <c r="F271" i="7"/>
  <c r="D271" i="7"/>
  <c r="E271" i="7" s="1"/>
  <c r="F267" i="7"/>
  <c r="D267" i="7"/>
  <c r="E267" i="7" s="1"/>
  <c r="F263" i="7"/>
  <c r="D263" i="7"/>
  <c r="E263" i="7" s="1"/>
  <c r="F259" i="7"/>
  <c r="D259" i="7"/>
  <c r="E259" i="7" s="1"/>
  <c r="F255" i="7"/>
  <c r="D255" i="7"/>
  <c r="E255" i="7" s="1"/>
  <c r="F251" i="7"/>
  <c r="D251" i="7"/>
  <c r="E251" i="7" s="1"/>
  <c r="F247" i="7"/>
  <c r="D247" i="7"/>
  <c r="E247" i="7" s="1"/>
  <c r="F243" i="7"/>
  <c r="D243" i="7"/>
  <c r="E243" i="7" s="1"/>
  <c r="F239" i="7"/>
  <c r="D239" i="7"/>
  <c r="E239" i="7" s="1"/>
  <c r="F235" i="7"/>
  <c r="D235" i="7"/>
  <c r="E235" i="7" s="1"/>
  <c r="F231" i="7"/>
  <c r="D231" i="7"/>
  <c r="E231" i="7" s="1"/>
  <c r="F227" i="7"/>
  <c r="D227" i="7"/>
  <c r="E227" i="7" s="1"/>
  <c r="F223" i="7"/>
  <c r="D223" i="7"/>
  <c r="E223" i="7" s="1"/>
  <c r="F219" i="7"/>
  <c r="D219" i="7"/>
  <c r="E219" i="7" s="1"/>
  <c r="F215" i="7"/>
  <c r="D215" i="7"/>
  <c r="E215" i="7" s="1"/>
  <c r="F211" i="7"/>
  <c r="D211" i="7"/>
  <c r="E211" i="7" s="1"/>
  <c r="F207" i="7"/>
  <c r="D207" i="7"/>
  <c r="E207" i="7" s="1"/>
  <c r="F203" i="7"/>
  <c r="D203" i="7"/>
  <c r="E203" i="7" s="1"/>
  <c r="F199" i="7"/>
  <c r="D199" i="7"/>
  <c r="E199" i="7" s="1"/>
  <c r="F195" i="7"/>
  <c r="D195" i="7"/>
  <c r="E195" i="7" s="1"/>
  <c r="F191" i="7"/>
  <c r="D191" i="7"/>
  <c r="E191" i="7" s="1"/>
  <c r="F187" i="7"/>
  <c r="D187" i="7"/>
  <c r="E187" i="7" s="1"/>
  <c r="F183" i="7"/>
  <c r="D183" i="7"/>
  <c r="E183" i="7" s="1"/>
  <c r="F179" i="7"/>
  <c r="D179" i="7"/>
  <c r="E179" i="7" s="1"/>
  <c r="F175" i="7"/>
  <c r="D175" i="7"/>
  <c r="E175" i="7" s="1"/>
  <c r="F171" i="7"/>
  <c r="D171" i="7"/>
  <c r="E171" i="7" s="1"/>
  <c r="F167" i="7"/>
  <c r="D167" i="7"/>
  <c r="E167" i="7" s="1"/>
  <c r="F163" i="7"/>
  <c r="D163" i="7"/>
  <c r="E163" i="7" s="1"/>
  <c r="F159" i="7"/>
  <c r="D159" i="7"/>
  <c r="E159" i="7" s="1"/>
  <c r="F155" i="7"/>
  <c r="D155" i="7"/>
  <c r="E155" i="7" s="1"/>
  <c r="F151" i="7"/>
  <c r="D151" i="7"/>
  <c r="E151" i="7" s="1"/>
  <c r="F147" i="7"/>
  <c r="D147" i="7"/>
  <c r="E147" i="7" s="1"/>
  <c r="F143" i="7"/>
  <c r="D143" i="7"/>
  <c r="E143" i="7" s="1"/>
  <c r="F139" i="7"/>
  <c r="D139" i="7"/>
  <c r="E139" i="7" s="1"/>
  <c r="F135" i="7"/>
  <c r="D135" i="7"/>
  <c r="E135" i="7" s="1"/>
  <c r="F131" i="7"/>
  <c r="D131" i="7"/>
  <c r="E131" i="7" s="1"/>
  <c r="F127" i="7"/>
  <c r="D127" i="7"/>
  <c r="E127" i="7" s="1"/>
  <c r="F123" i="7"/>
  <c r="D123" i="7"/>
  <c r="E123" i="7" s="1"/>
  <c r="F119" i="7"/>
  <c r="D119" i="7"/>
  <c r="E119" i="7" s="1"/>
  <c r="F115" i="7"/>
  <c r="D115" i="7"/>
  <c r="E115" i="7" s="1"/>
  <c r="F111" i="7"/>
  <c r="D111" i="7"/>
  <c r="E111" i="7" s="1"/>
  <c r="F107" i="7"/>
  <c r="D107" i="7"/>
  <c r="E107" i="7" s="1"/>
  <c r="F103" i="7"/>
  <c r="D103" i="7"/>
  <c r="E103" i="7" s="1"/>
  <c r="F99" i="7"/>
  <c r="D99" i="7"/>
  <c r="E99" i="7" s="1"/>
  <c r="F95" i="7"/>
  <c r="D95" i="7"/>
  <c r="E95" i="7" s="1"/>
  <c r="F91" i="7"/>
  <c r="D91" i="7"/>
  <c r="E91" i="7" s="1"/>
  <c r="F87" i="7"/>
  <c r="D87" i="7"/>
  <c r="E87" i="7" s="1"/>
  <c r="F83" i="7"/>
  <c r="D83" i="7"/>
  <c r="E83" i="7" s="1"/>
  <c r="F79" i="7"/>
  <c r="D79" i="7"/>
  <c r="E79" i="7" s="1"/>
  <c r="F75" i="7"/>
  <c r="D75" i="7"/>
  <c r="E75" i="7" s="1"/>
  <c r="F71" i="7"/>
  <c r="D71" i="7"/>
  <c r="E71" i="7" s="1"/>
  <c r="F67" i="7"/>
  <c r="D67" i="7"/>
  <c r="E67" i="7" s="1"/>
  <c r="F63" i="7"/>
  <c r="D63" i="7"/>
  <c r="E63" i="7" s="1"/>
  <c r="F59" i="7"/>
  <c r="D59" i="7"/>
  <c r="E59" i="7" s="1"/>
  <c r="F55" i="7"/>
  <c r="D55" i="7"/>
  <c r="E55" i="7" s="1"/>
  <c r="F51" i="7"/>
  <c r="D51" i="7"/>
  <c r="E51" i="7" s="1"/>
  <c r="F47" i="7"/>
  <c r="D47" i="7"/>
  <c r="E47" i="7" s="1"/>
  <c r="F43" i="7"/>
  <c r="D43" i="7"/>
  <c r="E43" i="7" s="1"/>
  <c r="F39" i="7"/>
  <c r="D39" i="7"/>
  <c r="E39" i="7" s="1"/>
  <c r="F35" i="7"/>
  <c r="D35" i="7"/>
  <c r="E35" i="7" s="1"/>
  <c r="F31" i="7"/>
  <c r="D31" i="7"/>
  <c r="E31" i="7" s="1"/>
  <c r="F27" i="7"/>
  <c r="D27" i="7"/>
  <c r="E27" i="7" s="1"/>
  <c r="F23" i="7"/>
  <c r="D23" i="7"/>
  <c r="E23" i="7" s="1"/>
  <c r="F19" i="7"/>
  <c r="D19" i="7"/>
  <c r="E19" i="7" s="1"/>
  <c r="F15" i="7"/>
  <c r="D15" i="7"/>
  <c r="E15" i="7" s="1"/>
  <c r="F11" i="7"/>
  <c r="D11" i="7"/>
  <c r="E11" i="7" s="1"/>
  <c r="F7" i="7"/>
  <c r="D7" i="7"/>
  <c r="E7" i="7" s="1"/>
  <c r="F3" i="7"/>
  <c r="D3" i="7"/>
  <c r="E3" i="7" s="1"/>
  <c r="D268" i="7"/>
  <c r="E268" i="7" s="1"/>
  <c r="D252" i="7"/>
  <c r="E252" i="7" s="1"/>
  <c r="D236" i="7"/>
  <c r="E236" i="7" s="1"/>
  <c r="D220" i="7"/>
  <c r="E220" i="7" s="1"/>
  <c r="D204" i="7"/>
  <c r="E204" i="7" s="1"/>
  <c r="D188" i="7"/>
  <c r="E188" i="7" s="1"/>
  <c r="D156" i="7"/>
  <c r="E156" i="7" s="1"/>
  <c r="D140" i="7"/>
  <c r="E140" i="7" s="1"/>
  <c r="D124" i="7"/>
  <c r="E124" i="7" s="1"/>
  <c r="D108" i="7"/>
  <c r="E108" i="7" s="1"/>
  <c r="D76" i="7"/>
  <c r="E76" i="7" s="1"/>
  <c r="D60" i="7"/>
  <c r="E60" i="7" s="1"/>
  <c r="D44" i="7"/>
  <c r="E44" i="7" s="1"/>
  <c r="D28" i="7"/>
  <c r="E28" i="7" s="1"/>
  <c r="D12" i="7"/>
  <c r="E12" i="7" s="1"/>
  <c r="F4" i="7"/>
  <c r="D4" i="7"/>
  <c r="E4" i="7" s="1"/>
  <c r="D264" i="7"/>
  <c r="E264" i="7" s="1"/>
  <c r="D248" i="7"/>
  <c r="E248" i="7" s="1"/>
  <c r="D232" i="7"/>
  <c r="E232" i="7" s="1"/>
  <c r="D216" i="7"/>
  <c r="E216" i="7" s="1"/>
  <c r="D200" i="7"/>
  <c r="E200" i="7" s="1"/>
  <c r="D184" i="7"/>
  <c r="E184" i="7" s="1"/>
  <c r="D168" i="7"/>
  <c r="E168" i="7" s="1"/>
  <c r="D152" i="7"/>
  <c r="E152" i="7" s="1"/>
  <c r="D136" i="7"/>
  <c r="E136" i="7" s="1"/>
  <c r="D120" i="7"/>
  <c r="E120" i="7" s="1"/>
  <c r="D104" i="7"/>
  <c r="E104" i="7" s="1"/>
  <c r="D88" i="7"/>
  <c r="E88" i="7" s="1"/>
  <c r="D72" i="7"/>
  <c r="E72" i="7" s="1"/>
  <c r="D56" i="7"/>
  <c r="E56" i="7" s="1"/>
  <c r="D40" i="7"/>
  <c r="E40" i="7" s="1"/>
  <c r="D24" i="7"/>
  <c r="E24" i="7" s="1"/>
  <c r="D8" i="7"/>
  <c r="E8" i="7" s="1"/>
  <c r="D625" i="6"/>
  <c r="E625" i="6" s="1"/>
  <c r="D449" i="6"/>
  <c r="E449" i="6" s="1"/>
  <c r="D225" i="6"/>
  <c r="E225" i="6" s="1"/>
  <c r="D705" i="6"/>
  <c r="E705" i="6" s="1"/>
  <c r="D481" i="6"/>
  <c r="E481" i="6" s="1"/>
  <c r="D252" i="6"/>
  <c r="E252" i="6" s="1"/>
  <c r="D593" i="6"/>
  <c r="E593" i="6" s="1"/>
  <c r="D369" i="6"/>
  <c r="E369" i="6" s="1"/>
  <c r="D193" i="6"/>
  <c r="E193" i="6" s="1"/>
  <c r="D737" i="6"/>
  <c r="E737" i="6" s="1"/>
  <c r="D508" i="6"/>
  <c r="E508" i="6" s="1"/>
  <c r="D337" i="6"/>
  <c r="E337" i="6" s="1"/>
  <c r="F676" i="6"/>
  <c r="D678" i="6"/>
  <c r="E678" i="6" s="1"/>
  <c r="D422" i="6"/>
  <c r="E422" i="6" s="1"/>
  <c r="D310" i="6"/>
  <c r="E310" i="6" s="1"/>
  <c r="D62" i="6"/>
  <c r="E62" i="6" s="1"/>
  <c r="D710" i="6"/>
  <c r="E710" i="6" s="1"/>
  <c r="D689" i="6"/>
  <c r="E689" i="6" s="1"/>
  <c r="D657" i="6"/>
  <c r="E657" i="6" s="1"/>
  <c r="D630" i="6"/>
  <c r="E630" i="6" s="1"/>
  <c r="D598" i="6"/>
  <c r="E598" i="6" s="1"/>
  <c r="D572" i="6"/>
  <c r="E572" i="6" s="1"/>
  <c r="D545" i="6"/>
  <c r="E545" i="6" s="1"/>
  <c r="D513" i="6"/>
  <c r="E513" i="6" s="1"/>
  <c r="D486" i="6"/>
  <c r="E486" i="6" s="1"/>
  <c r="D454" i="6"/>
  <c r="E454" i="6" s="1"/>
  <c r="D433" i="6"/>
  <c r="E433" i="6" s="1"/>
  <c r="D401" i="6"/>
  <c r="E401" i="6" s="1"/>
  <c r="D374" i="6"/>
  <c r="E374" i="6" s="1"/>
  <c r="D342" i="6"/>
  <c r="E342" i="6" s="1"/>
  <c r="D316" i="6"/>
  <c r="E316" i="6" s="1"/>
  <c r="D289" i="6"/>
  <c r="E289" i="6" s="1"/>
  <c r="D257" i="6"/>
  <c r="E257" i="6" s="1"/>
  <c r="D230" i="6"/>
  <c r="E230" i="6" s="1"/>
  <c r="D198" i="6"/>
  <c r="E198" i="6" s="1"/>
  <c r="D177" i="6"/>
  <c r="E177" i="6" s="1"/>
  <c r="D145" i="6"/>
  <c r="E145" i="6" s="1"/>
  <c r="D78" i="6"/>
  <c r="E78" i="6" s="1"/>
  <c r="D14" i="6"/>
  <c r="E14" i="6" s="1"/>
  <c r="D534" i="6"/>
  <c r="E534" i="6" s="1"/>
  <c r="D390" i="6"/>
  <c r="E390" i="6" s="1"/>
  <c r="D278" i="6"/>
  <c r="E278" i="6" s="1"/>
  <c r="D166" i="6"/>
  <c r="E166" i="6" s="1"/>
  <c r="D126" i="6"/>
  <c r="E126" i="6" s="1"/>
  <c r="D726" i="6"/>
  <c r="E726" i="6" s="1"/>
  <c r="D700" i="6"/>
  <c r="E700" i="6" s="1"/>
  <c r="D673" i="6"/>
  <c r="E673" i="6" s="1"/>
  <c r="D641" i="6"/>
  <c r="E641" i="6" s="1"/>
  <c r="D614" i="6"/>
  <c r="E614" i="6" s="1"/>
  <c r="D582" i="6"/>
  <c r="E582" i="6" s="1"/>
  <c r="D561" i="6"/>
  <c r="E561" i="6" s="1"/>
  <c r="D529" i="6"/>
  <c r="E529" i="6" s="1"/>
  <c r="D502" i="6"/>
  <c r="E502" i="6" s="1"/>
  <c r="D470" i="6"/>
  <c r="E470" i="6" s="1"/>
  <c r="D444" i="6"/>
  <c r="E444" i="6" s="1"/>
  <c r="D417" i="6"/>
  <c r="E417" i="6" s="1"/>
  <c r="D385" i="6"/>
  <c r="E385" i="6" s="1"/>
  <c r="D358" i="6"/>
  <c r="E358" i="6" s="1"/>
  <c r="D326" i="6"/>
  <c r="E326" i="6" s="1"/>
  <c r="D305" i="6"/>
  <c r="E305" i="6" s="1"/>
  <c r="D273" i="6"/>
  <c r="E273" i="6" s="1"/>
  <c r="D246" i="6"/>
  <c r="E246" i="6" s="1"/>
  <c r="D214" i="6"/>
  <c r="E214" i="6" s="1"/>
  <c r="D188" i="6"/>
  <c r="E188" i="6" s="1"/>
  <c r="D161" i="6"/>
  <c r="E161" i="6" s="1"/>
  <c r="D110" i="6"/>
  <c r="E110" i="6" s="1"/>
  <c r="D46" i="6"/>
  <c r="E46" i="6" s="1"/>
  <c r="F591" i="6"/>
  <c r="D646" i="6"/>
  <c r="E646" i="6" s="1"/>
  <c r="D566" i="6"/>
  <c r="E566" i="6" s="1"/>
  <c r="D721" i="6"/>
  <c r="E721" i="6" s="1"/>
  <c r="D694" i="6"/>
  <c r="E694" i="6" s="1"/>
  <c r="D662" i="6"/>
  <c r="E662" i="6" s="1"/>
  <c r="D636" i="6"/>
  <c r="E636" i="6" s="1"/>
  <c r="D609" i="6"/>
  <c r="E609" i="6" s="1"/>
  <c r="D577" i="6"/>
  <c r="E577" i="6" s="1"/>
  <c r="D550" i="6"/>
  <c r="E550" i="6" s="1"/>
  <c r="D518" i="6"/>
  <c r="E518" i="6" s="1"/>
  <c r="D497" i="6"/>
  <c r="E497" i="6" s="1"/>
  <c r="D465" i="6"/>
  <c r="E465" i="6" s="1"/>
  <c r="D438" i="6"/>
  <c r="E438" i="6" s="1"/>
  <c r="D406" i="6"/>
  <c r="E406" i="6" s="1"/>
  <c r="D380" i="6"/>
  <c r="E380" i="6" s="1"/>
  <c r="D353" i="6"/>
  <c r="E353" i="6" s="1"/>
  <c r="D321" i="6"/>
  <c r="E321" i="6" s="1"/>
  <c r="D294" i="6"/>
  <c r="E294" i="6" s="1"/>
  <c r="D262" i="6"/>
  <c r="E262" i="6" s="1"/>
  <c r="D241" i="6"/>
  <c r="E241" i="6" s="1"/>
  <c r="D209" i="6"/>
  <c r="E209" i="6" s="1"/>
  <c r="D182" i="6"/>
  <c r="E182" i="6" s="1"/>
  <c r="D150" i="6"/>
  <c r="E150" i="6" s="1"/>
  <c r="D94" i="6"/>
  <c r="E94" i="6" s="1"/>
  <c r="D30" i="6"/>
  <c r="E30" i="6" s="1"/>
  <c r="F505" i="6"/>
  <c r="D2" i="6"/>
  <c r="E2" i="6" s="1"/>
  <c r="F2" i="6"/>
  <c r="F736" i="6"/>
  <c r="D736" i="6"/>
  <c r="E736" i="6" s="1"/>
  <c r="F728" i="6"/>
  <c r="D728" i="6"/>
  <c r="E728" i="6" s="1"/>
  <c r="F724" i="6"/>
  <c r="D724" i="6"/>
  <c r="E724" i="6" s="1"/>
  <c r="F720" i="6"/>
  <c r="D720" i="6"/>
  <c r="E720" i="6" s="1"/>
  <c r="F712" i="6"/>
  <c r="D712" i="6"/>
  <c r="E712" i="6" s="1"/>
  <c r="F708" i="6"/>
  <c r="D708" i="6"/>
  <c r="E708" i="6" s="1"/>
  <c r="F704" i="6"/>
  <c r="D704" i="6"/>
  <c r="E704" i="6" s="1"/>
  <c r="F696" i="6"/>
  <c r="D696" i="6"/>
  <c r="E696" i="6" s="1"/>
  <c r="F692" i="6"/>
  <c r="D692" i="6"/>
  <c r="E692" i="6" s="1"/>
  <c r="F688" i="6"/>
  <c r="D688" i="6"/>
  <c r="E688" i="6" s="1"/>
  <c r="F680" i="6"/>
  <c r="D680" i="6"/>
  <c r="E680" i="6" s="1"/>
  <c r="F672" i="6"/>
  <c r="D672" i="6"/>
  <c r="E672" i="6" s="1"/>
  <c r="F664" i="6"/>
  <c r="D664" i="6"/>
  <c r="E664" i="6" s="1"/>
  <c r="F660" i="6"/>
  <c r="D660" i="6"/>
  <c r="E660" i="6" s="1"/>
  <c r="F656" i="6"/>
  <c r="D656" i="6"/>
  <c r="E656" i="6" s="1"/>
  <c r="F648" i="6"/>
  <c r="D648" i="6"/>
  <c r="E648" i="6" s="1"/>
  <c r="F644" i="6"/>
  <c r="D644" i="6"/>
  <c r="E644" i="6" s="1"/>
  <c r="F640" i="6"/>
  <c r="D640" i="6"/>
  <c r="E640" i="6" s="1"/>
  <c r="F632" i="6"/>
  <c r="D632" i="6"/>
  <c r="E632" i="6" s="1"/>
  <c r="F628" i="6"/>
  <c r="D628" i="6"/>
  <c r="E628" i="6" s="1"/>
  <c r="F624" i="6"/>
  <c r="D624" i="6"/>
  <c r="E624" i="6" s="1"/>
  <c r="F616" i="6"/>
  <c r="D616" i="6"/>
  <c r="E616" i="6" s="1"/>
  <c r="D612" i="6"/>
  <c r="E612" i="6" s="1"/>
  <c r="F612" i="6"/>
  <c r="F608" i="6"/>
  <c r="D608" i="6"/>
  <c r="E608" i="6" s="1"/>
  <c r="F600" i="6"/>
  <c r="D600" i="6"/>
  <c r="E600" i="6" s="1"/>
  <c r="F596" i="6"/>
  <c r="D596" i="6"/>
  <c r="E596" i="6" s="1"/>
  <c r="F592" i="6"/>
  <c r="D592" i="6"/>
  <c r="E592" i="6" s="1"/>
  <c r="F584" i="6"/>
  <c r="D584" i="6"/>
  <c r="E584" i="6" s="1"/>
  <c r="F580" i="6"/>
  <c r="D580" i="6"/>
  <c r="E580" i="6" s="1"/>
  <c r="F576" i="6"/>
  <c r="D576" i="6"/>
  <c r="E576" i="6" s="1"/>
  <c r="F568" i="6"/>
  <c r="D568" i="6"/>
  <c r="E568" i="6" s="1"/>
  <c r="F564" i="6"/>
  <c r="D564" i="6"/>
  <c r="E564" i="6" s="1"/>
  <c r="F560" i="6"/>
  <c r="D560" i="6"/>
  <c r="E560" i="6" s="1"/>
  <c r="F552" i="6"/>
  <c r="D552" i="6"/>
  <c r="E552" i="6" s="1"/>
  <c r="F548" i="6"/>
  <c r="D548" i="6"/>
  <c r="E548" i="6" s="1"/>
  <c r="F544" i="6"/>
  <c r="D544" i="6"/>
  <c r="E544" i="6" s="1"/>
  <c r="F536" i="6"/>
  <c r="D536" i="6"/>
  <c r="E536" i="6" s="1"/>
  <c r="F532" i="6"/>
  <c r="D532" i="6"/>
  <c r="E532" i="6" s="1"/>
  <c r="F528" i="6"/>
  <c r="D528" i="6"/>
  <c r="E528" i="6" s="1"/>
  <c r="F520" i="6"/>
  <c r="D520" i="6"/>
  <c r="E520" i="6" s="1"/>
  <c r="F516" i="6"/>
  <c r="D516" i="6"/>
  <c r="E516" i="6" s="1"/>
  <c r="F512" i="6"/>
  <c r="D512" i="6"/>
  <c r="E512" i="6" s="1"/>
  <c r="F504" i="6"/>
  <c r="D504" i="6"/>
  <c r="E504" i="6" s="1"/>
  <c r="F500" i="6"/>
  <c r="D500" i="6"/>
  <c r="E500" i="6" s="1"/>
  <c r="F496" i="6"/>
  <c r="D496" i="6"/>
  <c r="E496" i="6" s="1"/>
  <c r="F488" i="6"/>
  <c r="D488" i="6"/>
  <c r="E488" i="6" s="1"/>
  <c r="F484" i="6"/>
  <c r="D484" i="6"/>
  <c r="E484" i="6" s="1"/>
  <c r="F480" i="6"/>
  <c r="D480" i="6"/>
  <c r="E480" i="6" s="1"/>
  <c r="F472" i="6"/>
  <c r="D472" i="6"/>
  <c r="E472" i="6" s="1"/>
  <c r="F468" i="6"/>
  <c r="D468" i="6"/>
  <c r="E468" i="6" s="1"/>
  <c r="F464" i="6"/>
  <c r="D464" i="6"/>
  <c r="E464" i="6" s="1"/>
  <c r="F456" i="6"/>
  <c r="D456" i="6"/>
  <c r="E456" i="6" s="1"/>
  <c r="F452" i="6"/>
  <c r="D452" i="6"/>
  <c r="E452" i="6" s="1"/>
  <c r="F448" i="6"/>
  <c r="D448" i="6"/>
  <c r="E448" i="6" s="1"/>
  <c r="F440" i="6"/>
  <c r="D440" i="6"/>
  <c r="E440" i="6" s="1"/>
  <c r="F436" i="6"/>
  <c r="D436" i="6"/>
  <c r="E436" i="6" s="1"/>
  <c r="F432" i="6"/>
  <c r="D432" i="6"/>
  <c r="E432" i="6" s="1"/>
  <c r="F424" i="6"/>
  <c r="D424" i="6"/>
  <c r="E424" i="6" s="1"/>
  <c r="F420" i="6"/>
  <c r="D420" i="6"/>
  <c r="E420" i="6" s="1"/>
  <c r="F416" i="6"/>
  <c r="D416" i="6"/>
  <c r="E416" i="6" s="1"/>
  <c r="F408" i="6"/>
  <c r="D408" i="6"/>
  <c r="E408" i="6" s="1"/>
  <c r="F404" i="6"/>
  <c r="D404" i="6"/>
  <c r="E404" i="6" s="1"/>
  <c r="F400" i="6"/>
  <c r="D400" i="6"/>
  <c r="E400" i="6" s="1"/>
  <c r="F392" i="6"/>
  <c r="D392" i="6"/>
  <c r="E392" i="6" s="1"/>
  <c r="F388" i="6"/>
  <c r="D388" i="6"/>
  <c r="E388" i="6" s="1"/>
  <c r="F384" i="6"/>
  <c r="D384" i="6"/>
  <c r="E384" i="6" s="1"/>
  <c r="F376" i="6"/>
  <c r="D376" i="6"/>
  <c r="E376" i="6" s="1"/>
  <c r="F372" i="6"/>
  <c r="D372" i="6"/>
  <c r="E372" i="6" s="1"/>
  <c r="F368" i="6"/>
  <c r="D368" i="6"/>
  <c r="E368" i="6" s="1"/>
  <c r="F360" i="6"/>
  <c r="D360" i="6"/>
  <c r="E360" i="6" s="1"/>
  <c r="F356" i="6"/>
  <c r="D356" i="6"/>
  <c r="E356" i="6" s="1"/>
  <c r="F352" i="6"/>
  <c r="D352" i="6"/>
  <c r="E352" i="6" s="1"/>
  <c r="F344" i="6"/>
  <c r="D344" i="6"/>
  <c r="E344" i="6" s="1"/>
  <c r="F340" i="6"/>
  <c r="D340" i="6"/>
  <c r="E340" i="6" s="1"/>
  <c r="F336" i="6"/>
  <c r="D336" i="6"/>
  <c r="E336" i="6" s="1"/>
  <c r="F328" i="6"/>
  <c r="D328" i="6"/>
  <c r="E328" i="6" s="1"/>
  <c r="F324" i="6"/>
  <c r="D324" i="6"/>
  <c r="E324" i="6" s="1"/>
  <c r="F320" i="6"/>
  <c r="D320" i="6"/>
  <c r="E320" i="6" s="1"/>
  <c r="F312" i="6"/>
  <c r="D312" i="6"/>
  <c r="E312" i="6" s="1"/>
  <c r="F308" i="6"/>
  <c r="D308" i="6"/>
  <c r="E308" i="6" s="1"/>
  <c r="F304" i="6"/>
  <c r="D304" i="6"/>
  <c r="E304" i="6" s="1"/>
  <c r="F296" i="6"/>
  <c r="D296" i="6"/>
  <c r="E296" i="6" s="1"/>
  <c r="F292" i="6"/>
  <c r="D292" i="6"/>
  <c r="E292" i="6" s="1"/>
  <c r="F288" i="6"/>
  <c r="D288" i="6"/>
  <c r="E288" i="6" s="1"/>
  <c r="F280" i="6"/>
  <c r="D280" i="6"/>
  <c r="E280" i="6" s="1"/>
  <c r="F276" i="6"/>
  <c r="D276" i="6"/>
  <c r="E276" i="6" s="1"/>
  <c r="F272" i="6"/>
  <c r="D272" i="6"/>
  <c r="E272" i="6" s="1"/>
  <c r="F264" i="6"/>
  <c r="D264" i="6"/>
  <c r="E264" i="6" s="1"/>
  <c r="F260" i="6"/>
  <c r="D260" i="6"/>
  <c r="E260" i="6" s="1"/>
  <c r="F256" i="6"/>
  <c r="D256" i="6"/>
  <c r="E256" i="6" s="1"/>
  <c r="F248" i="6"/>
  <c r="D248" i="6"/>
  <c r="E248" i="6" s="1"/>
  <c r="F244" i="6"/>
  <c r="D244" i="6"/>
  <c r="E244" i="6" s="1"/>
  <c r="F240" i="6"/>
  <c r="D240" i="6"/>
  <c r="E240" i="6" s="1"/>
  <c r="F232" i="6"/>
  <c r="D232" i="6"/>
  <c r="E232" i="6" s="1"/>
  <c r="F228" i="6"/>
  <c r="D228" i="6"/>
  <c r="E228" i="6" s="1"/>
  <c r="F224" i="6"/>
  <c r="D224" i="6"/>
  <c r="E224" i="6" s="1"/>
  <c r="F216" i="6"/>
  <c r="D216" i="6"/>
  <c r="E216" i="6" s="1"/>
  <c r="F212" i="6"/>
  <c r="D212" i="6"/>
  <c r="E212" i="6" s="1"/>
  <c r="F208" i="6"/>
  <c r="D208" i="6"/>
  <c r="E208" i="6" s="1"/>
  <c r="F200" i="6"/>
  <c r="D200" i="6"/>
  <c r="E200" i="6" s="1"/>
  <c r="F196" i="6"/>
  <c r="D196" i="6"/>
  <c r="E196" i="6" s="1"/>
  <c r="F192" i="6"/>
  <c r="D192" i="6"/>
  <c r="E192" i="6" s="1"/>
  <c r="F184" i="6"/>
  <c r="D184" i="6"/>
  <c r="E184" i="6" s="1"/>
  <c r="F180" i="6"/>
  <c r="D180" i="6"/>
  <c r="E180" i="6" s="1"/>
  <c r="F176" i="6"/>
  <c r="D176" i="6"/>
  <c r="E176" i="6" s="1"/>
  <c r="F168" i="6"/>
  <c r="D168" i="6"/>
  <c r="E168" i="6" s="1"/>
  <c r="F164" i="6"/>
  <c r="D164" i="6"/>
  <c r="E164" i="6" s="1"/>
  <c r="F160" i="6"/>
  <c r="D160" i="6"/>
  <c r="E160" i="6" s="1"/>
  <c r="F152" i="6"/>
  <c r="D152" i="6"/>
  <c r="E152" i="6" s="1"/>
  <c r="F148" i="6"/>
  <c r="D148" i="6"/>
  <c r="E148" i="6" s="1"/>
  <c r="F144" i="6"/>
  <c r="D144" i="6"/>
  <c r="E144" i="6" s="1"/>
  <c r="F136" i="6"/>
  <c r="D136" i="6"/>
  <c r="E136" i="6" s="1"/>
  <c r="F132" i="6"/>
  <c r="D132" i="6"/>
  <c r="E132" i="6" s="1"/>
  <c r="F128" i="6"/>
  <c r="D128" i="6"/>
  <c r="E128" i="6" s="1"/>
  <c r="F124" i="6"/>
  <c r="D124" i="6"/>
  <c r="E124" i="6" s="1"/>
  <c r="F120" i="6"/>
  <c r="D120" i="6"/>
  <c r="E120" i="6" s="1"/>
  <c r="F116" i="6"/>
  <c r="D116" i="6"/>
  <c r="E116" i="6" s="1"/>
  <c r="F112" i="6"/>
  <c r="D112" i="6"/>
  <c r="E112" i="6" s="1"/>
  <c r="F108" i="6"/>
  <c r="D108" i="6"/>
  <c r="E108" i="6" s="1"/>
  <c r="F104" i="6"/>
  <c r="D104" i="6"/>
  <c r="E104" i="6" s="1"/>
  <c r="F100" i="6"/>
  <c r="D100" i="6"/>
  <c r="E100" i="6" s="1"/>
  <c r="F96" i="6"/>
  <c r="D96" i="6"/>
  <c r="E96" i="6" s="1"/>
  <c r="F92" i="6"/>
  <c r="D92" i="6"/>
  <c r="E92" i="6" s="1"/>
  <c r="F88" i="6"/>
  <c r="D88" i="6"/>
  <c r="E88" i="6" s="1"/>
  <c r="F84" i="6"/>
  <c r="D84" i="6"/>
  <c r="E84" i="6" s="1"/>
  <c r="F80" i="6"/>
  <c r="D80" i="6"/>
  <c r="E80" i="6" s="1"/>
  <c r="F76" i="6"/>
  <c r="D76" i="6"/>
  <c r="E76" i="6" s="1"/>
  <c r="F72" i="6"/>
  <c r="D72" i="6"/>
  <c r="E72" i="6" s="1"/>
  <c r="F68" i="6"/>
  <c r="D68" i="6"/>
  <c r="E68" i="6" s="1"/>
  <c r="F64" i="6"/>
  <c r="D64" i="6"/>
  <c r="E64" i="6" s="1"/>
  <c r="F60" i="6"/>
  <c r="D60" i="6"/>
  <c r="E60" i="6" s="1"/>
  <c r="F56" i="6"/>
  <c r="D56" i="6"/>
  <c r="E56" i="6" s="1"/>
  <c r="F52" i="6"/>
  <c r="D52" i="6"/>
  <c r="E52" i="6" s="1"/>
  <c r="F48" i="6"/>
  <c r="D48" i="6"/>
  <c r="E48" i="6" s="1"/>
  <c r="F44" i="6"/>
  <c r="D44" i="6"/>
  <c r="E44" i="6" s="1"/>
  <c r="F40" i="6"/>
  <c r="D40" i="6"/>
  <c r="E40" i="6" s="1"/>
  <c r="F36" i="6"/>
  <c r="D36" i="6"/>
  <c r="E36" i="6" s="1"/>
  <c r="F32" i="6"/>
  <c r="D32" i="6"/>
  <c r="E32" i="6" s="1"/>
  <c r="F28" i="6"/>
  <c r="D28" i="6"/>
  <c r="E28" i="6" s="1"/>
  <c r="F24" i="6"/>
  <c r="D24" i="6"/>
  <c r="E24" i="6" s="1"/>
  <c r="F20" i="6"/>
  <c r="D20" i="6"/>
  <c r="E20" i="6" s="1"/>
  <c r="F16" i="6"/>
  <c r="D16" i="6"/>
  <c r="E16" i="6" s="1"/>
  <c r="F12" i="6"/>
  <c r="D12" i="6"/>
  <c r="E12" i="6" s="1"/>
  <c r="F8" i="6"/>
  <c r="D8" i="6"/>
  <c r="E8" i="6" s="1"/>
  <c r="F4" i="6"/>
  <c r="D4" i="6"/>
  <c r="E4" i="6" s="1"/>
  <c r="D684" i="6"/>
  <c r="E684" i="6" s="1"/>
  <c r="D620" i="6"/>
  <c r="E620" i="6" s="1"/>
  <c r="D556" i="6"/>
  <c r="E556" i="6" s="1"/>
  <c r="D492" i="6"/>
  <c r="E492" i="6" s="1"/>
  <c r="D428" i="6"/>
  <c r="E428" i="6" s="1"/>
  <c r="D364" i="6"/>
  <c r="E364" i="6" s="1"/>
  <c r="D300" i="6"/>
  <c r="E300" i="6" s="1"/>
  <c r="D236" i="6"/>
  <c r="E236" i="6" s="1"/>
  <c r="D172" i="6"/>
  <c r="E172" i="6" s="1"/>
  <c r="D716" i="6"/>
  <c r="E716" i="6" s="1"/>
  <c r="D652" i="6"/>
  <c r="E652" i="6" s="1"/>
  <c r="D588" i="6"/>
  <c r="E588" i="6" s="1"/>
  <c r="D524" i="6"/>
  <c r="E524" i="6" s="1"/>
  <c r="D460" i="6"/>
  <c r="E460" i="6" s="1"/>
  <c r="D396" i="6"/>
  <c r="E396" i="6" s="1"/>
  <c r="D332" i="6"/>
  <c r="E332" i="6" s="1"/>
  <c r="D268" i="6"/>
  <c r="E268" i="6" s="1"/>
  <c r="D204" i="6"/>
  <c r="E204" i="6" s="1"/>
  <c r="D140" i="6"/>
  <c r="E140" i="6" s="1"/>
  <c r="D732" i="6"/>
  <c r="E732" i="6" s="1"/>
  <c r="D668" i="6"/>
  <c r="E668" i="6" s="1"/>
  <c r="D604" i="6"/>
  <c r="E604" i="6" s="1"/>
  <c r="D540" i="6"/>
  <c r="E540" i="6" s="1"/>
  <c r="D476" i="6"/>
  <c r="E476" i="6" s="1"/>
  <c r="D412" i="6"/>
  <c r="E412" i="6" s="1"/>
  <c r="D348" i="6"/>
  <c r="E348" i="6" s="1"/>
  <c r="D284" i="6"/>
  <c r="E284" i="6" s="1"/>
  <c r="D220" i="6"/>
  <c r="E220" i="6" s="1"/>
  <c r="D156" i="6"/>
  <c r="E156" i="6" s="1"/>
  <c r="F137" i="6"/>
  <c r="D137" i="6"/>
  <c r="E137" i="6" s="1"/>
  <c r="F133" i="6"/>
  <c r="D133" i="6"/>
  <c r="E133" i="6" s="1"/>
  <c r="F129" i="6"/>
  <c r="D129" i="6"/>
  <c r="E129" i="6" s="1"/>
  <c r="F125" i="6"/>
  <c r="D125" i="6"/>
  <c r="E125" i="6" s="1"/>
  <c r="F121" i="6"/>
  <c r="D121" i="6"/>
  <c r="E121" i="6" s="1"/>
  <c r="F117" i="6"/>
  <c r="D117" i="6"/>
  <c r="E117" i="6" s="1"/>
  <c r="F113" i="6"/>
  <c r="D113" i="6"/>
  <c r="E113" i="6" s="1"/>
  <c r="F109" i="6"/>
  <c r="D109" i="6"/>
  <c r="E109" i="6" s="1"/>
  <c r="F105" i="6"/>
  <c r="D105" i="6"/>
  <c r="E105" i="6" s="1"/>
  <c r="F101" i="6"/>
  <c r="D101" i="6"/>
  <c r="E101" i="6" s="1"/>
  <c r="F97" i="6"/>
  <c r="D97" i="6"/>
  <c r="E97" i="6" s="1"/>
  <c r="F93" i="6"/>
  <c r="D93" i="6"/>
  <c r="E93" i="6" s="1"/>
  <c r="F89" i="6"/>
  <c r="D89" i="6"/>
  <c r="E89" i="6" s="1"/>
  <c r="F85" i="6"/>
  <c r="D85" i="6"/>
  <c r="E85" i="6" s="1"/>
  <c r="F81" i="6"/>
  <c r="D81" i="6"/>
  <c r="E81" i="6" s="1"/>
  <c r="F77" i="6"/>
  <c r="D77" i="6"/>
  <c r="E77" i="6" s="1"/>
  <c r="F73" i="6"/>
  <c r="D73" i="6"/>
  <c r="E73" i="6" s="1"/>
  <c r="F69" i="6"/>
  <c r="D69" i="6"/>
  <c r="E69" i="6" s="1"/>
  <c r="D738" i="6"/>
  <c r="E738" i="6" s="1"/>
  <c r="D733" i="6"/>
  <c r="E733" i="6" s="1"/>
  <c r="D722" i="6"/>
  <c r="E722" i="6" s="1"/>
  <c r="D717" i="6"/>
  <c r="E717" i="6" s="1"/>
  <c r="D706" i="6"/>
  <c r="E706" i="6" s="1"/>
  <c r="D701" i="6"/>
  <c r="E701" i="6" s="1"/>
  <c r="D690" i="6"/>
  <c r="E690" i="6" s="1"/>
  <c r="D685" i="6"/>
  <c r="E685" i="6" s="1"/>
  <c r="D674" i="6"/>
  <c r="E674" i="6" s="1"/>
  <c r="D669" i="6"/>
  <c r="E669" i="6" s="1"/>
  <c r="D658" i="6"/>
  <c r="E658" i="6" s="1"/>
  <c r="D653" i="6"/>
  <c r="E653" i="6" s="1"/>
  <c r="D642" i="6"/>
  <c r="E642" i="6" s="1"/>
  <c r="D637" i="6"/>
  <c r="E637" i="6" s="1"/>
  <c r="D626" i="6"/>
  <c r="E626" i="6" s="1"/>
  <c r="D621" i="6"/>
  <c r="E621" i="6" s="1"/>
  <c r="D610" i="6"/>
  <c r="E610" i="6" s="1"/>
  <c r="D605" i="6"/>
  <c r="E605" i="6" s="1"/>
  <c r="D594" i="6"/>
  <c r="E594" i="6" s="1"/>
  <c r="D589" i="6"/>
  <c r="E589" i="6" s="1"/>
  <c r="D578" i="6"/>
  <c r="E578" i="6" s="1"/>
  <c r="D573" i="6"/>
  <c r="E573" i="6" s="1"/>
  <c r="D562" i="6"/>
  <c r="E562" i="6" s="1"/>
  <c r="D557" i="6"/>
  <c r="E557" i="6" s="1"/>
  <c r="D546" i="6"/>
  <c r="E546" i="6" s="1"/>
  <c r="D541" i="6"/>
  <c r="E541" i="6" s="1"/>
  <c r="D530" i="6"/>
  <c r="E530" i="6" s="1"/>
  <c r="D525" i="6"/>
  <c r="E525" i="6" s="1"/>
  <c r="D514" i="6"/>
  <c r="E514" i="6" s="1"/>
  <c r="D509" i="6"/>
  <c r="E509" i="6" s="1"/>
  <c r="D498" i="6"/>
  <c r="E498" i="6" s="1"/>
  <c r="D493" i="6"/>
  <c r="E493" i="6" s="1"/>
  <c r="D482" i="6"/>
  <c r="E482" i="6" s="1"/>
  <c r="D477" i="6"/>
  <c r="E477" i="6" s="1"/>
  <c r="D466" i="6"/>
  <c r="E466" i="6" s="1"/>
  <c r="D461" i="6"/>
  <c r="E461" i="6" s="1"/>
  <c r="D450" i="6"/>
  <c r="E450" i="6" s="1"/>
  <c r="D445" i="6"/>
  <c r="E445" i="6" s="1"/>
  <c r="D434" i="6"/>
  <c r="E434" i="6" s="1"/>
  <c r="D429" i="6"/>
  <c r="E429" i="6" s="1"/>
  <c r="D418" i="6"/>
  <c r="E418" i="6" s="1"/>
  <c r="D413" i="6"/>
  <c r="E413" i="6" s="1"/>
  <c r="D402" i="6"/>
  <c r="E402" i="6" s="1"/>
  <c r="D397" i="6"/>
  <c r="E397" i="6" s="1"/>
  <c r="D386" i="6"/>
  <c r="E386" i="6" s="1"/>
  <c r="D381" i="6"/>
  <c r="E381" i="6" s="1"/>
  <c r="D370" i="6"/>
  <c r="E370" i="6" s="1"/>
  <c r="D365" i="6"/>
  <c r="E365" i="6" s="1"/>
  <c r="D354" i="6"/>
  <c r="E354" i="6" s="1"/>
  <c r="D349" i="6"/>
  <c r="E349" i="6" s="1"/>
  <c r="D338" i="6"/>
  <c r="E338" i="6" s="1"/>
  <c r="D333" i="6"/>
  <c r="E333" i="6" s="1"/>
  <c r="D322" i="6"/>
  <c r="E322" i="6" s="1"/>
  <c r="D317" i="6"/>
  <c r="E317" i="6" s="1"/>
  <c r="D306" i="6"/>
  <c r="E306" i="6" s="1"/>
  <c r="D301" i="6"/>
  <c r="E301" i="6" s="1"/>
  <c r="D290" i="6"/>
  <c r="E290" i="6" s="1"/>
  <c r="D285" i="6"/>
  <c r="E285" i="6" s="1"/>
  <c r="D274" i="6"/>
  <c r="E274" i="6" s="1"/>
  <c r="D269" i="6"/>
  <c r="E269" i="6" s="1"/>
  <c r="D258" i="6"/>
  <c r="E258" i="6" s="1"/>
  <c r="D253" i="6"/>
  <c r="E253" i="6" s="1"/>
  <c r="D242" i="6"/>
  <c r="E242" i="6" s="1"/>
  <c r="D237" i="6"/>
  <c r="E237" i="6" s="1"/>
  <c r="D226" i="6"/>
  <c r="E226" i="6" s="1"/>
  <c r="D221" i="6"/>
  <c r="E221" i="6" s="1"/>
  <c r="D210" i="6"/>
  <c r="E210" i="6" s="1"/>
  <c r="D205" i="6"/>
  <c r="E205" i="6" s="1"/>
  <c r="D194" i="6"/>
  <c r="E194" i="6" s="1"/>
  <c r="D189" i="6"/>
  <c r="E189" i="6" s="1"/>
  <c r="D178" i="6"/>
  <c r="E178" i="6" s="1"/>
  <c r="D173" i="6"/>
  <c r="E173" i="6" s="1"/>
  <c r="D162" i="6"/>
  <c r="E162" i="6" s="1"/>
  <c r="D157" i="6"/>
  <c r="E157" i="6" s="1"/>
  <c r="D146" i="6"/>
  <c r="E146" i="6" s="1"/>
  <c r="D141" i="6"/>
  <c r="E141" i="6" s="1"/>
  <c r="D130" i="6"/>
  <c r="E130" i="6" s="1"/>
  <c r="D114" i="6"/>
  <c r="E114" i="6" s="1"/>
  <c r="D98" i="6"/>
  <c r="E98" i="6" s="1"/>
  <c r="D82" i="6"/>
  <c r="E82" i="6" s="1"/>
  <c r="D66" i="6"/>
  <c r="E66" i="6" s="1"/>
  <c r="D50" i="6"/>
  <c r="E50" i="6" s="1"/>
  <c r="D34" i="6"/>
  <c r="E34" i="6" s="1"/>
  <c r="D18" i="6"/>
  <c r="E18" i="6" s="1"/>
  <c r="F697" i="6"/>
  <c r="F527" i="6"/>
  <c r="F739" i="6"/>
  <c r="D739" i="6"/>
  <c r="E739" i="6" s="1"/>
  <c r="F735" i="6"/>
  <c r="D735" i="6"/>
  <c r="E735" i="6" s="1"/>
  <c r="F731" i="6"/>
  <c r="D731" i="6"/>
  <c r="E731" i="6" s="1"/>
  <c r="F727" i="6"/>
  <c r="D727" i="6"/>
  <c r="E727" i="6" s="1"/>
  <c r="F723" i="6"/>
  <c r="D723" i="6"/>
  <c r="E723" i="6" s="1"/>
  <c r="F715" i="6"/>
  <c r="D715" i="6"/>
  <c r="E715" i="6" s="1"/>
  <c r="F711" i="6"/>
  <c r="D711" i="6"/>
  <c r="E711" i="6" s="1"/>
  <c r="F707" i="6"/>
  <c r="D707" i="6"/>
  <c r="E707" i="6" s="1"/>
  <c r="F703" i="6"/>
  <c r="D703" i="6"/>
  <c r="E703" i="6" s="1"/>
  <c r="F699" i="6"/>
  <c r="D699" i="6"/>
  <c r="E699" i="6" s="1"/>
  <c r="F695" i="6"/>
  <c r="D695" i="6"/>
  <c r="E695" i="6" s="1"/>
  <c r="F691" i="6"/>
  <c r="D691" i="6"/>
  <c r="E691" i="6" s="1"/>
  <c r="F687" i="6"/>
  <c r="D687" i="6"/>
  <c r="E687" i="6" s="1"/>
  <c r="F683" i="6"/>
  <c r="D683" i="6"/>
  <c r="E683" i="6" s="1"/>
  <c r="F679" i="6"/>
  <c r="D679" i="6"/>
  <c r="E679" i="6" s="1"/>
  <c r="F675" i="6"/>
  <c r="D675" i="6"/>
  <c r="E675" i="6" s="1"/>
  <c r="F671" i="6"/>
  <c r="D671" i="6"/>
  <c r="E671" i="6" s="1"/>
  <c r="F667" i="6"/>
  <c r="D667" i="6"/>
  <c r="E667" i="6" s="1"/>
  <c r="F663" i="6"/>
  <c r="D663" i="6"/>
  <c r="E663" i="6" s="1"/>
  <c r="F659" i="6"/>
  <c r="D659" i="6"/>
  <c r="E659" i="6" s="1"/>
  <c r="F651" i="6"/>
  <c r="D651" i="6"/>
  <c r="E651" i="6" s="1"/>
  <c r="F647" i="6"/>
  <c r="D647" i="6"/>
  <c r="E647" i="6" s="1"/>
  <c r="F643" i="6"/>
  <c r="D643" i="6"/>
  <c r="E643" i="6" s="1"/>
  <c r="F639" i="6"/>
  <c r="D639" i="6"/>
  <c r="E639" i="6" s="1"/>
  <c r="F635" i="6"/>
  <c r="D635" i="6"/>
  <c r="E635" i="6" s="1"/>
  <c r="F631" i="6"/>
  <c r="D631" i="6"/>
  <c r="E631" i="6" s="1"/>
  <c r="F627" i="6"/>
  <c r="D627" i="6"/>
  <c r="E627" i="6" s="1"/>
  <c r="F623" i="6"/>
  <c r="D623" i="6"/>
  <c r="E623" i="6" s="1"/>
  <c r="F619" i="6"/>
  <c r="D619" i="6"/>
  <c r="E619" i="6" s="1"/>
  <c r="F615" i="6"/>
  <c r="D615" i="6"/>
  <c r="E615" i="6" s="1"/>
  <c r="F611" i="6"/>
  <c r="D611" i="6"/>
  <c r="E611" i="6" s="1"/>
  <c r="F607" i="6"/>
  <c r="D607" i="6"/>
  <c r="E607" i="6" s="1"/>
  <c r="F603" i="6"/>
  <c r="D603" i="6"/>
  <c r="E603" i="6" s="1"/>
  <c r="F599" i="6"/>
  <c r="D599" i="6"/>
  <c r="E599" i="6" s="1"/>
  <c r="F595" i="6"/>
  <c r="D595" i="6"/>
  <c r="E595" i="6" s="1"/>
  <c r="F587" i="6"/>
  <c r="D587" i="6"/>
  <c r="E587" i="6" s="1"/>
  <c r="F583" i="6"/>
  <c r="D583" i="6"/>
  <c r="E583" i="6" s="1"/>
  <c r="F579" i="6"/>
  <c r="D579" i="6"/>
  <c r="E579" i="6" s="1"/>
  <c r="F575" i="6"/>
  <c r="D575" i="6"/>
  <c r="E575" i="6" s="1"/>
  <c r="F571" i="6"/>
  <c r="D571" i="6"/>
  <c r="E571" i="6" s="1"/>
  <c r="F567" i="6"/>
  <c r="D567" i="6"/>
  <c r="E567" i="6" s="1"/>
  <c r="F563" i="6"/>
  <c r="D563" i="6"/>
  <c r="E563" i="6" s="1"/>
  <c r="F559" i="6"/>
  <c r="D559" i="6"/>
  <c r="E559" i="6" s="1"/>
  <c r="F555" i="6"/>
  <c r="D555" i="6"/>
  <c r="E555" i="6" s="1"/>
  <c r="F551" i="6"/>
  <c r="D551" i="6"/>
  <c r="E551" i="6" s="1"/>
  <c r="F547" i="6"/>
  <c r="D547" i="6"/>
  <c r="E547" i="6" s="1"/>
  <c r="F543" i="6"/>
  <c r="D543" i="6"/>
  <c r="E543" i="6" s="1"/>
  <c r="F539" i="6"/>
  <c r="D539" i="6"/>
  <c r="E539" i="6" s="1"/>
  <c r="F535" i="6"/>
  <c r="D535" i="6"/>
  <c r="E535" i="6" s="1"/>
  <c r="F531" i="6"/>
  <c r="D531" i="6"/>
  <c r="E531" i="6" s="1"/>
  <c r="F523" i="6"/>
  <c r="D523" i="6"/>
  <c r="E523" i="6" s="1"/>
  <c r="F519" i="6"/>
  <c r="D519" i="6"/>
  <c r="E519" i="6" s="1"/>
  <c r="F515" i="6"/>
  <c r="D515" i="6"/>
  <c r="E515" i="6" s="1"/>
  <c r="F511" i="6"/>
  <c r="D511" i="6"/>
  <c r="E511" i="6" s="1"/>
  <c r="F507" i="6"/>
  <c r="D507" i="6"/>
  <c r="E507" i="6" s="1"/>
  <c r="F503" i="6"/>
  <c r="D503" i="6"/>
  <c r="E503" i="6" s="1"/>
  <c r="F499" i="6"/>
  <c r="D499" i="6"/>
  <c r="E499" i="6" s="1"/>
  <c r="F495" i="6"/>
  <c r="D495" i="6"/>
  <c r="E495" i="6" s="1"/>
  <c r="F491" i="6"/>
  <c r="D491" i="6"/>
  <c r="E491" i="6" s="1"/>
  <c r="F487" i="6"/>
  <c r="D487" i="6"/>
  <c r="E487" i="6" s="1"/>
  <c r="F483" i="6"/>
  <c r="D483" i="6"/>
  <c r="E483" i="6" s="1"/>
  <c r="F479" i="6"/>
  <c r="D479" i="6"/>
  <c r="E479" i="6" s="1"/>
  <c r="F475" i="6"/>
  <c r="D475" i="6"/>
  <c r="E475" i="6" s="1"/>
  <c r="F471" i="6"/>
  <c r="D471" i="6"/>
  <c r="E471" i="6" s="1"/>
  <c r="F467" i="6"/>
  <c r="D467" i="6"/>
  <c r="E467" i="6" s="1"/>
  <c r="F463" i="6"/>
  <c r="D463" i="6"/>
  <c r="E463" i="6" s="1"/>
  <c r="F459" i="6"/>
  <c r="D459" i="6"/>
  <c r="E459" i="6" s="1"/>
  <c r="F455" i="6"/>
  <c r="D455" i="6"/>
  <c r="E455" i="6" s="1"/>
  <c r="F451" i="6"/>
  <c r="D451" i="6"/>
  <c r="E451" i="6" s="1"/>
  <c r="F447" i="6"/>
  <c r="D447" i="6"/>
  <c r="E447" i="6" s="1"/>
  <c r="F443" i="6"/>
  <c r="D443" i="6"/>
  <c r="E443" i="6" s="1"/>
  <c r="F439" i="6"/>
  <c r="D439" i="6"/>
  <c r="E439" i="6" s="1"/>
  <c r="F435" i="6"/>
  <c r="D435" i="6"/>
  <c r="E435" i="6" s="1"/>
  <c r="F431" i="6"/>
  <c r="D431" i="6"/>
  <c r="E431" i="6" s="1"/>
  <c r="F427" i="6"/>
  <c r="D427" i="6"/>
  <c r="E427" i="6" s="1"/>
  <c r="F423" i="6"/>
  <c r="D423" i="6"/>
  <c r="E423" i="6" s="1"/>
  <c r="F419" i="6"/>
  <c r="D419" i="6"/>
  <c r="E419" i="6" s="1"/>
  <c r="F415" i="6"/>
  <c r="D415" i="6"/>
  <c r="E415" i="6" s="1"/>
  <c r="F411" i="6"/>
  <c r="D411" i="6"/>
  <c r="E411" i="6" s="1"/>
  <c r="F407" i="6"/>
  <c r="D407" i="6"/>
  <c r="E407" i="6" s="1"/>
  <c r="F403" i="6"/>
  <c r="D403" i="6"/>
  <c r="E403" i="6" s="1"/>
  <c r="F399" i="6"/>
  <c r="D399" i="6"/>
  <c r="E399" i="6" s="1"/>
  <c r="F395" i="6"/>
  <c r="D395" i="6"/>
  <c r="E395" i="6" s="1"/>
  <c r="F391" i="6"/>
  <c r="D391" i="6"/>
  <c r="E391" i="6" s="1"/>
  <c r="F387" i="6"/>
  <c r="D387" i="6"/>
  <c r="E387" i="6" s="1"/>
  <c r="F383" i="6"/>
  <c r="D383" i="6"/>
  <c r="E383" i="6" s="1"/>
  <c r="F379" i="6"/>
  <c r="D379" i="6"/>
  <c r="E379" i="6" s="1"/>
  <c r="F375" i="6"/>
  <c r="D375" i="6"/>
  <c r="E375" i="6" s="1"/>
  <c r="F371" i="6"/>
  <c r="D371" i="6"/>
  <c r="E371" i="6" s="1"/>
  <c r="F367" i="6"/>
  <c r="D367" i="6"/>
  <c r="E367" i="6" s="1"/>
  <c r="F363" i="6"/>
  <c r="D363" i="6"/>
  <c r="E363" i="6" s="1"/>
  <c r="F359" i="6"/>
  <c r="D359" i="6"/>
  <c r="E359" i="6" s="1"/>
  <c r="F355" i="6"/>
  <c r="D355" i="6"/>
  <c r="E355" i="6" s="1"/>
  <c r="F351" i="6"/>
  <c r="D351" i="6"/>
  <c r="E351" i="6" s="1"/>
  <c r="F347" i="6"/>
  <c r="D347" i="6"/>
  <c r="E347" i="6" s="1"/>
  <c r="F343" i="6"/>
  <c r="D343" i="6"/>
  <c r="E343" i="6" s="1"/>
  <c r="F339" i="6"/>
  <c r="D339" i="6"/>
  <c r="E339" i="6" s="1"/>
  <c r="F335" i="6"/>
  <c r="D335" i="6"/>
  <c r="E335" i="6" s="1"/>
  <c r="F331" i="6"/>
  <c r="D331" i="6"/>
  <c r="E331" i="6" s="1"/>
  <c r="F327" i="6"/>
  <c r="D327" i="6"/>
  <c r="E327" i="6" s="1"/>
  <c r="F323" i="6"/>
  <c r="D323" i="6"/>
  <c r="E323" i="6" s="1"/>
  <c r="F319" i="6"/>
  <c r="D319" i="6"/>
  <c r="E319" i="6" s="1"/>
  <c r="F311" i="6"/>
  <c r="D311" i="6"/>
  <c r="E311" i="6" s="1"/>
  <c r="F307" i="6"/>
  <c r="D307" i="6"/>
  <c r="E307" i="6" s="1"/>
  <c r="F303" i="6"/>
  <c r="D303" i="6"/>
  <c r="E303" i="6" s="1"/>
  <c r="F299" i="6"/>
  <c r="D299" i="6"/>
  <c r="E299" i="6" s="1"/>
  <c r="F295" i="6"/>
  <c r="D295" i="6"/>
  <c r="E295" i="6" s="1"/>
  <c r="F291" i="6"/>
  <c r="D291" i="6"/>
  <c r="E291" i="6" s="1"/>
  <c r="F287" i="6"/>
  <c r="D287" i="6"/>
  <c r="E287" i="6" s="1"/>
  <c r="F283" i="6"/>
  <c r="D283" i="6"/>
  <c r="E283" i="6" s="1"/>
  <c r="F279" i="6"/>
  <c r="D279" i="6"/>
  <c r="E279" i="6" s="1"/>
  <c r="F275" i="6"/>
  <c r="D275" i="6"/>
  <c r="E275" i="6" s="1"/>
  <c r="F271" i="6"/>
  <c r="D271" i="6"/>
  <c r="E271" i="6" s="1"/>
  <c r="F267" i="6"/>
  <c r="D267" i="6"/>
  <c r="E267" i="6" s="1"/>
  <c r="F263" i="6"/>
  <c r="D263" i="6"/>
  <c r="E263" i="6" s="1"/>
  <c r="F259" i="6"/>
  <c r="D259" i="6"/>
  <c r="E259" i="6" s="1"/>
  <c r="F255" i="6"/>
  <c r="D255" i="6"/>
  <c r="E255" i="6" s="1"/>
  <c r="F251" i="6"/>
  <c r="D251" i="6"/>
  <c r="E251" i="6" s="1"/>
  <c r="F247" i="6"/>
  <c r="D247" i="6"/>
  <c r="E247" i="6" s="1"/>
  <c r="F243" i="6"/>
  <c r="D243" i="6"/>
  <c r="E243" i="6" s="1"/>
  <c r="F239" i="6"/>
  <c r="D239" i="6"/>
  <c r="E239" i="6" s="1"/>
  <c r="F235" i="6"/>
  <c r="D235" i="6"/>
  <c r="E235" i="6" s="1"/>
  <c r="F231" i="6"/>
  <c r="D231" i="6"/>
  <c r="E231" i="6" s="1"/>
  <c r="F227" i="6"/>
  <c r="D227" i="6"/>
  <c r="E227" i="6" s="1"/>
  <c r="F223" i="6"/>
  <c r="D223" i="6"/>
  <c r="E223" i="6" s="1"/>
  <c r="F219" i="6"/>
  <c r="D219" i="6"/>
  <c r="E219" i="6" s="1"/>
  <c r="F215" i="6"/>
  <c r="D215" i="6"/>
  <c r="E215" i="6" s="1"/>
  <c r="F211" i="6"/>
  <c r="D211" i="6"/>
  <c r="E211" i="6" s="1"/>
  <c r="F207" i="6"/>
  <c r="D207" i="6"/>
  <c r="E207" i="6" s="1"/>
  <c r="F203" i="6"/>
  <c r="D203" i="6"/>
  <c r="E203" i="6" s="1"/>
  <c r="F199" i="6"/>
  <c r="D199" i="6"/>
  <c r="E199" i="6" s="1"/>
  <c r="F195" i="6"/>
  <c r="D195" i="6"/>
  <c r="E195" i="6" s="1"/>
  <c r="F191" i="6"/>
  <c r="D191" i="6"/>
  <c r="E191" i="6" s="1"/>
  <c r="F187" i="6"/>
  <c r="D187" i="6"/>
  <c r="E187" i="6" s="1"/>
  <c r="F183" i="6"/>
  <c r="D183" i="6"/>
  <c r="E183" i="6" s="1"/>
  <c r="F179" i="6"/>
  <c r="D179" i="6"/>
  <c r="E179" i="6" s="1"/>
  <c r="F175" i="6"/>
  <c r="D175" i="6"/>
  <c r="E175" i="6" s="1"/>
  <c r="F171" i="6"/>
  <c r="D171" i="6"/>
  <c r="E171" i="6" s="1"/>
  <c r="F167" i="6"/>
  <c r="D167" i="6"/>
  <c r="E167" i="6" s="1"/>
  <c r="F163" i="6"/>
  <c r="D163" i="6"/>
  <c r="E163" i="6" s="1"/>
  <c r="F159" i="6"/>
  <c r="D159" i="6"/>
  <c r="E159" i="6" s="1"/>
  <c r="F155" i="6"/>
  <c r="D155" i="6"/>
  <c r="E155" i="6" s="1"/>
  <c r="F151" i="6"/>
  <c r="D151" i="6"/>
  <c r="E151" i="6" s="1"/>
  <c r="F147" i="6"/>
  <c r="D147" i="6"/>
  <c r="E147" i="6" s="1"/>
  <c r="F143" i="6"/>
  <c r="D143" i="6"/>
  <c r="E143" i="6" s="1"/>
  <c r="F139" i="6"/>
  <c r="D139" i="6"/>
  <c r="E139" i="6" s="1"/>
  <c r="F135" i="6"/>
  <c r="D135" i="6"/>
  <c r="E135" i="6" s="1"/>
  <c r="F131" i="6"/>
  <c r="D131" i="6"/>
  <c r="E131" i="6" s="1"/>
  <c r="F127" i="6"/>
  <c r="D127" i="6"/>
  <c r="E127" i="6" s="1"/>
  <c r="F123" i="6"/>
  <c r="D123" i="6"/>
  <c r="E123" i="6" s="1"/>
  <c r="F119" i="6"/>
  <c r="D119" i="6"/>
  <c r="E119" i="6" s="1"/>
  <c r="F115" i="6"/>
  <c r="D115" i="6"/>
  <c r="E115" i="6" s="1"/>
  <c r="F111" i="6"/>
  <c r="D111" i="6"/>
  <c r="E111" i="6" s="1"/>
  <c r="F107" i="6"/>
  <c r="D107" i="6"/>
  <c r="E107" i="6" s="1"/>
  <c r="F103" i="6"/>
  <c r="D103" i="6"/>
  <c r="E103" i="6" s="1"/>
  <c r="F99" i="6"/>
  <c r="D99" i="6"/>
  <c r="E99" i="6" s="1"/>
  <c r="F95" i="6"/>
  <c r="D95" i="6"/>
  <c r="E95" i="6" s="1"/>
  <c r="F91" i="6"/>
  <c r="D91" i="6"/>
  <c r="E91" i="6" s="1"/>
  <c r="F87" i="6"/>
  <c r="D87" i="6"/>
  <c r="E87" i="6" s="1"/>
  <c r="F83" i="6"/>
  <c r="D83" i="6"/>
  <c r="E83" i="6" s="1"/>
  <c r="F79" i="6"/>
  <c r="D79" i="6"/>
  <c r="E79" i="6" s="1"/>
  <c r="F75" i="6"/>
  <c r="D75" i="6"/>
  <c r="E75" i="6" s="1"/>
  <c r="F71" i="6"/>
  <c r="D71" i="6"/>
  <c r="E71" i="6" s="1"/>
  <c r="F67" i="6"/>
  <c r="D67" i="6"/>
  <c r="E67" i="6" s="1"/>
  <c r="F63" i="6"/>
  <c r="D63" i="6"/>
  <c r="E63" i="6" s="1"/>
  <c r="F59" i="6"/>
  <c r="D59" i="6"/>
  <c r="E59" i="6" s="1"/>
  <c r="F55" i="6"/>
  <c r="D55" i="6"/>
  <c r="E55" i="6" s="1"/>
  <c r="F51" i="6"/>
  <c r="D51" i="6"/>
  <c r="E51" i="6" s="1"/>
  <c r="F47" i="6"/>
  <c r="D47" i="6"/>
  <c r="E47" i="6" s="1"/>
  <c r="F43" i="6"/>
  <c r="D43" i="6"/>
  <c r="E43" i="6" s="1"/>
  <c r="F39" i="6"/>
  <c r="D39" i="6"/>
  <c r="E39" i="6" s="1"/>
  <c r="F35" i="6"/>
  <c r="D35" i="6"/>
  <c r="E35" i="6" s="1"/>
  <c r="F31" i="6"/>
  <c r="D31" i="6"/>
  <c r="E31" i="6" s="1"/>
  <c r="F27" i="6"/>
  <c r="D27" i="6"/>
  <c r="E27" i="6" s="1"/>
  <c r="F23" i="6"/>
  <c r="D23" i="6"/>
  <c r="E23" i="6" s="1"/>
  <c r="F19" i="6"/>
  <c r="D19" i="6"/>
  <c r="E19" i="6" s="1"/>
  <c r="F15" i="6"/>
  <c r="D15" i="6"/>
  <c r="E15" i="6" s="1"/>
  <c r="F11" i="6"/>
  <c r="D11" i="6"/>
  <c r="E11" i="6" s="1"/>
  <c r="F7" i="6"/>
  <c r="D7" i="6"/>
  <c r="E7" i="6" s="1"/>
  <c r="F3" i="6"/>
  <c r="D3" i="6"/>
  <c r="E3" i="6" s="1"/>
  <c r="D730" i="6"/>
  <c r="E730" i="6" s="1"/>
  <c r="D725" i="6"/>
  <c r="E725" i="6" s="1"/>
  <c r="D714" i="6"/>
  <c r="E714" i="6" s="1"/>
  <c r="D709" i="6"/>
  <c r="E709" i="6" s="1"/>
  <c r="D698" i="6"/>
  <c r="E698" i="6" s="1"/>
  <c r="D693" i="6"/>
  <c r="E693" i="6" s="1"/>
  <c r="D682" i="6"/>
  <c r="E682" i="6" s="1"/>
  <c r="D677" i="6"/>
  <c r="E677" i="6" s="1"/>
  <c r="D666" i="6"/>
  <c r="E666" i="6" s="1"/>
  <c r="D661" i="6"/>
  <c r="E661" i="6" s="1"/>
  <c r="D650" i="6"/>
  <c r="E650" i="6" s="1"/>
  <c r="D645" i="6"/>
  <c r="E645" i="6" s="1"/>
  <c r="D634" i="6"/>
  <c r="E634" i="6" s="1"/>
  <c r="D629" i="6"/>
  <c r="E629" i="6" s="1"/>
  <c r="D618" i="6"/>
  <c r="E618" i="6" s="1"/>
  <c r="D613" i="6"/>
  <c r="E613" i="6" s="1"/>
  <c r="D602" i="6"/>
  <c r="E602" i="6" s="1"/>
  <c r="D597" i="6"/>
  <c r="E597" i="6" s="1"/>
  <c r="D586" i="6"/>
  <c r="E586" i="6" s="1"/>
  <c r="D581" i="6"/>
  <c r="E581" i="6" s="1"/>
  <c r="D570" i="6"/>
  <c r="E570" i="6" s="1"/>
  <c r="D565" i="6"/>
  <c r="E565" i="6" s="1"/>
  <c r="D554" i="6"/>
  <c r="E554" i="6" s="1"/>
  <c r="D549" i="6"/>
  <c r="E549" i="6" s="1"/>
  <c r="D538" i="6"/>
  <c r="E538" i="6" s="1"/>
  <c r="D533" i="6"/>
  <c r="E533" i="6" s="1"/>
  <c r="D522" i="6"/>
  <c r="E522" i="6" s="1"/>
  <c r="D517" i="6"/>
  <c r="E517" i="6" s="1"/>
  <c r="D506" i="6"/>
  <c r="E506" i="6" s="1"/>
  <c r="D501" i="6"/>
  <c r="E501" i="6" s="1"/>
  <c r="D490" i="6"/>
  <c r="E490" i="6" s="1"/>
  <c r="D485" i="6"/>
  <c r="E485" i="6" s="1"/>
  <c r="D474" i="6"/>
  <c r="E474" i="6" s="1"/>
  <c r="D469" i="6"/>
  <c r="E469" i="6" s="1"/>
  <c r="D458" i="6"/>
  <c r="E458" i="6" s="1"/>
  <c r="D453" i="6"/>
  <c r="E453" i="6" s="1"/>
  <c r="D442" i="6"/>
  <c r="E442" i="6" s="1"/>
  <c r="D437" i="6"/>
  <c r="E437" i="6" s="1"/>
  <c r="D426" i="6"/>
  <c r="E426" i="6" s="1"/>
  <c r="D421" i="6"/>
  <c r="E421" i="6" s="1"/>
  <c r="D410" i="6"/>
  <c r="E410" i="6" s="1"/>
  <c r="D405" i="6"/>
  <c r="E405" i="6" s="1"/>
  <c r="D394" i="6"/>
  <c r="E394" i="6" s="1"/>
  <c r="D389" i="6"/>
  <c r="E389" i="6" s="1"/>
  <c r="D378" i="6"/>
  <c r="E378" i="6" s="1"/>
  <c r="D373" i="6"/>
  <c r="E373" i="6" s="1"/>
  <c r="D362" i="6"/>
  <c r="E362" i="6" s="1"/>
  <c r="D357" i="6"/>
  <c r="E357" i="6" s="1"/>
  <c r="D346" i="6"/>
  <c r="E346" i="6" s="1"/>
  <c r="D341" i="6"/>
  <c r="E341" i="6" s="1"/>
  <c r="D330" i="6"/>
  <c r="E330" i="6" s="1"/>
  <c r="D325" i="6"/>
  <c r="E325" i="6" s="1"/>
  <c r="D314" i="6"/>
  <c r="E314" i="6" s="1"/>
  <c r="D309" i="6"/>
  <c r="E309" i="6" s="1"/>
  <c r="D298" i="6"/>
  <c r="E298" i="6" s="1"/>
  <c r="D293" i="6"/>
  <c r="E293" i="6" s="1"/>
  <c r="D282" i="6"/>
  <c r="E282" i="6" s="1"/>
  <c r="D277" i="6"/>
  <c r="E277" i="6" s="1"/>
  <c r="D266" i="6"/>
  <c r="E266" i="6" s="1"/>
  <c r="D261" i="6"/>
  <c r="E261" i="6" s="1"/>
  <c r="D250" i="6"/>
  <c r="E250" i="6" s="1"/>
  <c r="D245" i="6"/>
  <c r="E245" i="6" s="1"/>
  <c r="D234" i="6"/>
  <c r="E234" i="6" s="1"/>
  <c r="D229" i="6"/>
  <c r="E229" i="6" s="1"/>
  <c r="D218" i="6"/>
  <c r="E218" i="6" s="1"/>
  <c r="D213" i="6"/>
  <c r="E213" i="6" s="1"/>
  <c r="D202" i="6"/>
  <c r="E202" i="6" s="1"/>
  <c r="D197" i="6"/>
  <c r="E197" i="6" s="1"/>
  <c r="D186" i="6"/>
  <c r="E186" i="6" s="1"/>
  <c r="D181" i="6"/>
  <c r="E181" i="6" s="1"/>
  <c r="D170" i="6"/>
  <c r="E170" i="6" s="1"/>
  <c r="D165" i="6"/>
  <c r="E165" i="6" s="1"/>
  <c r="D154" i="6"/>
  <c r="E154" i="6" s="1"/>
  <c r="D149" i="6"/>
  <c r="E149" i="6" s="1"/>
  <c r="D138" i="6"/>
  <c r="E138" i="6" s="1"/>
  <c r="D122" i="6"/>
  <c r="E122" i="6" s="1"/>
  <c r="D106" i="6"/>
  <c r="E106" i="6" s="1"/>
  <c r="D90" i="6"/>
  <c r="E90" i="6" s="1"/>
  <c r="D74" i="6"/>
  <c r="E74" i="6" s="1"/>
  <c r="D58" i="6"/>
  <c r="E58" i="6" s="1"/>
  <c r="D42" i="6"/>
  <c r="E42" i="6" s="1"/>
  <c r="D26" i="6"/>
  <c r="E26" i="6" s="1"/>
  <c r="D10" i="6"/>
  <c r="E10" i="6" s="1"/>
  <c r="F655" i="6"/>
  <c r="F569" i="6"/>
  <c r="F446" i="6"/>
  <c r="D734" i="6"/>
  <c r="E734" i="6" s="1"/>
  <c r="D729" i="6"/>
  <c r="E729" i="6" s="1"/>
  <c r="D718" i="6"/>
  <c r="E718" i="6" s="1"/>
  <c r="D713" i="6"/>
  <c r="E713" i="6" s="1"/>
  <c r="D702" i="6"/>
  <c r="E702" i="6" s="1"/>
  <c r="D686" i="6"/>
  <c r="E686" i="6" s="1"/>
  <c r="D681" i="6"/>
  <c r="E681" i="6" s="1"/>
  <c r="D670" i="6"/>
  <c r="E670" i="6" s="1"/>
  <c r="D665" i="6"/>
  <c r="E665" i="6" s="1"/>
  <c r="D654" i="6"/>
  <c r="E654" i="6" s="1"/>
  <c r="D649" i="6"/>
  <c r="E649" i="6" s="1"/>
  <c r="D638" i="6"/>
  <c r="E638" i="6" s="1"/>
  <c r="D633" i="6"/>
  <c r="E633" i="6" s="1"/>
  <c r="D622" i="6"/>
  <c r="E622" i="6" s="1"/>
  <c r="D617" i="6"/>
  <c r="E617" i="6" s="1"/>
  <c r="D606" i="6"/>
  <c r="E606" i="6" s="1"/>
  <c r="D601" i="6"/>
  <c r="E601" i="6" s="1"/>
  <c r="D590" i="6"/>
  <c r="E590" i="6" s="1"/>
  <c r="D585" i="6"/>
  <c r="E585" i="6" s="1"/>
  <c r="D574" i="6"/>
  <c r="E574" i="6" s="1"/>
  <c r="D558" i="6"/>
  <c r="E558" i="6" s="1"/>
  <c r="D553" i="6"/>
  <c r="E553" i="6" s="1"/>
  <c r="D542" i="6"/>
  <c r="E542" i="6" s="1"/>
  <c r="D537" i="6"/>
  <c r="E537" i="6" s="1"/>
  <c r="D526" i="6"/>
  <c r="E526" i="6" s="1"/>
  <c r="D521" i="6"/>
  <c r="E521" i="6" s="1"/>
  <c r="D510" i="6"/>
  <c r="E510" i="6" s="1"/>
  <c r="D494" i="6"/>
  <c r="E494" i="6" s="1"/>
  <c r="D489" i="6"/>
  <c r="E489" i="6" s="1"/>
  <c r="D478" i="6"/>
  <c r="E478" i="6" s="1"/>
  <c r="D473" i="6"/>
  <c r="E473" i="6" s="1"/>
  <c r="D462" i="6"/>
  <c r="E462" i="6" s="1"/>
  <c r="D457" i="6"/>
  <c r="E457" i="6" s="1"/>
  <c r="D441" i="6"/>
  <c r="E441" i="6" s="1"/>
  <c r="D430" i="6"/>
  <c r="E430" i="6" s="1"/>
  <c r="D425" i="6"/>
  <c r="E425" i="6" s="1"/>
  <c r="D414" i="6"/>
  <c r="E414" i="6" s="1"/>
  <c r="D409" i="6"/>
  <c r="E409" i="6" s="1"/>
  <c r="D398" i="6"/>
  <c r="E398" i="6" s="1"/>
  <c r="D393" i="6"/>
  <c r="E393" i="6" s="1"/>
  <c r="D382" i="6"/>
  <c r="E382" i="6" s="1"/>
  <c r="D377" i="6"/>
  <c r="E377" i="6" s="1"/>
  <c r="D366" i="6"/>
  <c r="E366" i="6" s="1"/>
  <c r="D361" i="6"/>
  <c r="E361" i="6" s="1"/>
  <c r="D350" i="6"/>
  <c r="E350" i="6" s="1"/>
  <c r="D345" i="6"/>
  <c r="E345" i="6" s="1"/>
  <c r="D334" i="6"/>
  <c r="E334" i="6" s="1"/>
  <c r="D329" i="6"/>
  <c r="E329" i="6" s="1"/>
  <c r="D318" i="6"/>
  <c r="E318" i="6" s="1"/>
  <c r="D313" i="6"/>
  <c r="E313" i="6" s="1"/>
  <c r="D302" i="6"/>
  <c r="E302" i="6" s="1"/>
  <c r="D297" i="6"/>
  <c r="E297" i="6" s="1"/>
  <c r="D286" i="6"/>
  <c r="E286" i="6" s="1"/>
  <c r="D281" i="6"/>
  <c r="E281" i="6" s="1"/>
  <c r="D270" i="6"/>
  <c r="E270" i="6" s="1"/>
  <c r="D265" i="6"/>
  <c r="E265" i="6" s="1"/>
  <c r="D254" i="6"/>
  <c r="E254" i="6" s="1"/>
  <c r="D249" i="6"/>
  <c r="E249" i="6" s="1"/>
  <c r="D238" i="6"/>
  <c r="E238" i="6" s="1"/>
  <c r="D233" i="6"/>
  <c r="E233" i="6" s="1"/>
  <c r="D222" i="6"/>
  <c r="E222" i="6" s="1"/>
  <c r="D217" i="6"/>
  <c r="E217" i="6" s="1"/>
  <c r="D206" i="6"/>
  <c r="E206" i="6" s="1"/>
  <c r="D201" i="6"/>
  <c r="E201" i="6" s="1"/>
  <c r="D190" i="6"/>
  <c r="E190" i="6" s="1"/>
  <c r="D185" i="6"/>
  <c r="E185" i="6" s="1"/>
  <c r="D174" i="6"/>
  <c r="E174" i="6" s="1"/>
  <c r="D169" i="6"/>
  <c r="E169" i="6" s="1"/>
  <c r="D158" i="6"/>
  <c r="E158" i="6" s="1"/>
  <c r="D153" i="6"/>
  <c r="E153" i="6" s="1"/>
  <c r="D142" i="6"/>
  <c r="E142" i="6" s="1"/>
  <c r="D134" i="6"/>
  <c r="E134" i="6" s="1"/>
  <c r="D118" i="6"/>
  <c r="E118" i="6" s="1"/>
  <c r="D102" i="6"/>
  <c r="E102" i="6" s="1"/>
  <c r="D86" i="6"/>
  <c r="E86" i="6" s="1"/>
  <c r="D70" i="6"/>
  <c r="E70" i="6" s="1"/>
  <c r="D54" i="6"/>
  <c r="E54" i="6" s="1"/>
  <c r="D38" i="6"/>
  <c r="E38" i="6" s="1"/>
  <c r="D22" i="6"/>
  <c r="E22" i="6" s="1"/>
  <c r="D6" i="6"/>
  <c r="E6" i="6" s="1"/>
  <c r="F719" i="6"/>
  <c r="F315" i="6"/>
  <c r="D65" i="6"/>
  <c r="E65" i="6" s="1"/>
  <c r="D61" i="6"/>
  <c r="E61" i="6" s="1"/>
  <c r="D57" i="6"/>
  <c r="E57" i="6" s="1"/>
  <c r="D53" i="6"/>
  <c r="E53" i="6" s="1"/>
  <c r="D49" i="6"/>
  <c r="E49" i="6" s="1"/>
  <c r="D45" i="6"/>
  <c r="E45" i="6" s="1"/>
  <c r="D41" i="6"/>
  <c r="E41" i="6" s="1"/>
  <c r="D37" i="6"/>
  <c r="E37" i="6" s="1"/>
  <c r="D33" i="6"/>
  <c r="E33" i="6" s="1"/>
  <c r="D29" i="6"/>
  <c r="E29" i="6" s="1"/>
  <c r="D25" i="6"/>
  <c r="E25" i="6" s="1"/>
  <c r="D21" i="6"/>
  <c r="E21" i="6" s="1"/>
  <c r="D17" i="6"/>
  <c r="E17" i="6" s="1"/>
  <c r="D13" i="6"/>
  <c r="E13" i="6" s="1"/>
  <c r="D9" i="6"/>
  <c r="E9" i="6" s="1"/>
  <c r="D5" i="6"/>
  <c r="E5" i="6" s="1"/>
  <c r="C3" i="5"/>
  <c r="C4" i="5"/>
  <c r="D4" i="5" s="1"/>
  <c r="E4" i="5" s="1"/>
  <c r="C5" i="5"/>
  <c r="F5" i="5" s="1"/>
  <c r="C6" i="5"/>
  <c r="C7" i="5"/>
  <c r="C8" i="5"/>
  <c r="D8" i="5" s="1"/>
  <c r="E8" i="5" s="1"/>
  <c r="C9" i="5"/>
  <c r="C10" i="5"/>
  <c r="F10" i="5" s="1"/>
  <c r="C11" i="5"/>
  <c r="C12" i="5"/>
  <c r="C13" i="5"/>
  <c r="C14" i="5"/>
  <c r="C15" i="5"/>
  <c r="F15" i="5" s="1"/>
  <c r="C16" i="5"/>
  <c r="C17" i="5"/>
  <c r="C18" i="5"/>
  <c r="C19" i="5"/>
  <c r="F19" i="5" s="1"/>
  <c r="C20" i="5"/>
  <c r="C21" i="5"/>
  <c r="F21" i="5" s="1"/>
  <c r="C22" i="5"/>
  <c r="C23" i="5"/>
  <c r="D23" i="5" s="1"/>
  <c r="E23" i="5" s="1"/>
  <c r="C24" i="5"/>
  <c r="C25" i="5"/>
  <c r="C26" i="5"/>
  <c r="F26" i="5" s="1"/>
  <c r="C27" i="5"/>
  <c r="C28" i="5"/>
  <c r="C29" i="5"/>
  <c r="C30" i="5"/>
  <c r="F30" i="5" s="1"/>
  <c r="C31" i="5"/>
  <c r="C32" i="5"/>
  <c r="C33" i="5"/>
  <c r="C34" i="5"/>
  <c r="D34" i="5" s="1"/>
  <c r="E34" i="5" s="1"/>
  <c r="C35" i="5"/>
  <c r="F35" i="5" s="1"/>
  <c r="C36" i="5"/>
  <c r="D36" i="5" s="1"/>
  <c r="E36" i="5" s="1"/>
  <c r="C37" i="5"/>
  <c r="F37" i="5" s="1"/>
  <c r="C38" i="5"/>
  <c r="C39" i="5"/>
  <c r="C40" i="5"/>
  <c r="C41" i="5"/>
  <c r="F41" i="5" s="1"/>
  <c r="C42" i="5"/>
  <c r="C43" i="5"/>
  <c r="C44" i="5"/>
  <c r="C45" i="5"/>
  <c r="C46" i="5"/>
  <c r="C47" i="5"/>
  <c r="F47" i="5" s="1"/>
  <c r="C48" i="5"/>
  <c r="C49" i="5"/>
  <c r="C50" i="5"/>
  <c r="C51" i="5"/>
  <c r="C52" i="5"/>
  <c r="C53" i="5"/>
  <c r="F53" i="5" s="1"/>
  <c r="C54" i="5"/>
  <c r="C55" i="5"/>
  <c r="C56" i="5"/>
  <c r="C57" i="5"/>
  <c r="F57" i="5" s="1"/>
  <c r="C58" i="5"/>
  <c r="F58" i="5" s="1"/>
  <c r="C59" i="5"/>
  <c r="C60" i="5"/>
  <c r="C61" i="5"/>
  <c r="C62" i="5"/>
  <c r="C63" i="5"/>
  <c r="F63" i="5" s="1"/>
  <c r="C64" i="5"/>
  <c r="C65" i="5"/>
  <c r="C66" i="5"/>
  <c r="C67" i="5"/>
  <c r="F67" i="5" s="1"/>
  <c r="C68" i="5"/>
  <c r="C69" i="5"/>
  <c r="F69" i="5" s="1"/>
  <c r="C70" i="5"/>
  <c r="C71" i="5"/>
  <c r="C72" i="5"/>
  <c r="C73" i="5"/>
  <c r="C74" i="5"/>
  <c r="C75" i="5"/>
  <c r="C76" i="5"/>
  <c r="C77" i="5"/>
  <c r="C78" i="5"/>
  <c r="F78" i="5" s="1"/>
  <c r="C79" i="5"/>
  <c r="D79" i="5" s="1"/>
  <c r="E79" i="5" s="1"/>
  <c r="C80" i="5"/>
  <c r="C81" i="5"/>
  <c r="C82" i="5"/>
  <c r="D82" i="5" s="1"/>
  <c r="E82" i="5" s="1"/>
  <c r="C83" i="5"/>
  <c r="F83" i="5" s="1"/>
  <c r="C84" i="5"/>
  <c r="C85" i="5"/>
  <c r="F85" i="5" s="1"/>
  <c r="C86" i="5"/>
  <c r="C87" i="5"/>
  <c r="C88" i="5"/>
  <c r="C89" i="5"/>
  <c r="C90" i="5"/>
  <c r="D90" i="5" s="1"/>
  <c r="E90" i="5" s="1"/>
  <c r="C91" i="5"/>
  <c r="C92" i="5"/>
  <c r="C93" i="5"/>
  <c r="C94" i="5"/>
  <c r="F94" i="5" s="1"/>
  <c r="C95" i="5"/>
  <c r="F95" i="5" s="1"/>
  <c r="C96" i="5"/>
  <c r="C97" i="5"/>
  <c r="C98" i="5"/>
  <c r="C99" i="5"/>
  <c r="C100" i="5"/>
  <c r="D100" i="5" s="1"/>
  <c r="E100" i="5" s="1"/>
  <c r="C101" i="5"/>
  <c r="F101" i="5" s="1"/>
  <c r="C102" i="5"/>
  <c r="C103" i="5"/>
  <c r="C104" i="5"/>
  <c r="C105" i="5"/>
  <c r="C106" i="5"/>
  <c r="F106" i="5" s="1"/>
  <c r="C107" i="5"/>
  <c r="C108" i="5"/>
  <c r="C109" i="5"/>
  <c r="C110" i="5"/>
  <c r="C111" i="5"/>
  <c r="F111" i="5" s="1"/>
  <c r="C112" i="5"/>
  <c r="C113" i="5"/>
  <c r="C114" i="5"/>
  <c r="C115" i="5"/>
  <c r="F115" i="5" s="1"/>
  <c r="C116" i="5"/>
  <c r="C117" i="5"/>
  <c r="F117" i="5" s="1"/>
  <c r="C118" i="5"/>
  <c r="C119" i="5"/>
  <c r="D119" i="5" s="1"/>
  <c r="E119" i="5" s="1"/>
  <c r="C120" i="5"/>
  <c r="C121" i="5"/>
  <c r="F121" i="5" s="1"/>
  <c r="C122" i="5"/>
  <c r="F122" i="5" s="1"/>
  <c r="C123" i="5"/>
  <c r="C124" i="5"/>
  <c r="C125" i="5"/>
  <c r="C126" i="5"/>
  <c r="C127" i="5"/>
  <c r="F127" i="5" s="1"/>
  <c r="C128" i="5"/>
  <c r="C129" i="5"/>
  <c r="C130" i="5"/>
  <c r="C131" i="5"/>
  <c r="C132" i="5"/>
  <c r="C133" i="5"/>
  <c r="F133" i="5" s="1"/>
  <c r="C134" i="5"/>
  <c r="C135" i="5"/>
  <c r="C136" i="5"/>
  <c r="C137" i="5"/>
  <c r="C138" i="5"/>
  <c r="F138" i="5" s="1"/>
  <c r="C139" i="5"/>
  <c r="C140" i="5"/>
  <c r="D140" i="5" s="1"/>
  <c r="E140" i="5" s="1"/>
  <c r="C141" i="5"/>
  <c r="C142" i="5"/>
  <c r="F142" i="5" s="1"/>
  <c r="C143" i="5"/>
  <c r="F143" i="5" s="1"/>
  <c r="C144" i="5"/>
  <c r="C145" i="5"/>
  <c r="C146" i="5"/>
  <c r="C147" i="5"/>
  <c r="F147" i="5" s="1"/>
  <c r="C148" i="5"/>
  <c r="C149" i="5"/>
  <c r="C150" i="5"/>
  <c r="C151" i="5"/>
  <c r="C152" i="5"/>
  <c r="C153" i="5"/>
  <c r="C154" i="5"/>
  <c r="D154" i="5" s="1"/>
  <c r="E154" i="5" s="1"/>
  <c r="C155" i="5"/>
  <c r="F155" i="5" s="1"/>
  <c r="C156" i="5"/>
  <c r="C157" i="5"/>
  <c r="C158" i="5"/>
  <c r="C159" i="5"/>
  <c r="C160" i="5"/>
  <c r="C161" i="5"/>
  <c r="C162" i="5"/>
  <c r="C163" i="5"/>
  <c r="F163" i="5" s="1"/>
  <c r="C164" i="5"/>
  <c r="F164" i="5" s="1"/>
  <c r="C165" i="5"/>
  <c r="C166" i="5"/>
  <c r="C167" i="5"/>
  <c r="C168" i="5"/>
  <c r="C169" i="5"/>
  <c r="C170" i="5"/>
  <c r="C171" i="5"/>
  <c r="F171" i="5" s="1"/>
  <c r="C172" i="5"/>
  <c r="D172" i="5" s="1"/>
  <c r="E172" i="5" s="1"/>
  <c r="C173" i="5"/>
  <c r="C174" i="5"/>
  <c r="C175" i="5"/>
  <c r="C176" i="5"/>
  <c r="C177" i="5"/>
  <c r="C178" i="5"/>
  <c r="C179" i="5"/>
  <c r="F179" i="5" s="1"/>
  <c r="C180" i="5"/>
  <c r="C181" i="5"/>
  <c r="C182" i="5"/>
  <c r="C183" i="5"/>
  <c r="C184" i="5"/>
  <c r="F184" i="5" s="1"/>
  <c r="C185" i="5"/>
  <c r="C186" i="5"/>
  <c r="C187" i="5"/>
  <c r="F187" i="5" s="1"/>
  <c r="C188" i="5"/>
  <c r="C189" i="5"/>
  <c r="C190" i="5"/>
  <c r="C191" i="5"/>
  <c r="C192" i="5"/>
  <c r="C193" i="5"/>
  <c r="C194" i="5"/>
  <c r="D194" i="5" s="1"/>
  <c r="E194" i="5" s="1"/>
  <c r="C195" i="5"/>
  <c r="F195" i="5" s="1"/>
  <c r="C196" i="5"/>
  <c r="C197" i="5"/>
  <c r="C198" i="5"/>
  <c r="C199" i="5"/>
  <c r="C200" i="5"/>
  <c r="F200" i="5" s="1"/>
  <c r="C201" i="5"/>
  <c r="C202" i="5"/>
  <c r="D202" i="5" s="1"/>
  <c r="E202" i="5" s="1"/>
  <c r="C203" i="5"/>
  <c r="F203" i="5" s="1"/>
  <c r="C204" i="5"/>
  <c r="C205" i="5"/>
  <c r="C206" i="5"/>
  <c r="C207" i="5"/>
  <c r="C208" i="5"/>
  <c r="C209" i="5"/>
  <c r="C210" i="5"/>
  <c r="C211" i="5"/>
  <c r="F211" i="5" s="1"/>
  <c r="C212" i="5"/>
  <c r="C213" i="5"/>
  <c r="C214" i="5"/>
  <c r="C215" i="5"/>
  <c r="C216" i="5"/>
  <c r="C217" i="5"/>
  <c r="C218" i="5"/>
  <c r="C219" i="5"/>
  <c r="F219" i="5" s="1"/>
  <c r="C220" i="5"/>
  <c r="F220" i="5" s="1"/>
  <c r="C221" i="5"/>
  <c r="C222" i="5"/>
  <c r="C223" i="5"/>
  <c r="C224" i="5"/>
  <c r="C225" i="5"/>
  <c r="C226" i="5"/>
  <c r="C227" i="5"/>
  <c r="F227" i="5" s="1"/>
  <c r="C228" i="5"/>
  <c r="C229" i="5"/>
  <c r="C230" i="5"/>
  <c r="C231" i="5"/>
  <c r="C232" i="5"/>
  <c r="C233" i="5"/>
  <c r="C234" i="5"/>
  <c r="C235" i="5"/>
  <c r="F235" i="5" s="1"/>
  <c r="C236" i="5"/>
  <c r="C237" i="5"/>
  <c r="C238" i="5"/>
  <c r="C239" i="5"/>
  <c r="C240" i="5"/>
  <c r="F240" i="5" s="1"/>
  <c r="C241" i="5"/>
  <c r="C242" i="5"/>
  <c r="C243" i="5"/>
  <c r="F243" i="5" s="1"/>
  <c r="C244" i="5"/>
  <c r="C245" i="5"/>
  <c r="C246" i="5"/>
  <c r="C247" i="5"/>
  <c r="C248" i="5"/>
  <c r="C249" i="5"/>
  <c r="C250" i="5"/>
  <c r="C251" i="5"/>
  <c r="F251" i="5" s="1"/>
  <c r="C252" i="5"/>
  <c r="C253" i="5"/>
  <c r="C254" i="5"/>
  <c r="C255" i="5"/>
  <c r="C256" i="5"/>
  <c r="C257" i="5"/>
  <c r="C258" i="5"/>
  <c r="C259" i="5"/>
  <c r="F259" i="5" s="1"/>
  <c r="C260" i="5"/>
  <c r="F260" i="5" s="1"/>
  <c r="C261" i="5"/>
  <c r="C262" i="5"/>
  <c r="C263" i="5"/>
  <c r="C264" i="5"/>
  <c r="C265" i="5"/>
  <c r="C266" i="5"/>
  <c r="C267" i="5"/>
  <c r="F267" i="5" s="1"/>
  <c r="C268" i="5"/>
  <c r="C269" i="5"/>
  <c r="C270" i="5"/>
  <c r="C271" i="5"/>
  <c r="C272" i="5"/>
  <c r="C273" i="5"/>
  <c r="C274" i="5"/>
  <c r="C275" i="5"/>
  <c r="F275" i="5" s="1"/>
  <c r="C276" i="5"/>
  <c r="F276" i="5" s="1"/>
  <c r="C277" i="5"/>
  <c r="C278" i="5"/>
  <c r="C279" i="5"/>
  <c r="C280" i="5"/>
  <c r="C281" i="5"/>
  <c r="C282" i="5"/>
  <c r="C283" i="5"/>
  <c r="F283" i="5" s="1"/>
  <c r="C284" i="5"/>
  <c r="C285" i="5"/>
  <c r="C286" i="5"/>
  <c r="C287" i="5"/>
  <c r="C288" i="5"/>
  <c r="C289" i="5"/>
  <c r="C290" i="5"/>
  <c r="D290" i="5" s="1"/>
  <c r="E290" i="5" s="1"/>
  <c r="C291" i="5"/>
  <c r="F291" i="5" s="1"/>
  <c r="C292" i="5"/>
  <c r="C293" i="5"/>
  <c r="C294" i="5"/>
  <c r="C295" i="5"/>
  <c r="C296" i="5"/>
  <c r="F296" i="5" s="1"/>
  <c r="C297" i="5"/>
  <c r="C298" i="5"/>
  <c r="C299" i="5"/>
  <c r="F299" i="5" s="1"/>
  <c r="C300" i="5"/>
  <c r="C301" i="5"/>
  <c r="C302" i="5"/>
  <c r="C303" i="5"/>
  <c r="C304" i="5"/>
  <c r="C305" i="5"/>
  <c r="C306" i="5"/>
  <c r="C307" i="5"/>
  <c r="D307" i="5" s="1"/>
  <c r="E307" i="5" s="1"/>
  <c r="C308" i="5"/>
  <c r="C309" i="5"/>
  <c r="C310" i="5"/>
  <c r="C311" i="5"/>
  <c r="C312" i="5"/>
  <c r="C313" i="5"/>
  <c r="C314" i="5"/>
  <c r="C315" i="5"/>
  <c r="F315" i="5" s="1"/>
  <c r="C316" i="5"/>
  <c r="F316" i="5" s="1"/>
  <c r="C317" i="5"/>
  <c r="C318" i="5"/>
  <c r="D318" i="5" s="1"/>
  <c r="E318" i="5" s="1"/>
  <c r="C319" i="5"/>
  <c r="C320" i="5"/>
  <c r="C321" i="5"/>
  <c r="C322" i="5"/>
  <c r="C323" i="5"/>
  <c r="F323" i="5" s="1"/>
  <c r="C324" i="5"/>
  <c r="C325" i="5"/>
  <c r="C326" i="5"/>
  <c r="C327" i="5"/>
  <c r="C328" i="5"/>
  <c r="C329" i="5"/>
  <c r="C330" i="5"/>
  <c r="C331" i="5"/>
  <c r="F331" i="5" s="1"/>
  <c r="C332" i="5"/>
  <c r="C333" i="5"/>
  <c r="C334" i="5"/>
  <c r="C335" i="5"/>
  <c r="F335" i="5" s="1"/>
  <c r="C336" i="5"/>
  <c r="C337" i="5"/>
  <c r="C338" i="5"/>
  <c r="D338" i="5" s="1"/>
  <c r="E338" i="5" s="1"/>
  <c r="C339" i="5"/>
  <c r="F339" i="5" s="1"/>
  <c r="C340" i="5"/>
  <c r="C341" i="5"/>
  <c r="C342" i="5"/>
  <c r="C343" i="5"/>
  <c r="C344" i="5"/>
  <c r="C345" i="5"/>
  <c r="D345" i="5" s="1"/>
  <c r="E345" i="5" s="1"/>
  <c r="C346" i="5"/>
  <c r="C347" i="5"/>
  <c r="F347" i="5" s="1"/>
  <c r="C348" i="5"/>
  <c r="C349" i="5"/>
  <c r="C350" i="5"/>
  <c r="C351" i="5"/>
  <c r="C352" i="5"/>
  <c r="C353" i="5"/>
  <c r="C354" i="5"/>
  <c r="C355" i="5"/>
  <c r="F355" i="5" s="1"/>
  <c r="C356" i="5"/>
  <c r="F356" i="5" s="1"/>
  <c r="C357" i="5"/>
  <c r="C358" i="5"/>
  <c r="F358" i="5" s="1"/>
  <c r="C359" i="5"/>
  <c r="F359" i="5" s="1"/>
  <c r="C360" i="5"/>
  <c r="C361" i="5"/>
  <c r="C362" i="5"/>
  <c r="C363" i="5"/>
  <c r="C364" i="5"/>
  <c r="F364" i="5" s="1"/>
  <c r="C365" i="5"/>
  <c r="C366" i="5"/>
  <c r="F366" i="5" s="1"/>
  <c r="C367" i="5"/>
  <c r="F367" i="5" s="1"/>
  <c r="C368" i="5"/>
  <c r="F368" i="5" s="1"/>
  <c r="C369" i="5"/>
  <c r="C370" i="5"/>
  <c r="F370" i="5" s="1"/>
  <c r="C371" i="5"/>
  <c r="F371" i="5" s="1"/>
  <c r="C372" i="5"/>
  <c r="C373" i="5"/>
  <c r="C374" i="5"/>
  <c r="F374" i="5" s="1"/>
  <c r="C375" i="5"/>
  <c r="D375" i="5" s="1"/>
  <c r="E375" i="5" s="1"/>
  <c r="C376" i="5"/>
  <c r="C377" i="5"/>
  <c r="C378" i="5"/>
  <c r="F378" i="5" s="1"/>
  <c r="C379" i="5"/>
  <c r="C380" i="5"/>
  <c r="F380" i="5" s="1"/>
  <c r="C381" i="5"/>
  <c r="D381" i="5" s="1"/>
  <c r="E381" i="5" s="1"/>
  <c r="C382" i="5"/>
  <c r="F382" i="5" s="1"/>
  <c r="C383" i="5"/>
  <c r="F383" i="5" s="1"/>
  <c r="C384" i="5"/>
  <c r="F384" i="5" s="1"/>
  <c r="C385" i="5"/>
  <c r="C386" i="5"/>
  <c r="F386" i="5" s="1"/>
  <c r="C387" i="5"/>
  <c r="F387" i="5" s="1"/>
  <c r="C388" i="5"/>
  <c r="C389" i="5"/>
  <c r="C390" i="5"/>
  <c r="C391" i="5"/>
  <c r="F391" i="5" s="1"/>
  <c r="C392" i="5"/>
  <c r="C393" i="5"/>
  <c r="D393" i="5" s="1"/>
  <c r="E393" i="5" s="1"/>
  <c r="C394" i="5"/>
  <c r="F394" i="5" s="1"/>
  <c r="C395" i="5"/>
  <c r="F395" i="5" s="1"/>
  <c r="C396" i="5"/>
  <c r="C397" i="5"/>
  <c r="C398" i="5"/>
  <c r="F398" i="5" s="1"/>
  <c r="C399" i="5"/>
  <c r="F399" i="5" s="1"/>
  <c r="C400" i="5"/>
  <c r="C401" i="5"/>
  <c r="C402" i="5"/>
  <c r="F402" i="5" s="1"/>
  <c r="C403" i="5"/>
  <c r="C404" i="5"/>
  <c r="F404" i="5" s="1"/>
  <c r="C405" i="5"/>
  <c r="C406" i="5"/>
  <c r="F406" i="5" s="1"/>
  <c r="C407" i="5"/>
  <c r="F407" i="5" s="1"/>
  <c r="C408" i="5"/>
  <c r="C409" i="5"/>
  <c r="C410" i="5"/>
  <c r="C411" i="5"/>
  <c r="F411" i="5" s="1"/>
  <c r="C412" i="5"/>
  <c r="F412" i="5" s="1"/>
  <c r="C413" i="5"/>
  <c r="C414" i="5"/>
  <c r="F414" i="5" s="1"/>
  <c r="C415" i="5"/>
  <c r="F415" i="5" s="1"/>
  <c r="C416" i="5"/>
  <c r="C417" i="5"/>
  <c r="D417" i="5" s="1"/>
  <c r="E417" i="5" s="1"/>
  <c r="C418" i="5"/>
  <c r="F418" i="5" s="1"/>
  <c r="C419" i="5"/>
  <c r="F419" i="5" s="1"/>
  <c r="C420" i="5"/>
  <c r="C421" i="5"/>
  <c r="C422" i="5"/>
  <c r="F422" i="5" s="1"/>
  <c r="C423" i="5"/>
  <c r="D423" i="5" s="1"/>
  <c r="E423" i="5" s="1"/>
  <c r="C424" i="5"/>
  <c r="F424" i="5" s="1"/>
  <c r="C425" i="5"/>
  <c r="C426" i="5"/>
  <c r="F426" i="5" s="1"/>
  <c r="C427" i="5"/>
  <c r="C428" i="5"/>
  <c r="C429" i="5"/>
  <c r="D429" i="5" s="1"/>
  <c r="E429" i="5" s="1"/>
  <c r="C430" i="5"/>
  <c r="F430" i="5" s="1"/>
  <c r="C431" i="5"/>
  <c r="F431" i="5" s="1"/>
  <c r="C432" i="5"/>
  <c r="C433" i="5"/>
  <c r="C434" i="5"/>
  <c r="F434" i="5" s="1"/>
  <c r="C435" i="5"/>
  <c r="F435" i="5" s="1"/>
  <c r="C436" i="5"/>
  <c r="F436" i="5" s="1"/>
  <c r="C437" i="5"/>
  <c r="C438" i="5"/>
  <c r="C439" i="5"/>
  <c r="C440" i="5"/>
  <c r="F440" i="5" s="1"/>
  <c r="C441" i="5"/>
  <c r="C442" i="5"/>
  <c r="F442" i="5" s="1"/>
  <c r="C443" i="5"/>
  <c r="C444" i="5"/>
  <c r="C445" i="5"/>
  <c r="C446" i="5"/>
  <c r="F446" i="5" s="1"/>
  <c r="C447" i="5"/>
  <c r="F447" i="5" s="1"/>
  <c r="C448" i="5"/>
  <c r="F448" i="5" s="1"/>
  <c r="C449" i="5"/>
  <c r="C450" i="5"/>
  <c r="F450" i="5" s="1"/>
  <c r="C451" i="5"/>
  <c r="D451" i="5" s="1"/>
  <c r="E451" i="5" s="1"/>
  <c r="C452" i="5"/>
  <c r="D452" i="5" s="1"/>
  <c r="E452" i="5" s="1"/>
  <c r="C453" i="5"/>
  <c r="C454" i="5"/>
  <c r="F454" i="5" s="1"/>
  <c r="C455" i="5"/>
  <c r="F455" i="5" s="1"/>
  <c r="C456" i="5"/>
  <c r="C457" i="5"/>
  <c r="C458" i="5"/>
  <c r="F458" i="5" s="1"/>
  <c r="C459" i="5"/>
  <c r="F459" i="5" s="1"/>
  <c r="C460" i="5"/>
  <c r="F460" i="5" s="1"/>
  <c r="C461" i="5"/>
  <c r="C462" i="5"/>
  <c r="F462" i="5" s="1"/>
  <c r="C463" i="5"/>
  <c r="F463" i="5" s="1"/>
  <c r="C464" i="5"/>
  <c r="C465" i="5"/>
  <c r="C466" i="5"/>
  <c r="F466" i="5" s="1"/>
  <c r="C467" i="5"/>
  <c r="F467" i="5" s="1"/>
  <c r="C468" i="5"/>
  <c r="C469" i="5"/>
  <c r="C470" i="5"/>
  <c r="F470" i="5" s="1"/>
  <c r="C471" i="5"/>
  <c r="F471" i="5" s="1"/>
  <c r="C472" i="5"/>
  <c r="F472" i="5" s="1"/>
  <c r="C473" i="5"/>
  <c r="C474" i="5"/>
  <c r="C475" i="5"/>
  <c r="F475" i="5" s="1"/>
  <c r="C476" i="5"/>
  <c r="C477" i="5"/>
  <c r="C478" i="5"/>
  <c r="F478" i="5" s="1"/>
  <c r="C479" i="5"/>
  <c r="C480" i="5"/>
  <c r="C481" i="5"/>
  <c r="D481" i="5" s="1"/>
  <c r="E481" i="5" s="1"/>
  <c r="C482" i="5"/>
  <c r="F482" i="5" s="1"/>
  <c r="C483" i="5"/>
  <c r="F483" i="5" s="1"/>
  <c r="C484" i="5"/>
  <c r="C485" i="5"/>
  <c r="C486" i="5"/>
  <c r="F486" i="5" s="1"/>
  <c r="C487" i="5"/>
  <c r="D487" i="5" s="1"/>
  <c r="E487" i="5" s="1"/>
  <c r="C488" i="5"/>
  <c r="F488" i="5" s="1"/>
  <c r="C489" i="5"/>
  <c r="C490" i="5"/>
  <c r="F490" i="5" s="1"/>
  <c r="C491" i="5"/>
  <c r="C492" i="5"/>
  <c r="C493" i="5"/>
  <c r="C494" i="5"/>
  <c r="F494" i="5" s="1"/>
  <c r="C495" i="5"/>
  <c r="F495" i="5" s="1"/>
  <c r="C496" i="5"/>
  <c r="F496" i="5" s="1"/>
  <c r="C497" i="5"/>
  <c r="C498" i="5"/>
  <c r="F498" i="5" s="1"/>
  <c r="C499" i="5"/>
  <c r="F499" i="5" s="1"/>
  <c r="C500" i="5"/>
  <c r="F500" i="5" s="1"/>
  <c r="C501" i="5"/>
  <c r="C502" i="5"/>
  <c r="C503" i="5"/>
  <c r="F503" i="5" s="1"/>
  <c r="C504" i="5"/>
  <c r="C505" i="5"/>
  <c r="C506" i="5"/>
  <c r="F506" i="5" s="1"/>
  <c r="C507" i="5"/>
  <c r="F507" i="5" s="1"/>
  <c r="C508" i="5"/>
  <c r="C509" i="5"/>
  <c r="C510" i="5"/>
  <c r="F510" i="5" s="1"/>
  <c r="C511" i="5"/>
  <c r="F511" i="5" s="1"/>
  <c r="C512" i="5"/>
  <c r="F512" i="5" s="1"/>
  <c r="C513" i="5"/>
  <c r="C514" i="5"/>
  <c r="F514" i="5" s="1"/>
  <c r="C515" i="5"/>
  <c r="C516" i="5"/>
  <c r="D516" i="5" s="1"/>
  <c r="E516" i="5" s="1"/>
  <c r="C517" i="5"/>
  <c r="C518" i="5"/>
  <c r="F518" i="5" s="1"/>
  <c r="C519" i="5"/>
  <c r="F519" i="5" s="1"/>
  <c r="C520" i="5"/>
  <c r="C521" i="5"/>
  <c r="C522" i="5"/>
  <c r="F522" i="5" s="1"/>
  <c r="C523" i="5"/>
  <c r="F523" i="5" s="1"/>
  <c r="C524" i="5"/>
  <c r="C525" i="5"/>
  <c r="C526" i="5"/>
  <c r="F526" i="5" s="1"/>
  <c r="C527" i="5"/>
  <c r="F527" i="5" s="1"/>
  <c r="C528" i="5"/>
  <c r="C529" i="5"/>
  <c r="D529" i="5" s="1"/>
  <c r="E529" i="5" s="1"/>
  <c r="C530" i="5"/>
  <c r="F530" i="5" s="1"/>
  <c r="C531" i="5"/>
  <c r="F531" i="5" s="1"/>
  <c r="C532" i="5"/>
  <c r="C533" i="5"/>
  <c r="C534" i="5"/>
  <c r="F534" i="5" s="1"/>
  <c r="C535" i="5"/>
  <c r="F535" i="5" s="1"/>
  <c r="C536" i="5"/>
  <c r="F536" i="5" s="1"/>
  <c r="C537" i="5"/>
  <c r="D537" i="5" s="1"/>
  <c r="E537" i="5" s="1"/>
  <c r="C538" i="5"/>
  <c r="C539" i="5"/>
  <c r="C540" i="5"/>
  <c r="C541" i="5"/>
  <c r="C542" i="5"/>
  <c r="F542" i="5" s="1"/>
  <c r="C543" i="5"/>
  <c r="F543" i="5" s="1"/>
  <c r="C544" i="5"/>
  <c r="F544" i="5" s="1"/>
  <c r="C545" i="5"/>
  <c r="C546" i="5"/>
  <c r="F546" i="5" s="1"/>
  <c r="C547" i="5"/>
  <c r="F547" i="5" s="1"/>
  <c r="C548" i="5"/>
  <c r="C549" i="5"/>
  <c r="C550" i="5"/>
  <c r="F550" i="5" s="1"/>
  <c r="C551" i="5"/>
  <c r="C552" i="5"/>
  <c r="C553" i="5"/>
  <c r="C554" i="5"/>
  <c r="F554" i="5" s="1"/>
  <c r="C555" i="5"/>
  <c r="C556" i="5"/>
  <c r="F556" i="5" s="1"/>
  <c r="C557" i="5"/>
  <c r="C558" i="5"/>
  <c r="F558" i="5" s="1"/>
  <c r="C559" i="5"/>
  <c r="C560" i="5"/>
  <c r="F560" i="5" s="1"/>
  <c r="C561" i="5"/>
  <c r="C562" i="5"/>
  <c r="F562" i="5" s="1"/>
  <c r="C563" i="5"/>
  <c r="F563" i="5" s="1"/>
  <c r="C564" i="5"/>
  <c r="D564" i="5" s="1"/>
  <c r="E564" i="5" s="1"/>
  <c r="C565" i="5"/>
  <c r="C566" i="5"/>
  <c r="C567" i="5"/>
  <c r="D567" i="5" s="1"/>
  <c r="E567" i="5" s="1"/>
  <c r="C568" i="5"/>
  <c r="C569" i="5"/>
  <c r="C570" i="5"/>
  <c r="F570" i="5" s="1"/>
  <c r="C571" i="5"/>
  <c r="F571" i="5" s="1"/>
  <c r="C572" i="5"/>
  <c r="C573" i="5"/>
  <c r="C574" i="5"/>
  <c r="F574" i="5" s="1"/>
  <c r="C575" i="5"/>
  <c r="F575" i="5" s="1"/>
  <c r="C576" i="5"/>
  <c r="C577" i="5"/>
  <c r="C578" i="5"/>
  <c r="F578" i="5" s="1"/>
  <c r="C579" i="5"/>
  <c r="F579" i="5" s="1"/>
  <c r="C580" i="5"/>
  <c r="C581" i="5"/>
  <c r="C582" i="5"/>
  <c r="F582" i="5" s="1"/>
  <c r="C583" i="5"/>
  <c r="F583" i="5" s="1"/>
  <c r="C584" i="5"/>
  <c r="C585" i="5"/>
  <c r="C586" i="5"/>
  <c r="F586" i="5" s="1"/>
  <c r="C587" i="5"/>
  <c r="C588" i="5"/>
  <c r="C589" i="5"/>
  <c r="C590" i="5"/>
  <c r="F590" i="5" s="1"/>
  <c r="C591" i="5"/>
  <c r="F591" i="5" s="1"/>
  <c r="C592" i="5"/>
  <c r="C593" i="5"/>
  <c r="D593" i="5" s="1"/>
  <c r="E593" i="5" s="1"/>
  <c r="C594" i="5"/>
  <c r="F594" i="5" s="1"/>
  <c r="C595" i="5"/>
  <c r="D595" i="5" s="1"/>
  <c r="E595" i="5" s="1"/>
  <c r="C596" i="5"/>
  <c r="F596" i="5" s="1"/>
  <c r="C597" i="5"/>
  <c r="C598" i="5"/>
  <c r="F598" i="5" s="1"/>
  <c r="C599" i="5"/>
  <c r="F599" i="5" s="1"/>
  <c r="C600" i="5"/>
  <c r="C601" i="5"/>
  <c r="D601" i="5" s="1"/>
  <c r="E601" i="5" s="1"/>
  <c r="C602" i="5"/>
  <c r="C603" i="5"/>
  <c r="C604" i="5"/>
  <c r="F604" i="5" s="1"/>
  <c r="C605" i="5"/>
  <c r="C606" i="5"/>
  <c r="F606" i="5" s="1"/>
  <c r="C607" i="5"/>
  <c r="F607" i="5" s="1"/>
  <c r="C608" i="5"/>
  <c r="F608" i="5" s="1"/>
  <c r="C609" i="5"/>
  <c r="C610" i="5"/>
  <c r="F610" i="5" s="1"/>
  <c r="C611" i="5"/>
  <c r="F611" i="5" s="1"/>
  <c r="C612" i="5"/>
  <c r="C613" i="5"/>
  <c r="C614" i="5"/>
  <c r="F614" i="5" s="1"/>
  <c r="C615" i="5"/>
  <c r="F615" i="5" s="1"/>
  <c r="C616" i="5"/>
  <c r="D616" i="5" s="1"/>
  <c r="E616" i="5" s="1"/>
  <c r="C617" i="5"/>
  <c r="C618" i="5"/>
  <c r="F618" i="5" s="1"/>
  <c r="C619" i="5"/>
  <c r="C620" i="5"/>
  <c r="F620" i="5" s="1"/>
  <c r="C621" i="5"/>
  <c r="D621" i="5" s="1"/>
  <c r="E621" i="5" s="1"/>
  <c r="C622" i="5"/>
  <c r="F622" i="5" s="1"/>
  <c r="C623" i="5"/>
  <c r="F623" i="5" s="1"/>
  <c r="C624" i="5"/>
  <c r="C625" i="5"/>
  <c r="C626" i="5"/>
  <c r="F626" i="5" s="1"/>
  <c r="C627" i="5"/>
  <c r="F627" i="5" s="1"/>
  <c r="C628" i="5"/>
  <c r="C629" i="5"/>
  <c r="C630" i="5"/>
  <c r="C631" i="5"/>
  <c r="D631" i="5" s="1"/>
  <c r="E631" i="5" s="1"/>
  <c r="C632" i="5"/>
  <c r="F632" i="5" s="1"/>
  <c r="C633" i="5"/>
  <c r="C634" i="5"/>
  <c r="F634" i="5" s="1"/>
  <c r="C635" i="5"/>
  <c r="C636" i="5"/>
  <c r="C637" i="5"/>
  <c r="D637" i="5" s="1"/>
  <c r="E637" i="5" s="1"/>
  <c r="C638" i="5"/>
  <c r="F638" i="5" s="1"/>
  <c r="C639" i="5"/>
  <c r="F639" i="5" s="1"/>
  <c r="C640" i="5"/>
  <c r="C641" i="5"/>
  <c r="C642" i="5"/>
  <c r="F642" i="5" s="1"/>
  <c r="C643" i="5"/>
  <c r="F643" i="5" s="1"/>
  <c r="C644" i="5"/>
  <c r="F644" i="5" s="1"/>
  <c r="C645" i="5"/>
  <c r="C646" i="5"/>
  <c r="F646" i="5" s="1"/>
  <c r="C647" i="5"/>
  <c r="F647" i="5" s="1"/>
  <c r="C648" i="5"/>
  <c r="C649" i="5"/>
  <c r="D649" i="5" s="1"/>
  <c r="E649" i="5" s="1"/>
  <c r="C650" i="5"/>
  <c r="F650" i="5" s="1"/>
  <c r="C651" i="5"/>
  <c r="C652" i="5"/>
  <c r="F652" i="5" s="1"/>
  <c r="C653" i="5"/>
  <c r="C654" i="5"/>
  <c r="F654" i="5" s="1"/>
  <c r="C655" i="5"/>
  <c r="F655" i="5" s="1"/>
  <c r="C656" i="5"/>
  <c r="C657" i="5"/>
  <c r="D657" i="5" s="1"/>
  <c r="E657" i="5" s="1"/>
  <c r="C658" i="5"/>
  <c r="F658" i="5" s="1"/>
  <c r="C659" i="5"/>
  <c r="C660" i="5"/>
  <c r="F660" i="5" s="1"/>
  <c r="C661" i="5"/>
  <c r="C662" i="5"/>
  <c r="F662" i="5" s="1"/>
  <c r="C663" i="5"/>
  <c r="F663" i="5" s="1"/>
  <c r="C664" i="5"/>
  <c r="C665" i="5"/>
  <c r="C666" i="5"/>
  <c r="F666" i="5" s="1"/>
  <c r="C667" i="5"/>
  <c r="F667" i="5" s="1"/>
  <c r="C668" i="5"/>
  <c r="C669" i="5"/>
  <c r="C670" i="5"/>
  <c r="F670" i="5" s="1"/>
  <c r="C671" i="5"/>
  <c r="F671" i="5" s="1"/>
  <c r="C672" i="5"/>
  <c r="C673" i="5"/>
  <c r="C674" i="5"/>
  <c r="F674" i="5" s="1"/>
  <c r="C675" i="5"/>
  <c r="F675" i="5" s="1"/>
  <c r="C676" i="5"/>
  <c r="F676" i="5" s="1"/>
  <c r="C677" i="5"/>
  <c r="C678" i="5"/>
  <c r="F678" i="5" s="1"/>
  <c r="C679" i="5"/>
  <c r="D679" i="5" s="1"/>
  <c r="E679" i="5" s="1"/>
  <c r="C680" i="5"/>
  <c r="D680" i="5" s="1"/>
  <c r="E680" i="5" s="1"/>
  <c r="C681" i="5"/>
  <c r="C682" i="5"/>
  <c r="F682" i="5" s="1"/>
  <c r="C683" i="5"/>
  <c r="F683" i="5" s="1"/>
  <c r="C684" i="5"/>
  <c r="F684" i="5" s="1"/>
  <c r="C685" i="5"/>
  <c r="D685" i="5" s="1"/>
  <c r="E685" i="5" s="1"/>
  <c r="C686" i="5"/>
  <c r="F686" i="5" s="1"/>
  <c r="C687" i="5"/>
  <c r="F687" i="5" s="1"/>
  <c r="C688" i="5"/>
  <c r="C689" i="5"/>
  <c r="C690" i="5"/>
  <c r="F690" i="5" s="1"/>
  <c r="C691" i="5"/>
  <c r="F691" i="5" s="1"/>
  <c r="C692" i="5"/>
  <c r="C693" i="5"/>
  <c r="C694" i="5"/>
  <c r="F694" i="5" s="1"/>
  <c r="C695" i="5"/>
  <c r="C696" i="5"/>
  <c r="F696" i="5" s="1"/>
  <c r="C697" i="5"/>
  <c r="C698" i="5"/>
  <c r="F698" i="5" s="1"/>
  <c r="C699" i="5"/>
  <c r="C700" i="5"/>
  <c r="F700" i="5" s="1"/>
  <c r="C701" i="5"/>
  <c r="C702" i="5"/>
  <c r="F702" i="5" s="1"/>
  <c r="C703" i="5"/>
  <c r="F703" i="5" s="1"/>
  <c r="C704" i="5"/>
  <c r="F704" i="5" s="1"/>
  <c r="C705" i="5"/>
  <c r="C706" i="5"/>
  <c r="F706" i="5" s="1"/>
  <c r="C707" i="5"/>
  <c r="D707" i="5" s="1"/>
  <c r="E707" i="5" s="1"/>
  <c r="C708" i="5"/>
  <c r="C709" i="5"/>
  <c r="C710" i="5"/>
  <c r="F710" i="5" s="1"/>
  <c r="C711" i="5"/>
  <c r="F711" i="5" s="1"/>
  <c r="C712" i="5"/>
  <c r="D712" i="5" s="1"/>
  <c r="E712" i="5" s="1"/>
  <c r="C713" i="5"/>
  <c r="C714" i="5"/>
  <c r="F714" i="5" s="1"/>
  <c r="C715" i="5"/>
  <c r="C716" i="5"/>
  <c r="C717" i="5"/>
  <c r="C718" i="5"/>
  <c r="F718" i="5" s="1"/>
  <c r="C719" i="5"/>
  <c r="F719" i="5" s="1"/>
  <c r="C720" i="5"/>
  <c r="F720" i="5" s="1"/>
  <c r="C721" i="5"/>
  <c r="D721" i="5" s="1"/>
  <c r="E721" i="5" s="1"/>
  <c r="C722" i="5"/>
  <c r="F722" i="5" s="1"/>
  <c r="C723" i="5"/>
  <c r="F723" i="5" s="1"/>
  <c r="C724" i="5"/>
  <c r="F724" i="5" s="1"/>
  <c r="C725" i="5"/>
  <c r="C726" i="5"/>
  <c r="F726" i="5" s="1"/>
  <c r="C727" i="5"/>
  <c r="F727" i="5" s="1"/>
  <c r="C728" i="5"/>
  <c r="C729" i="5"/>
  <c r="D729" i="5" s="1"/>
  <c r="E729" i="5" s="1"/>
  <c r="C730" i="5"/>
  <c r="F730" i="5" s="1"/>
  <c r="C731" i="5"/>
  <c r="F731" i="5" s="1"/>
  <c r="C732" i="5"/>
  <c r="C733" i="5"/>
  <c r="C734" i="5"/>
  <c r="F734" i="5" s="1"/>
  <c r="C735" i="5"/>
  <c r="C736" i="5"/>
  <c r="C737" i="5"/>
  <c r="D737" i="5" s="1"/>
  <c r="E737" i="5" s="1"/>
  <c r="C738" i="5"/>
  <c r="F738" i="5" s="1"/>
  <c r="C739" i="5"/>
  <c r="F739" i="5" s="1"/>
  <c r="C2" i="5"/>
  <c r="I8" i="8" l="1"/>
  <c r="I16" i="8"/>
  <c r="I17" i="8" s="1"/>
  <c r="I16" i="6"/>
  <c r="I17" i="6" s="1"/>
  <c r="I8" i="9"/>
  <c r="I16" i="7"/>
  <c r="I17" i="7" s="1"/>
  <c r="I8" i="7"/>
  <c r="I8" i="6"/>
  <c r="D220" i="5"/>
  <c r="E220" i="5" s="1"/>
  <c r="D53" i="5"/>
  <c r="E53" i="5" s="1"/>
  <c r="D121" i="5"/>
  <c r="E121" i="5" s="1"/>
  <c r="D730" i="5"/>
  <c r="E730" i="5" s="1"/>
  <c r="D666" i="5"/>
  <c r="E666" i="5" s="1"/>
  <c r="D598" i="5"/>
  <c r="E598" i="5" s="1"/>
  <c r="D550" i="5"/>
  <c r="E550" i="5" s="1"/>
  <c r="D426" i="5"/>
  <c r="E426" i="5" s="1"/>
  <c r="F154" i="5"/>
  <c r="D714" i="5"/>
  <c r="E714" i="5" s="1"/>
  <c r="D646" i="5"/>
  <c r="E646" i="5" s="1"/>
  <c r="D586" i="5"/>
  <c r="E586" i="5" s="1"/>
  <c r="D534" i="5"/>
  <c r="E534" i="5" s="1"/>
  <c r="D106" i="5"/>
  <c r="E106" i="5" s="1"/>
  <c r="D21" i="5"/>
  <c r="E21" i="5" s="1"/>
  <c r="F729" i="5"/>
  <c r="F82" i="5"/>
  <c r="D694" i="5"/>
  <c r="E694" i="5" s="1"/>
  <c r="D634" i="5"/>
  <c r="E634" i="5" s="1"/>
  <c r="D582" i="5"/>
  <c r="E582" i="5" s="1"/>
  <c r="D522" i="5"/>
  <c r="E522" i="5" s="1"/>
  <c r="D142" i="5"/>
  <c r="E142" i="5" s="1"/>
  <c r="D85" i="5"/>
  <c r="E85" i="5" s="1"/>
  <c r="F657" i="5"/>
  <c r="D678" i="5"/>
  <c r="E678" i="5" s="1"/>
  <c r="D618" i="5"/>
  <c r="E618" i="5" s="1"/>
  <c r="D570" i="5"/>
  <c r="E570" i="5" s="1"/>
  <c r="D486" i="5"/>
  <c r="E486" i="5" s="1"/>
  <c r="D138" i="5"/>
  <c r="E138" i="5" s="1"/>
  <c r="D57" i="5"/>
  <c r="E57" i="5" s="1"/>
  <c r="F290" i="5"/>
  <c r="D735" i="5"/>
  <c r="E735" i="5" s="1"/>
  <c r="F735" i="5"/>
  <c r="F715" i="5"/>
  <c r="D715" i="5"/>
  <c r="E715" i="5" s="1"/>
  <c r="F699" i="5"/>
  <c r="D699" i="5"/>
  <c r="E699" i="5" s="1"/>
  <c r="D695" i="5"/>
  <c r="E695" i="5" s="1"/>
  <c r="F695" i="5"/>
  <c r="D659" i="5"/>
  <c r="E659" i="5" s="1"/>
  <c r="F659" i="5"/>
  <c r="F635" i="5"/>
  <c r="D635" i="5"/>
  <c r="E635" i="5" s="1"/>
  <c r="F619" i="5"/>
  <c r="D619" i="5"/>
  <c r="E619" i="5" s="1"/>
  <c r="F603" i="5"/>
  <c r="D603" i="5"/>
  <c r="E603" i="5" s="1"/>
  <c r="F555" i="5"/>
  <c r="D555" i="5"/>
  <c r="E555" i="5" s="1"/>
  <c r="F539" i="5"/>
  <c r="D539" i="5"/>
  <c r="E539" i="5" s="1"/>
  <c r="D515" i="5"/>
  <c r="E515" i="5" s="1"/>
  <c r="F515" i="5"/>
  <c r="F443" i="5"/>
  <c r="D443" i="5"/>
  <c r="E443" i="5" s="1"/>
  <c r="D403" i="5"/>
  <c r="E403" i="5" s="1"/>
  <c r="F403" i="5"/>
  <c r="F363" i="5"/>
  <c r="D363" i="5"/>
  <c r="E363" i="5" s="1"/>
  <c r="F343" i="5"/>
  <c r="D343" i="5"/>
  <c r="E343" i="5" s="1"/>
  <c r="F327" i="5"/>
  <c r="D327" i="5"/>
  <c r="E327" i="5" s="1"/>
  <c r="F319" i="5"/>
  <c r="D319" i="5"/>
  <c r="E319" i="5" s="1"/>
  <c r="F311" i="5"/>
  <c r="D311" i="5"/>
  <c r="E311" i="5" s="1"/>
  <c r="F303" i="5"/>
  <c r="D303" i="5"/>
  <c r="E303" i="5" s="1"/>
  <c r="F295" i="5"/>
  <c r="D295" i="5"/>
  <c r="E295" i="5" s="1"/>
  <c r="F287" i="5"/>
  <c r="D287" i="5"/>
  <c r="E287" i="5" s="1"/>
  <c r="F279" i="5"/>
  <c r="D279" i="5"/>
  <c r="E279" i="5" s="1"/>
  <c r="F271" i="5"/>
  <c r="D271" i="5"/>
  <c r="E271" i="5" s="1"/>
  <c r="F263" i="5"/>
  <c r="D263" i="5"/>
  <c r="E263" i="5" s="1"/>
  <c r="F255" i="5"/>
  <c r="D255" i="5"/>
  <c r="E255" i="5" s="1"/>
  <c r="F247" i="5"/>
  <c r="D247" i="5"/>
  <c r="E247" i="5" s="1"/>
  <c r="F239" i="5"/>
  <c r="D239" i="5"/>
  <c r="E239" i="5" s="1"/>
  <c r="F231" i="5"/>
  <c r="D231" i="5"/>
  <c r="E231" i="5" s="1"/>
  <c r="F223" i="5"/>
  <c r="D223" i="5"/>
  <c r="E223" i="5" s="1"/>
  <c r="F215" i="5"/>
  <c r="D215" i="5"/>
  <c r="E215" i="5" s="1"/>
  <c r="F207" i="5"/>
  <c r="D207" i="5"/>
  <c r="E207" i="5" s="1"/>
  <c r="F199" i="5"/>
  <c r="D199" i="5"/>
  <c r="E199" i="5" s="1"/>
  <c r="F191" i="5"/>
  <c r="D191" i="5"/>
  <c r="E191" i="5" s="1"/>
  <c r="F183" i="5"/>
  <c r="D183" i="5"/>
  <c r="E183" i="5" s="1"/>
  <c r="F175" i="5"/>
  <c r="D175" i="5"/>
  <c r="E175" i="5" s="1"/>
  <c r="F167" i="5"/>
  <c r="D167" i="5"/>
  <c r="E167" i="5" s="1"/>
  <c r="F159" i="5"/>
  <c r="D159" i="5"/>
  <c r="E159" i="5" s="1"/>
  <c r="F151" i="5"/>
  <c r="D151" i="5"/>
  <c r="E151" i="5" s="1"/>
  <c r="F131" i="5"/>
  <c r="D131" i="5"/>
  <c r="E131" i="5" s="1"/>
  <c r="F99" i="5"/>
  <c r="D99" i="5"/>
  <c r="E99" i="5" s="1"/>
  <c r="D51" i="5"/>
  <c r="E51" i="5" s="1"/>
  <c r="F51" i="5"/>
  <c r="D31" i="5"/>
  <c r="E31" i="5" s="1"/>
  <c r="F31" i="5"/>
  <c r="F3" i="5"/>
  <c r="D3" i="5"/>
  <c r="E3" i="5" s="1"/>
  <c r="D720" i="5"/>
  <c r="E720" i="5" s="1"/>
  <c r="D700" i="5"/>
  <c r="E700" i="5" s="1"/>
  <c r="D683" i="5"/>
  <c r="E683" i="5" s="1"/>
  <c r="D644" i="5"/>
  <c r="E644" i="5" s="1"/>
  <c r="D596" i="5"/>
  <c r="E596" i="5" s="1"/>
  <c r="D544" i="5"/>
  <c r="E544" i="5" s="1"/>
  <c r="D496" i="5"/>
  <c r="E496" i="5" s="1"/>
  <c r="D472" i="5"/>
  <c r="E472" i="5" s="1"/>
  <c r="D448" i="5"/>
  <c r="E448" i="5" s="1"/>
  <c r="D424" i="5"/>
  <c r="E424" i="5" s="1"/>
  <c r="D395" i="5"/>
  <c r="E395" i="5" s="1"/>
  <c r="D364" i="5"/>
  <c r="E364" i="5" s="1"/>
  <c r="D296" i="5"/>
  <c r="E296" i="5" s="1"/>
  <c r="D35" i="5"/>
  <c r="E35" i="5" s="1"/>
  <c r="F712" i="5"/>
  <c r="F564" i="5"/>
  <c r="D731" i="5"/>
  <c r="E731" i="5" s="1"/>
  <c r="D696" i="5"/>
  <c r="E696" i="5" s="1"/>
  <c r="D660" i="5"/>
  <c r="E660" i="5" s="1"/>
  <c r="D608" i="5"/>
  <c r="E608" i="5" s="1"/>
  <c r="D560" i="5"/>
  <c r="E560" i="5" s="1"/>
  <c r="D536" i="5"/>
  <c r="E536" i="5" s="1"/>
  <c r="D512" i="5"/>
  <c r="E512" i="5" s="1"/>
  <c r="D488" i="5"/>
  <c r="E488" i="5" s="1"/>
  <c r="D460" i="5"/>
  <c r="E460" i="5" s="1"/>
  <c r="D440" i="5"/>
  <c r="E440" i="5" s="1"/>
  <c r="D412" i="5"/>
  <c r="E412" i="5" s="1"/>
  <c r="D384" i="5"/>
  <c r="E384" i="5" s="1"/>
  <c r="D356" i="5"/>
  <c r="E356" i="5" s="1"/>
  <c r="D276" i="5"/>
  <c r="E276" i="5" s="1"/>
  <c r="D200" i="5"/>
  <c r="E200" i="5" s="1"/>
  <c r="D67" i="5"/>
  <c r="E67" i="5" s="1"/>
  <c r="F680" i="5"/>
  <c r="F516" i="5"/>
  <c r="F172" i="5"/>
  <c r="F4" i="5"/>
  <c r="D676" i="5"/>
  <c r="E676" i="5" s="1"/>
  <c r="D652" i="5"/>
  <c r="E652" i="5" s="1"/>
  <c r="D632" i="5"/>
  <c r="E632" i="5" s="1"/>
  <c r="D604" i="5"/>
  <c r="E604" i="5" s="1"/>
  <c r="D556" i="5"/>
  <c r="E556" i="5" s="1"/>
  <c r="D507" i="5"/>
  <c r="E507" i="5" s="1"/>
  <c r="D459" i="5"/>
  <c r="E459" i="5" s="1"/>
  <c r="D436" i="5"/>
  <c r="E436" i="5" s="1"/>
  <c r="D411" i="5"/>
  <c r="E411" i="5" s="1"/>
  <c r="D380" i="5"/>
  <c r="E380" i="5" s="1"/>
  <c r="D335" i="5"/>
  <c r="E335" i="5" s="1"/>
  <c r="D260" i="5"/>
  <c r="E260" i="5" s="1"/>
  <c r="D184" i="5"/>
  <c r="E184" i="5" s="1"/>
  <c r="F452" i="5"/>
  <c r="F651" i="5"/>
  <c r="D651" i="5"/>
  <c r="E651" i="5" s="1"/>
  <c r="F587" i="5"/>
  <c r="D587" i="5"/>
  <c r="E587" i="5" s="1"/>
  <c r="D559" i="5"/>
  <c r="E559" i="5" s="1"/>
  <c r="F559" i="5"/>
  <c r="D551" i="5"/>
  <c r="E551" i="5" s="1"/>
  <c r="F551" i="5"/>
  <c r="F491" i="5"/>
  <c r="D491" i="5"/>
  <c r="E491" i="5" s="1"/>
  <c r="D479" i="5"/>
  <c r="E479" i="5" s="1"/>
  <c r="F479" i="5"/>
  <c r="D439" i="5"/>
  <c r="E439" i="5" s="1"/>
  <c r="F439" i="5"/>
  <c r="F427" i="5"/>
  <c r="D427" i="5"/>
  <c r="E427" i="5" s="1"/>
  <c r="F379" i="5"/>
  <c r="D379" i="5"/>
  <c r="E379" i="5" s="1"/>
  <c r="F351" i="5"/>
  <c r="D351" i="5"/>
  <c r="E351" i="5" s="1"/>
  <c r="D2" i="5"/>
  <c r="E2" i="5" s="1"/>
  <c r="F2" i="5"/>
  <c r="F736" i="5"/>
  <c r="D736" i="5"/>
  <c r="E736" i="5" s="1"/>
  <c r="F732" i="5"/>
  <c r="D732" i="5"/>
  <c r="E732" i="5" s="1"/>
  <c r="F728" i="5"/>
  <c r="D728" i="5"/>
  <c r="E728" i="5" s="1"/>
  <c r="F716" i="5"/>
  <c r="D716" i="5"/>
  <c r="E716" i="5" s="1"/>
  <c r="D708" i="5"/>
  <c r="E708" i="5" s="1"/>
  <c r="F708" i="5"/>
  <c r="D692" i="5"/>
  <c r="E692" i="5" s="1"/>
  <c r="F692" i="5"/>
  <c r="F688" i="5"/>
  <c r="D688" i="5"/>
  <c r="E688" i="5" s="1"/>
  <c r="F672" i="5"/>
  <c r="D672" i="5"/>
  <c r="E672" i="5" s="1"/>
  <c r="F668" i="5"/>
  <c r="D668" i="5"/>
  <c r="E668" i="5" s="1"/>
  <c r="F664" i="5"/>
  <c r="D664" i="5"/>
  <c r="E664" i="5" s="1"/>
  <c r="F656" i="5"/>
  <c r="D656" i="5"/>
  <c r="E656" i="5" s="1"/>
  <c r="F648" i="5"/>
  <c r="D648" i="5"/>
  <c r="E648" i="5" s="1"/>
  <c r="F640" i="5"/>
  <c r="D640" i="5"/>
  <c r="E640" i="5" s="1"/>
  <c r="D636" i="5"/>
  <c r="E636" i="5" s="1"/>
  <c r="F636" i="5"/>
  <c r="F628" i="5"/>
  <c r="D628" i="5"/>
  <c r="E628" i="5" s="1"/>
  <c r="F624" i="5"/>
  <c r="D624" i="5"/>
  <c r="E624" i="5" s="1"/>
  <c r="F612" i="5"/>
  <c r="D612" i="5"/>
  <c r="E612" i="5" s="1"/>
  <c r="F600" i="5"/>
  <c r="D600" i="5"/>
  <c r="E600" i="5" s="1"/>
  <c r="F592" i="5"/>
  <c r="D592" i="5"/>
  <c r="E592" i="5" s="1"/>
  <c r="F588" i="5"/>
  <c r="D588" i="5"/>
  <c r="E588" i="5" s="1"/>
  <c r="F584" i="5"/>
  <c r="D584" i="5"/>
  <c r="E584" i="5" s="1"/>
  <c r="D580" i="5"/>
  <c r="E580" i="5" s="1"/>
  <c r="F580" i="5"/>
  <c r="F576" i="5"/>
  <c r="D576" i="5"/>
  <c r="E576" i="5" s="1"/>
  <c r="F572" i="5"/>
  <c r="D572" i="5"/>
  <c r="E572" i="5" s="1"/>
  <c r="F568" i="5"/>
  <c r="D568" i="5"/>
  <c r="E568" i="5" s="1"/>
  <c r="F552" i="5"/>
  <c r="D552" i="5"/>
  <c r="E552" i="5" s="1"/>
  <c r="F548" i="5"/>
  <c r="D548" i="5"/>
  <c r="E548" i="5" s="1"/>
  <c r="F540" i="5"/>
  <c r="D540" i="5"/>
  <c r="E540" i="5" s="1"/>
  <c r="F532" i="5"/>
  <c r="D532" i="5"/>
  <c r="E532" i="5" s="1"/>
  <c r="F528" i="5"/>
  <c r="D528" i="5"/>
  <c r="E528" i="5" s="1"/>
  <c r="F524" i="5"/>
  <c r="D524" i="5"/>
  <c r="E524" i="5" s="1"/>
  <c r="F520" i="5"/>
  <c r="D520" i="5"/>
  <c r="E520" i="5" s="1"/>
  <c r="D508" i="5"/>
  <c r="E508" i="5" s="1"/>
  <c r="F508" i="5"/>
  <c r="F504" i="5"/>
  <c r="D504" i="5"/>
  <c r="E504" i="5" s="1"/>
  <c r="F492" i="5"/>
  <c r="D492" i="5"/>
  <c r="E492" i="5" s="1"/>
  <c r="D484" i="5"/>
  <c r="E484" i="5" s="1"/>
  <c r="F484" i="5"/>
  <c r="F480" i="5"/>
  <c r="D480" i="5"/>
  <c r="E480" i="5" s="1"/>
  <c r="F476" i="5"/>
  <c r="D476" i="5"/>
  <c r="E476" i="5" s="1"/>
  <c r="F468" i="5"/>
  <c r="D468" i="5"/>
  <c r="E468" i="5" s="1"/>
  <c r="F464" i="5"/>
  <c r="D464" i="5"/>
  <c r="E464" i="5" s="1"/>
  <c r="F456" i="5"/>
  <c r="D456" i="5"/>
  <c r="E456" i="5" s="1"/>
  <c r="F444" i="5"/>
  <c r="D444" i="5"/>
  <c r="E444" i="5" s="1"/>
  <c r="F432" i="5"/>
  <c r="D432" i="5"/>
  <c r="E432" i="5" s="1"/>
  <c r="F428" i="5"/>
  <c r="D428" i="5"/>
  <c r="E428" i="5" s="1"/>
  <c r="F420" i="5"/>
  <c r="D420" i="5"/>
  <c r="E420" i="5" s="1"/>
  <c r="F416" i="5"/>
  <c r="D416" i="5"/>
  <c r="E416" i="5" s="1"/>
  <c r="F408" i="5"/>
  <c r="D408" i="5"/>
  <c r="E408" i="5" s="1"/>
  <c r="F400" i="5"/>
  <c r="D400" i="5"/>
  <c r="E400" i="5" s="1"/>
  <c r="F396" i="5"/>
  <c r="D396" i="5"/>
  <c r="E396" i="5" s="1"/>
  <c r="F392" i="5"/>
  <c r="D392" i="5"/>
  <c r="E392" i="5" s="1"/>
  <c r="F388" i="5"/>
  <c r="D388" i="5"/>
  <c r="E388" i="5" s="1"/>
  <c r="F376" i="5"/>
  <c r="D376" i="5"/>
  <c r="E376" i="5" s="1"/>
  <c r="F372" i="5"/>
  <c r="D372" i="5"/>
  <c r="E372" i="5" s="1"/>
  <c r="F360" i="5"/>
  <c r="D360" i="5"/>
  <c r="E360" i="5" s="1"/>
  <c r="F352" i="5"/>
  <c r="D352" i="5"/>
  <c r="E352" i="5" s="1"/>
  <c r="F348" i="5"/>
  <c r="D348" i="5"/>
  <c r="E348" i="5" s="1"/>
  <c r="F344" i="5"/>
  <c r="D344" i="5"/>
  <c r="E344" i="5" s="1"/>
  <c r="F340" i="5"/>
  <c r="D340" i="5"/>
  <c r="E340" i="5" s="1"/>
  <c r="F336" i="5"/>
  <c r="D336" i="5"/>
  <c r="E336" i="5" s="1"/>
  <c r="F332" i="5"/>
  <c r="D332" i="5"/>
  <c r="E332" i="5" s="1"/>
  <c r="F328" i="5"/>
  <c r="D328" i="5"/>
  <c r="E328" i="5" s="1"/>
  <c r="D324" i="5"/>
  <c r="E324" i="5" s="1"/>
  <c r="F324" i="5"/>
  <c r="F320" i="5"/>
  <c r="D320" i="5"/>
  <c r="E320" i="5" s="1"/>
  <c r="F312" i="5"/>
  <c r="D312" i="5"/>
  <c r="E312" i="5" s="1"/>
  <c r="F308" i="5"/>
  <c r="D308" i="5"/>
  <c r="E308" i="5" s="1"/>
  <c r="F304" i="5"/>
  <c r="D304" i="5"/>
  <c r="E304" i="5" s="1"/>
  <c r="F300" i="5"/>
  <c r="D300" i="5"/>
  <c r="E300" i="5" s="1"/>
  <c r="F292" i="5"/>
  <c r="D292" i="5"/>
  <c r="E292" i="5" s="1"/>
  <c r="F288" i="5"/>
  <c r="D288" i="5"/>
  <c r="E288" i="5" s="1"/>
  <c r="F284" i="5"/>
  <c r="D284" i="5"/>
  <c r="E284" i="5" s="1"/>
  <c r="F280" i="5"/>
  <c r="D280" i="5"/>
  <c r="E280" i="5" s="1"/>
  <c r="F272" i="5"/>
  <c r="D272" i="5"/>
  <c r="E272" i="5" s="1"/>
  <c r="D268" i="5"/>
  <c r="E268" i="5" s="1"/>
  <c r="F268" i="5"/>
  <c r="F264" i="5"/>
  <c r="D264" i="5"/>
  <c r="E264" i="5" s="1"/>
  <c r="F256" i="5"/>
  <c r="D256" i="5"/>
  <c r="E256" i="5" s="1"/>
  <c r="F252" i="5"/>
  <c r="D252" i="5"/>
  <c r="E252" i="5" s="1"/>
  <c r="F248" i="5"/>
  <c r="D248" i="5"/>
  <c r="E248" i="5" s="1"/>
  <c r="F244" i="5"/>
  <c r="D244" i="5"/>
  <c r="E244" i="5" s="1"/>
  <c r="F236" i="5"/>
  <c r="D236" i="5"/>
  <c r="E236" i="5" s="1"/>
  <c r="F232" i="5"/>
  <c r="D232" i="5"/>
  <c r="E232" i="5" s="1"/>
  <c r="F228" i="5"/>
  <c r="D228" i="5"/>
  <c r="E228" i="5" s="1"/>
  <c r="F224" i="5"/>
  <c r="D224" i="5"/>
  <c r="E224" i="5" s="1"/>
  <c r="F216" i="5"/>
  <c r="D216" i="5"/>
  <c r="E216" i="5" s="1"/>
  <c r="F212" i="5"/>
  <c r="D212" i="5"/>
  <c r="E212" i="5" s="1"/>
  <c r="F208" i="5"/>
  <c r="D208" i="5"/>
  <c r="E208" i="5" s="1"/>
  <c r="F204" i="5"/>
  <c r="D204" i="5"/>
  <c r="E204" i="5" s="1"/>
  <c r="F196" i="5"/>
  <c r="D196" i="5"/>
  <c r="E196" i="5" s="1"/>
  <c r="F192" i="5"/>
  <c r="D192" i="5"/>
  <c r="E192" i="5" s="1"/>
  <c r="F188" i="5"/>
  <c r="D188" i="5"/>
  <c r="E188" i="5" s="1"/>
  <c r="F180" i="5"/>
  <c r="D180" i="5"/>
  <c r="E180" i="5" s="1"/>
  <c r="F176" i="5"/>
  <c r="D176" i="5"/>
  <c r="E176" i="5" s="1"/>
  <c r="F168" i="5"/>
  <c r="D168" i="5"/>
  <c r="E168" i="5" s="1"/>
  <c r="F160" i="5"/>
  <c r="D160" i="5"/>
  <c r="E160" i="5" s="1"/>
  <c r="F156" i="5"/>
  <c r="D156" i="5"/>
  <c r="E156" i="5" s="1"/>
  <c r="F152" i="5"/>
  <c r="D152" i="5"/>
  <c r="E152" i="5" s="1"/>
  <c r="F148" i="5"/>
  <c r="D148" i="5"/>
  <c r="E148" i="5" s="1"/>
  <c r="D136" i="5"/>
  <c r="E136" i="5" s="1"/>
  <c r="F136" i="5"/>
  <c r="D132" i="5"/>
  <c r="E132" i="5" s="1"/>
  <c r="F132" i="5"/>
  <c r="D124" i="5"/>
  <c r="E124" i="5" s="1"/>
  <c r="F124" i="5"/>
  <c r="D116" i="5"/>
  <c r="E116" i="5" s="1"/>
  <c r="F116" i="5"/>
  <c r="D108" i="5"/>
  <c r="E108" i="5" s="1"/>
  <c r="F108" i="5"/>
  <c r="D104" i="5"/>
  <c r="E104" i="5" s="1"/>
  <c r="F104" i="5"/>
  <c r="D88" i="5"/>
  <c r="E88" i="5" s="1"/>
  <c r="F88" i="5"/>
  <c r="D76" i="5"/>
  <c r="E76" i="5" s="1"/>
  <c r="F76" i="5"/>
  <c r="D72" i="5"/>
  <c r="E72" i="5" s="1"/>
  <c r="F72" i="5"/>
  <c r="D68" i="5"/>
  <c r="E68" i="5" s="1"/>
  <c r="F68" i="5"/>
  <c r="D60" i="5"/>
  <c r="E60" i="5" s="1"/>
  <c r="F60" i="5"/>
  <c r="D52" i="5"/>
  <c r="E52" i="5" s="1"/>
  <c r="F52" i="5"/>
  <c r="D44" i="5"/>
  <c r="E44" i="5" s="1"/>
  <c r="F44" i="5"/>
  <c r="D40" i="5"/>
  <c r="E40" i="5" s="1"/>
  <c r="F40" i="5"/>
  <c r="D24" i="5"/>
  <c r="E24" i="5" s="1"/>
  <c r="F24" i="5"/>
  <c r="D12" i="5"/>
  <c r="E12" i="5" s="1"/>
  <c r="F12" i="5"/>
  <c r="D724" i="5"/>
  <c r="E724" i="5" s="1"/>
  <c r="D704" i="5"/>
  <c r="E704" i="5" s="1"/>
  <c r="D684" i="5"/>
  <c r="E684" i="5" s="1"/>
  <c r="D667" i="5"/>
  <c r="E667" i="5" s="1"/>
  <c r="D620" i="5"/>
  <c r="E620" i="5" s="1"/>
  <c r="D571" i="5"/>
  <c r="E571" i="5" s="1"/>
  <c r="D523" i="5"/>
  <c r="E523" i="5" s="1"/>
  <c r="D500" i="5"/>
  <c r="E500" i="5" s="1"/>
  <c r="D475" i="5"/>
  <c r="E475" i="5" s="1"/>
  <c r="D404" i="5"/>
  <c r="E404" i="5" s="1"/>
  <c r="D368" i="5"/>
  <c r="E368" i="5" s="1"/>
  <c r="D316" i="5"/>
  <c r="E316" i="5" s="1"/>
  <c r="D240" i="5"/>
  <c r="E240" i="5" s="1"/>
  <c r="D164" i="5"/>
  <c r="E164" i="5" s="1"/>
  <c r="F616" i="5"/>
  <c r="F100" i="5"/>
  <c r="F602" i="5"/>
  <c r="D602" i="5"/>
  <c r="E602" i="5" s="1"/>
  <c r="F566" i="5"/>
  <c r="D566" i="5"/>
  <c r="E566" i="5" s="1"/>
  <c r="F502" i="5"/>
  <c r="D502" i="5"/>
  <c r="E502" i="5" s="1"/>
  <c r="F474" i="5"/>
  <c r="D474" i="5"/>
  <c r="E474" i="5" s="1"/>
  <c r="D222" i="5"/>
  <c r="E222" i="5" s="1"/>
  <c r="F222" i="5"/>
  <c r="D186" i="5"/>
  <c r="E186" i="5" s="1"/>
  <c r="F186" i="5"/>
  <c r="D158" i="5"/>
  <c r="E158" i="5" s="1"/>
  <c r="F158" i="5"/>
  <c r="D98" i="5"/>
  <c r="E98" i="5" s="1"/>
  <c r="F98" i="5"/>
  <c r="D713" i="5"/>
  <c r="E713" i="5" s="1"/>
  <c r="F713" i="5"/>
  <c r="D701" i="5"/>
  <c r="E701" i="5" s="1"/>
  <c r="F701" i="5"/>
  <c r="D673" i="5"/>
  <c r="E673" i="5" s="1"/>
  <c r="F673" i="5"/>
  <c r="D665" i="5"/>
  <c r="E665" i="5" s="1"/>
  <c r="F665" i="5"/>
  <c r="D609" i="5"/>
  <c r="E609" i="5" s="1"/>
  <c r="F609" i="5"/>
  <c r="D585" i="5"/>
  <c r="E585" i="5" s="1"/>
  <c r="F585" i="5"/>
  <c r="D573" i="5"/>
  <c r="E573" i="5" s="1"/>
  <c r="F573" i="5"/>
  <c r="D557" i="5"/>
  <c r="E557" i="5" s="1"/>
  <c r="F557" i="5"/>
  <c r="D545" i="5"/>
  <c r="E545" i="5" s="1"/>
  <c r="F545" i="5"/>
  <c r="D521" i="5"/>
  <c r="E521" i="5" s="1"/>
  <c r="F521" i="5"/>
  <c r="D509" i="5"/>
  <c r="E509" i="5" s="1"/>
  <c r="F509" i="5"/>
  <c r="D493" i="5"/>
  <c r="E493" i="5" s="1"/>
  <c r="F493" i="5"/>
  <c r="D473" i="5"/>
  <c r="E473" i="5" s="1"/>
  <c r="F473" i="5"/>
  <c r="D465" i="5"/>
  <c r="E465" i="5" s="1"/>
  <c r="F465" i="5"/>
  <c r="D457" i="5"/>
  <c r="E457" i="5" s="1"/>
  <c r="F457" i="5"/>
  <c r="D445" i="5"/>
  <c r="E445" i="5" s="1"/>
  <c r="F445" i="5"/>
  <c r="D409" i="5"/>
  <c r="E409" i="5" s="1"/>
  <c r="F409" i="5"/>
  <c r="D401" i="5"/>
  <c r="E401" i="5" s="1"/>
  <c r="F401" i="5"/>
  <c r="D365" i="5"/>
  <c r="E365" i="5" s="1"/>
  <c r="F365" i="5"/>
  <c r="D353" i="5"/>
  <c r="E353" i="5" s="1"/>
  <c r="F353" i="5"/>
  <c r="F137" i="5"/>
  <c r="D137" i="5"/>
  <c r="E137" i="5" s="1"/>
  <c r="F105" i="5"/>
  <c r="D105" i="5"/>
  <c r="E105" i="5" s="1"/>
  <c r="F89" i="5"/>
  <c r="D89" i="5"/>
  <c r="E89" i="5" s="1"/>
  <c r="F73" i="5"/>
  <c r="D73" i="5"/>
  <c r="E73" i="5" s="1"/>
  <c r="F25" i="5"/>
  <c r="D25" i="5"/>
  <c r="E25" i="5" s="1"/>
  <c r="F9" i="5"/>
  <c r="D9" i="5"/>
  <c r="E9" i="5" s="1"/>
  <c r="D726" i="5"/>
  <c r="E726" i="5" s="1"/>
  <c r="D698" i="5"/>
  <c r="E698" i="5" s="1"/>
  <c r="D662" i="5"/>
  <c r="E662" i="5" s="1"/>
  <c r="D650" i="5"/>
  <c r="E650" i="5" s="1"/>
  <c r="D614" i="5"/>
  <c r="E614" i="5" s="1"/>
  <c r="D490" i="5"/>
  <c r="E490" i="5" s="1"/>
  <c r="D454" i="5"/>
  <c r="E454" i="5" s="1"/>
  <c r="D442" i="5"/>
  <c r="E442" i="5" s="1"/>
  <c r="D406" i="5"/>
  <c r="E406" i="5" s="1"/>
  <c r="D374" i="5"/>
  <c r="E374" i="5" s="1"/>
  <c r="D358" i="5"/>
  <c r="E358" i="5" s="1"/>
  <c r="D117" i="5"/>
  <c r="E117" i="5" s="1"/>
  <c r="D78" i="5"/>
  <c r="E78" i="5" s="1"/>
  <c r="D41" i="5"/>
  <c r="E41" i="5" s="1"/>
  <c r="F721" i="5"/>
  <c r="F621" i="5"/>
  <c r="F537" i="5"/>
  <c r="F202" i="5"/>
  <c r="F630" i="5"/>
  <c r="D630" i="5"/>
  <c r="E630" i="5" s="1"/>
  <c r="F538" i="5"/>
  <c r="D538" i="5"/>
  <c r="E538" i="5" s="1"/>
  <c r="F438" i="5"/>
  <c r="D438" i="5"/>
  <c r="E438" i="5" s="1"/>
  <c r="F410" i="5"/>
  <c r="D410" i="5"/>
  <c r="E410" i="5" s="1"/>
  <c r="F390" i="5"/>
  <c r="D390" i="5"/>
  <c r="E390" i="5" s="1"/>
  <c r="F362" i="5"/>
  <c r="D362" i="5"/>
  <c r="E362" i="5" s="1"/>
  <c r="D250" i="5"/>
  <c r="E250" i="5" s="1"/>
  <c r="F250" i="5"/>
  <c r="D174" i="5"/>
  <c r="E174" i="5" s="1"/>
  <c r="F174" i="5"/>
  <c r="D146" i="5"/>
  <c r="E146" i="5" s="1"/>
  <c r="F146" i="5"/>
  <c r="D130" i="5"/>
  <c r="E130" i="5" s="1"/>
  <c r="F130" i="5"/>
  <c r="D126" i="5"/>
  <c r="E126" i="5" s="1"/>
  <c r="F126" i="5"/>
  <c r="F110" i="5"/>
  <c r="D110" i="5"/>
  <c r="E110" i="5" s="1"/>
  <c r="F74" i="5"/>
  <c r="D74" i="5"/>
  <c r="E74" i="5" s="1"/>
  <c r="D62" i="5"/>
  <c r="E62" i="5" s="1"/>
  <c r="F62" i="5"/>
  <c r="F46" i="5"/>
  <c r="D46" i="5"/>
  <c r="E46" i="5" s="1"/>
  <c r="F42" i="5"/>
  <c r="D42" i="5"/>
  <c r="E42" i="5" s="1"/>
  <c r="F14" i="5"/>
  <c r="D14" i="5"/>
  <c r="E14" i="5" s="1"/>
  <c r="D710" i="5"/>
  <c r="E710" i="5" s="1"/>
  <c r="D682" i="5"/>
  <c r="E682" i="5" s="1"/>
  <c r="D554" i="5"/>
  <c r="E554" i="5" s="1"/>
  <c r="D518" i="5"/>
  <c r="E518" i="5" s="1"/>
  <c r="D506" i="5"/>
  <c r="E506" i="5" s="1"/>
  <c r="D470" i="5"/>
  <c r="E470" i="5" s="1"/>
  <c r="D458" i="5"/>
  <c r="E458" i="5" s="1"/>
  <c r="D422" i="5"/>
  <c r="E422" i="5" s="1"/>
  <c r="D394" i="5"/>
  <c r="E394" i="5" s="1"/>
  <c r="D378" i="5"/>
  <c r="E378" i="5" s="1"/>
  <c r="D10" i="5"/>
  <c r="E10" i="5" s="1"/>
  <c r="F593" i="5"/>
  <c r="F417" i="5"/>
  <c r="F338" i="5"/>
  <c r="F139" i="5"/>
  <c r="D139" i="5"/>
  <c r="E139" i="5" s="1"/>
  <c r="F135" i="5"/>
  <c r="D135" i="5"/>
  <c r="E135" i="5" s="1"/>
  <c r="F123" i="5"/>
  <c r="D123" i="5"/>
  <c r="E123" i="5" s="1"/>
  <c r="F107" i="5"/>
  <c r="D107" i="5"/>
  <c r="E107" i="5" s="1"/>
  <c r="F103" i="5"/>
  <c r="D103" i="5"/>
  <c r="E103" i="5" s="1"/>
  <c r="F91" i="5"/>
  <c r="D91" i="5"/>
  <c r="E91" i="5" s="1"/>
  <c r="F87" i="5"/>
  <c r="D87" i="5"/>
  <c r="E87" i="5" s="1"/>
  <c r="F75" i="5"/>
  <c r="D75" i="5"/>
  <c r="E75" i="5" s="1"/>
  <c r="F71" i="5"/>
  <c r="D71" i="5"/>
  <c r="E71" i="5" s="1"/>
  <c r="F59" i="5"/>
  <c r="D59" i="5"/>
  <c r="E59" i="5" s="1"/>
  <c r="F55" i="5"/>
  <c r="D55" i="5"/>
  <c r="E55" i="5" s="1"/>
  <c r="F43" i="5"/>
  <c r="D43" i="5"/>
  <c r="E43" i="5" s="1"/>
  <c r="F39" i="5"/>
  <c r="D39" i="5"/>
  <c r="E39" i="5" s="1"/>
  <c r="F27" i="5"/>
  <c r="D27" i="5"/>
  <c r="E27" i="5" s="1"/>
  <c r="F11" i="5"/>
  <c r="D11" i="5"/>
  <c r="E11" i="5" s="1"/>
  <c r="F7" i="5"/>
  <c r="D7" i="5"/>
  <c r="E7" i="5" s="1"/>
  <c r="D719" i="5"/>
  <c r="E719" i="5" s="1"/>
  <c r="D703" i="5"/>
  <c r="E703" i="5" s="1"/>
  <c r="D687" i="5"/>
  <c r="E687" i="5" s="1"/>
  <c r="D671" i="5"/>
  <c r="E671" i="5" s="1"/>
  <c r="D655" i="5"/>
  <c r="E655" i="5" s="1"/>
  <c r="D639" i="5"/>
  <c r="E639" i="5" s="1"/>
  <c r="D623" i="5"/>
  <c r="E623" i="5" s="1"/>
  <c r="D607" i="5"/>
  <c r="E607" i="5" s="1"/>
  <c r="D591" i="5"/>
  <c r="E591" i="5" s="1"/>
  <c r="D575" i="5"/>
  <c r="E575" i="5" s="1"/>
  <c r="D543" i="5"/>
  <c r="E543" i="5" s="1"/>
  <c r="D527" i="5"/>
  <c r="E527" i="5" s="1"/>
  <c r="D511" i="5"/>
  <c r="E511" i="5" s="1"/>
  <c r="D495" i="5"/>
  <c r="E495" i="5" s="1"/>
  <c r="D463" i="5"/>
  <c r="E463" i="5" s="1"/>
  <c r="D447" i="5"/>
  <c r="E447" i="5" s="1"/>
  <c r="D431" i="5"/>
  <c r="E431" i="5" s="1"/>
  <c r="D415" i="5"/>
  <c r="E415" i="5" s="1"/>
  <c r="D399" i="5"/>
  <c r="E399" i="5" s="1"/>
  <c r="D383" i="5"/>
  <c r="E383" i="5" s="1"/>
  <c r="D367" i="5"/>
  <c r="E367" i="5" s="1"/>
  <c r="D127" i="5"/>
  <c r="E127" i="5" s="1"/>
  <c r="D95" i="5"/>
  <c r="E95" i="5" s="1"/>
  <c r="D63" i="5"/>
  <c r="E63" i="5" s="1"/>
  <c r="F707" i="5"/>
  <c r="F631" i="5"/>
  <c r="F595" i="5"/>
  <c r="F487" i="5"/>
  <c r="F451" i="5"/>
  <c r="F375" i="5"/>
  <c r="F307" i="5"/>
  <c r="F79" i="5"/>
  <c r="F354" i="5"/>
  <c r="D354" i="5"/>
  <c r="E354" i="5" s="1"/>
  <c r="F350" i="5"/>
  <c r="D350" i="5"/>
  <c r="E350" i="5" s="1"/>
  <c r="F346" i="5"/>
  <c r="D346" i="5"/>
  <c r="E346" i="5" s="1"/>
  <c r="F342" i="5"/>
  <c r="D342" i="5"/>
  <c r="E342" i="5" s="1"/>
  <c r="F334" i="5"/>
  <c r="D334" i="5"/>
  <c r="E334" i="5" s="1"/>
  <c r="F330" i="5"/>
  <c r="D330" i="5"/>
  <c r="E330" i="5" s="1"/>
  <c r="F326" i="5"/>
  <c r="D326" i="5"/>
  <c r="E326" i="5" s="1"/>
  <c r="F322" i="5"/>
  <c r="D322" i="5"/>
  <c r="E322" i="5" s="1"/>
  <c r="F314" i="5"/>
  <c r="D314" i="5"/>
  <c r="E314" i="5" s="1"/>
  <c r="F310" i="5"/>
  <c r="D310" i="5"/>
  <c r="E310" i="5" s="1"/>
  <c r="F306" i="5"/>
  <c r="D306" i="5"/>
  <c r="E306" i="5" s="1"/>
  <c r="F302" i="5"/>
  <c r="D302" i="5"/>
  <c r="E302" i="5" s="1"/>
  <c r="F298" i="5"/>
  <c r="D298" i="5"/>
  <c r="E298" i="5" s="1"/>
  <c r="F294" i="5"/>
  <c r="D294" i="5"/>
  <c r="E294" i="5" s="1"/>
  <c r="F286" i="5"/>
  <c r="D286" i="5"/>
  <c r="E286" i="5" s="1"/>
  <c r="F282" i="5"/>
  <c r="D282" i="5"/>
  <c r="E282" i="5" s="1"/>
  <c r="F278" i="5"/>
  <c r="D278" i="5"/>
  <c r="E278" i="5" s="1"/>
  <c r="F274" i="5"/>
  <c r="D274" i="5"/>
  <c r="E274" i="5" s="1"/>
  <c r="F270" i="5"/>
  <c r="D270" i="5"/>
  <c r="E270" i="5" s="1"/>
  <c r="F266" i="5"/>
  <c r="D266" i="5"/>
  <c r="E266" i="5" s="1"/>
  <c r="F262" i="5"/>
  <c r="D262" i="5"/>
  <c r="E262" i="5" s="1"/>
  <c r="F258" i="5"/>
  <c r="D258" i="5"/>
  <c r="E258" i="5" s="1"/>
  <c r="F254" i="5"/>
  <c r="D254" i="5"/>
  <c r="E254" i="5" s="1"/>
  <c r="F246" i="5"/>
  <c r="D246" i="5"/>
  <c r="E246" i="5" s="1"/>
  <c r="F242" i="5"/>
  <c r="D242" i="5"/>
  <c r="E242" i="5" s="1"/>
  <c r="F238" i="5"/>
  <c r="D238" i="5"/>
  <c r="E238" i="5" s="1"/>
  <c r="F234" i="5"/>
  <c r="D234" i="5"/>
  <c r="E234" i="5" s="1"/>
  <c r="F230" i="5"/>
  <c r="D230" i="5"/>
  <c r="E230" i="5" s="1"/>
  <c r="F226" i="5"/>
  <c r="D226" i="5"/>
  <c r="E226" i="5" s="1"/>
  <c r="F218" i="5"/>
  <c r="D218" i="5"/>
  <c r="E218" i="5" s="1"/>
  <c r="F214" i="5"/>
  <c r="D214" i="5"/>
  <c r="E214" i="5" s="1"/>
  <c r="F210" i="5"/>
  <c r="D210" i="5"/>
  <c r="E210" i="5" s="1"/>
  <c r="F206" i="5"/>
  <c r="D206" i="5"/>
  <c r="E206" i="5" s="1"/>
  <c r="F198" i="5"/>
  <c r="D198" i="5"/>
  <c r="E198" i="5" s="1"/>
  <c r="F190" i="5"/>
  <c r="D190" i="5"/>
  <c r="E190" i="5" s="1"/>
  <c r="F182" i="5"/>
  <c r="D182" i="5"/>
  <c r="E182" i="5" s="1"/>
  <c r="F178" i="5"/>
  <c r="D178" i="5"/>
  <c r="E178" i="5" s="1"/>
  <c r="F170" i="5"/>
  <c r="D170" i="5"/>
  <c r="E170" i="5" s="1"/>
  <c r="F166" i="5"/>
  <c r="D166" i="5"/>
  <c r="E166" i="5" s="1"/>
  <c r="F162" i="5"/>
  <c r="D162" i="5"/>
  <c r="E162" i="5" s="1"/>
  <c r="F150" i="5"/>
  <c r="D150" i="5"/>
  <c r="E150" i="5" s="1"/>
  <c r="F134" i="5"/>
  <c r="D134" i="5"/>
  <c r="E134" i="5" s="1"/>
  <c r="F118" i="5"/>
  <c r="D118" i="5"/>
  <c r="E118" i="5" s="1"/>
  <c r="F114" i="5"/>
  <c r="D114" i="5"/>
  <c r="E114" i="5" s="1"/>
  <c r="F102" i="5"/>
  <c r="D102" i="5"/>
  <c r="E102" i="5" s="1"/>
  <c r="F86" i="5"/>
  <c r="D86" i="5"/>
  <c r="E86" i="5" s="1"/>
  <c r="F70" i="5"/>
  <c r="D70" i="5"/>
  <c r="E70" i="5" s="1"/>
  <c r="F66" i="5"/>
  <c r="D66" i="5"/>
  <c r="E66" i="5" s="1"/>
  <c r="F54" i="5"/>
  <c r="D54" i="5"/>
  <c r="E54" i="5" s="1"/>
  <c r="F50" i="5"/>
  <c r="D50" i="5"/>
  <c r="E50" i="5" s="1"/>
  <c r="F38" i="5"/>
  <c r="D38" i="5"/>
  <c r="E38" i="5" s="1"/>
  <c r="F22" i="5"/>
  <c r="D22" i="5"/>
  <c r="E22" i="5" s="1"/>
  <c r="F18" i="5"/>
  <c r="D18" i="5"/>
  <c r="E18" i="5" s="1"/>
  <c r="F6" i="5"/>
  <c r="D6" i="5"/>
  <c r="E6" i="5" s="1"/>
  <c r="D739" i="5"/>
  <c r="E739" i="5" s="1"/>
  <c r="D734" i="5"/>
  <c r="E734" i="5" s="1"/>
  <c r="D723" i="5"/>
  <c r="E723" i="5" s="1"/>
  <c r="D718" i="5"/>
  <c r="E718" i="5" s="1"/>
  <c r="D702" i="5"/>
  <c r="E702" i="5" s="1"/>
  <c r="D691" i="5"/>
  <c r="E691" i="5" s="1"/>
  <c r="D686" i="5"/>
  <c r="E686" i="5" s="1"/>
  <c r="D675" i="5"/>
  <c r="E675" i="5" s="1"/>
  <c r="D670" i="5"/>
  <c r="E670" i="5" s="1"/>
  <c r="D654" i="5"/>
  <c r="E654" i="5" s="1"/>
  <c r="D643" i="5"/>
  <c r="E643" i="5" s="1"/>
  <c r="D638" i="5"/>
  <c r="E638" i="5" s="1"/>
  <c r="D627" i="5"/>
  <c r="E627" i="5" s="1"/>
  <c r="D622" i="5"/>
  <c r="E622" i="5" s="1"/>
  <c r="D611" i="5"/>
  <c r="E611" i="5" s="1"/>
  <c r="D606" i="5"/>
  <c r="E606" i="5" s="1"/>
  <c r="D590" i="5"/>
  <c r="E590" i="5" s="1"/>
  <c r="D579" i="5"/>
  <c r="E579" i="5" s="1"/>
  <c r="D574" i="5"/>
  <c r="E574" i="5" s="1"/>
  <c r="D563" i="5"/>
  <c r="E563" i="5" s="1"/>
  <c r="D558" i="5"/>
  <c r="E558" i="5" s="1"/>
  <c r="D547" i="5"/>
  <c r="E547" i="5" s="1"/>
  <c r="D542" i="5"/>
  <c r="E542" i="5" s="1"/>
  <c r="D531" i="5"/>
  <c r="E531" i="5" s="1"/>
  <c r="D526" i="5"/>
  <c r="E526" i="5" s="1"/>
  <c r="D510" i="5"/>
  <c r="E510" i="5" s="1"/>
  <c r="D499" i="5"/>
  <c r="E499" i="5" s="1"/>
  <c r="D494" i="5"/>
  <c r="E494" i="5" s="1"/>
  <c r="D483" i="5"/>
  <c r="E483" i="5" s="1"/>
  <c r="D478" i="5"/>
  <c r="E478" i="5" s="1"/>
  <c r="D467" i="5"/>
  <c r="E467" i="5" s="1"/>
  <c r="D462" i="5"/>
  <c r="E462" i="5" s="1"/>
  <c r="D446" i="5"/>
  <c r="E446" i="5" s="1"/>
  <c r="D435" i="5"/>
  <c r="E435" i="5" s="1"/>
  <c r="D430" i="5"/>
  <c r="E430" i="5" s="1"/>
  <c r="D419" i="5"/>
  <c r="E419" i="5" s="1"/>
  <c r="D414" i="5"/>
  <c r="E414" i="5" s="1"/>
  <c r="D398" i="5"/>
  <c r="E398" i="5" s="1"/>
  <c r="D387" i="5"/>
  <c r="E387" i="5" s="1"/>
  <c r="D382" i="5"/>
  <c r="E382" i="5" s="1"/>
  <c r="D371" i="5"/>
  <c r="E371" i="5" s="1"/>
  <c r="D366" i="5"/>
  <c r="E366" i="5" s="1"/>
  <c r="D355" i="5"/>
  <c r="E355" i="5" s="1"/>
  <c r="D347" i="5"/>
  <c r="E347" i="5" s="1"/>
  <c r="D339" i="5"/>
  <c r="E339" i="5" s="1"/>
  <c r="D331" i="5"/>
  <c r="E331" i="5" s="1"/>
  <c r="D323" i="5"/>
  <c r="E323" i="5" s="1"/>
  <c r="D315" i="5"/>
  <c r="E315" i="5" s="1"/>
  <c r="D299" i="5"/>
  <c r="E299" i="5" s="1"/>
  <c r="D291" i="5"/>
  <c r="E291" i="5" s="1"/>
  <c r="D283" i="5"/>
  <c r="E283" i="5" s="1"/>
  <c r="D275" i="5"/>
  <c r="E275" i="5" s="1"/>
  <c r="D267" i="5"/>
  <c r="E267" i="5" s="1"/>
  <c r="D259" i="5"/>
  <c r="E259" i="5" s="1"/>
  <c r="D251" i="5"/>
  <c r="E251" i="5" s="1"/>
  <c r="D243" i="5"/>
  <c r="E243" i="5" s="1"/>
  <c r="D235" i="5"/>
  <c r="E235" i="5" s="1"/>
  <c r="D227" i="5"/>
  <c r="E227" i="5" s="1"/>
  <c r="D219" i="5"/>
  <c r="E219" i="5" s="1"/>
  <c r="D211" i="5"/>
  <c r="E211" i="5" s="1"/>
  <c r="D203" i="5"/>
  <c r="E203" i="5" s="1"/>
  <c r="D195" i="5"/>
  <c r="E195" i="5" s="1"/>
  <c r="D187" i="5"/>
  <c r="E187" i="5" s="1"/>
  <c r="D179" i="5"/>
  <c r="E179" i="5" s="1"/>
  <c r="D171" i="5"/>
  <c r="E171" i="5" s="1"/>
  <c r="D163" i="5"/>
  <c r="E163" i="5" s="1"/>
  <c r="D155" i="5"/>
  <c r="E155" i="5" s="1"/>
  <c r="D147" i="5"/>
  <c r="E147" i="5" s="1"/>
  <c r="D115" i="5"/>
  <c r="E115" i="5" s="1"/>
  <c r="D94" i="5"/>
  <c r="E94" i="5" s="1"/>
  <c r="D83" i="5"/>
  <c r="E83" i="5" s="1"/>
  <c r="D30" i="5"/>
  <c r="E30" i="5" s="1"/>
  <c r="D19" i="5"/>
  <c r="E19" i="5" s="1"/>
  <c r="F679" i="5"/>
  <c r="F567" i="5"/>
  <c r="F423" i="5"/>
  <c r="F318" i="5"/>
  <c r="F90" i="5"/>
  <c r="F23" i="5"/>
  <c r="D733" i="5"/>
  <c r="E733" i="5" s="1"/>
  <c r="F733" i="5"/>
  <c r="F725" i="5"/>
  <c r="D725" i="5"/>
  <c r="E725" i="5" s="1"/>
  <c r="F717" i="5"/>
  <c r="D717" i="5"/>
  <c r="E717" i="5" s="1"/>
  <c r="F709" i="5"/>
  <c r="D709" i="5"/>
  <c r="E709" i="5" s="1"/>
  <c r="D705" i="5"/>
  <c r="E705" i="5" s="1"/>
  <c r="F705" i="5"/>
  <c r="D697" i="5"/>
  <c r="E697" i="5" s="1"/>
  <c r="F697" i="5"/>
  <c r="F693" i="5"/>
  <c r="D693" i="5"/>
  <c r="E693" i="5" s="1"/>
  <c r="F689" i="5"/>
  <c r="D689" i="5"/>
  <c r="E689" i="5" s="1"/>
  <c r="F681" i="5"/>
  <c r="D681" i="5"/>
  <c r="E681" i="5" s="1"/>
  <c r="F677" i="5"/>
  <c r="D677" i="5"/>
  <c r="E677" i="5" s="1"/>
  <c r="D669" i="5"/>
  <c r="E669" i="5" s="1"/>
  <c r="F669" i="5"/>
  <c r="F661" i="5"/>
  <c r="D661" i="5"/>
  <c r="E661" i="5" s="1"/>
  <c r="F653" i="5"/>
  <c r="D653" i="5"/>
  <c r="E653" i="5" s="1"/>
  <c r="F645" i="5"/>
  <c r="D645" i="5"/>
  <c r="E645" i="5" s="1"/>
  <c r="D641" i="5"/>
  <c r="E641" i="5" s="1"/>
  <c r="F641" i="5"/>
  <c r="D633" i="5"/>
  <c r="E633" i="5" s="1"/>
  <c r="F633" i="5"/>
  <c r="F629" i="5"/>
  <c r="D629" i="5"/>
  <c r="E629" i="5" s="1"/>
  <c r="F625" i="5"/>
  <c r="D625" i="5"/>
  <c r="E625" i="5" s="1"/>
  <c r="F617" i="5"/>
  <c r="D617" i="5"/>
  <c r="E617" i="5" s="1"/>
  <c r="F613" i="5"/>
  <c r="D613" i="5"/>
  <c r="E613" i="5" s="1"/>
  <c r="D605" i="5"/>
  <c r="E605" i="5" s="1"/>
  <c r="F605" i="5"/>
  <c r="F597" i="5"/>
  <c r="D597" i="5"/>
  <c r="E597" i="5" s="1"/>
  <c r="F589" i="5"/>
  <c r="D589" i="5"/>
  <c r="E589" i="5" s="1"/>
  <c r="F581" i="5"/>
  <c r="D581" i="5"/>
  <c r="E581" i="5" s="1"/>
  <c r="D577" i="5"/>
  <c r="E577" i="5" s="1"/>
  <c r="F577" i="5"/>
  <c r="D569" i="5"/>
  <c r="E569" i="5" s="1"/>
  <c r="F569" i="5"/>
  <c r="F565" i="5"/>
  <c r="D565" i="5"/>
  <c r="E565" i="5" s="1"/>
  <c r="F561" i="5"/>
  <c r="D561" i="5"/>
  <c r="E561" i="5" s="1"/>
  <c r="F553" i="5"/>
  <c r="D553" i="5"/>
  <c r="E553" i="5" s="1"/>
  <c r="F549" i="5"/>
  <c r="D549" i="5"/>
  <c r="E549" i="5" s="1"/>
  <c r="D541" i="5"/>
  <c r="E541" i="5" s="1"/>
  <c r="F541" i="5"/>
  <c r="F533" i="5"/>
  <c r="D533" i="5"/>
  <c r="E533" i="5" s="1"/>
  <c r="F525" i="5"/>
  <c r="D525" i="5"/>
  <c r="E525" i="5" s="1"/>
  <c r="F517" i="5"/>
  <c r="D517" i="5"/>
  <c r="E517" i="5" s="1"/>
  <c r="D513" i="5"/>
  <c r="E513" i="5" s="1"/>
  <c r="F513" i="5"/>
  <c r="D505" i="5"/>
  <c r="E505" i="5" s="1"/>
  <c r="F505" i="5"/>
  <c r="F501" i="5"/>
  <c r="D501" i="5"/>
  <c r="E501" i="5" s="1"/>
  <c r="F497" i="5"/>
  <c r="D497" i="5"/>
  <c r="E497" i="5" s="1"/>
  <c r="F489" i="5"/>
  <c r="D489" i="5"/>
  <c r="E489" i="5" s="1"/>
  <c r="F485" i="5"/>
  <c r="D485" i="5"/>
  <c r="E485" i="5" s="1"/>
  <c r="D477" i="5"/>
  <c r="E477" i="5" s="1"/>
  <c r="F477" i="5"/>
  <c r="F469" i="5"/>
  <c r="D469" i="5"/>
  <c r="E469" i="5" s="1"/>
  <c r="F461" i="5"/>
  <c r="D461" i="5"/>
  <c r="E461" i="5" s="1"/>
  <c r="F453" i="5"/>
  <c r="D453" i="5"/>
  <c r="E453" i="5" s="1"/>
  <c r="D449" i="5"/>
  <c r="E449" i="5" s="1"/>
  <c r="F449" i="5"/>
  <c r="D441" i="5"/>
  <c r="E441" i="5" s="1"/>
  <c r="F441" i="5"/>
  <c r="F437" i="5"/>
  <c r="D437" i="5"/>
  <c r="E437" i="5" s="1"/>
  <c r="F433" i="5"/>
  <c r="D433" i="5"/>
  <c r="E433" i="5" s="1"/>
  <c r="F425" i="5"/>
  <c r="D425" i="5"/>
  <c r="E425" i="5" s="1"/>
  <c r="F421" i="5"/>
  <c r="D421" i="5"/>
  <c r="E421" i="5" s="1"/>
  <c r="D413" i="5"/>
  <c r="E413" i="5" s="1"/>
  <c r="F413" i="5"/>
  <c r="F405" i="5"/>
  <c r="D405" i="5"/>
  <c r="E405" i="5" s="1"/>
  <c r="F397" i="5"/>
  <c r="D397" i="5"/>
  <c r="E397" i="5" s="1"/>
  <c r="F389" i="5"/>
  <c r="D389" i="5"/>
  <c r="E389" i="5" s="1"/>
  <c r="D385" i="5"/>
  <c r="E385" i="5" s="1"/>
  <c r="F385" i="5"/>
  <c r="D377" i="5"/>
  <c r="E377" i="5" s="1"/>
  <c r="F377" i="5"/>
  <c r="F373" i="5"/>
  <c r="D373" i="5"/>
  <c r="E373" i="5" s="1"/>
  <c r="F369" i="5"/>
  <c r="D369" i="5"/>
  <c r="E369" i="5" s="1"/>
  <c r="F361" i="5"/>
  <c r="D361" i="5"/>
  <c r="E361" i="5" s="1"/>
  <c r="F357" i="5"/>
  <c r="D357" i="5"/>
  <c r="E357" i="5" s="1"/>
  <c r="D349" i="5"/>
  <c r="E349" i="5" s="1"/>
  <c r="F349" i="5"/>
  <c r="F341" i="5"/>
  <c r="D341" i="5"/>
  <c r="E341" i="5" s="1"/>
  <c r="F337" i="5"/>
  <c r="D337" i="5"/>
  <c r="E337" i="5" s="1"/>
  <c r="F333" i="5"/>
  <c r="D333" i="5"/>
  <c r="E333" i="5" s="1"/>
  <c r="F329" i="5"/>
  <c r="D329" i="5"/>
  <c r="E329" i="5" s="1"/>
  <c r="F325" i="5"/>
  <c r="D325" i="5"/>
  <c r="E325" i="5" s="1"/>
  <c r="F321" i="5"/>
  <c r="D321" i="5"/>
  <c r="E321" i="5" s="1"/>
  <c r="F317" i="5"/>
  <c r="D317" i="5"/>
  <c r="E317" i="5" s="1"/>
  <c r="F313" i="5"/>
  <c r="D313" i="5"/>
  <c r="E313" i="5" s="1"/>
  <c r="F309" i="5"/>
  <c r="D309" i="5"/>
  <c r="E309" i="5" s="1"/>
  <c r="F305" i="5"/>
  <c r="D305" i="5"/>
  <c r="E305" i="5" s="1"/>
  <c r="F301" i="5"/>
  <c r="D301" i="5"/>
  <c r="E301" i="5" s="1"/>
  <c r="F297" i="5"/>
  <c r="D297" i="5"/>
  <c r="E297" i="5" s="1"/>
  <c r="F293" i="5"/>
  <c r="D293" i="5"/>
  <c r="E293" i="5" s="1"/>
  <c r="F289" i="5"/>
  <c r="D289" i="5"/>
  <c r="E289" i="5" s="1"/>
  <c r="F285" i="5"/>
  <c r="D285" i="5"/>
  <c r="E285" i="5" s="1"/>
  <c r="F281" i="5"/>
  <c r="D281" i="5"/>
  <c r="E281" i="5" s="1"/>
  <c r="F277" i="5"/>
  <c r="D277" i="5"/>
  <c r="E277" i="5" s="1"/>
  <c r="F273" i="5"/>
  <c r="D273" i="5"/>
  <c r="E273" i="5" s="1"/>
  <c r="F269" i="5"/>
  <c r="D269" i="5"/>
  <c r="E269" i="5" s="1"/>
  <c r="F265" i="5"/>
  <c r="D265" i="5"/>
  <c r="E265" i="5" s="1"/>
  <c r="F261" i="5"/>
  <c r="D261" i="5"/>
  <c r="E261" i="5" s="1"/>
  <c r="F257" i="5"/>
  <c r="D257" i="5"/>
  <c r="E257" i="5" s="1"/>
  <c r="F253" i="5"/>
  <c r="D253" i="5"/>
  <c r="E253" i="5" s="1"/>
  <c r="F249" i="5"/>
  <c r="D249" i="5"/>
  <c r="E249" i="5" s="1"/>
  <c r="F245" i="5"/>
  <c r="D245" i="5"/>
  <c r="E245" i="5" s="1"/>
  <c r="F241" i="5"/>
  <c r="D241" i="5"/>
  <c r="E241" i="5" s="1"/>
  <c r="F237" i="5"/>
  <c r="D237" i="5"/>
  <c r="E237" i="5" s="1"/>
  <c r="F233" i="5"/>
  <c r="D233" i="5"/>
  <c r="E233" i="5" s="1"/>
  <c r="F229" i="5"/>
  <c r="D229" i="5"/>
  <c r="E229" i="5" s="1"/>
  <c r="F225" i="5"/>
  <c r="D225" i="5"/>
  <c r="E225" i="5" s="1"/>
  <c r="F221" i="5"/>
  <c r="D221" i="5"/>
  <c r="E221" i="5" s="1"/>
  <c r="F217" i="5"/>
  <c r="D217" i="5"/>
  <c r="E217" i="5" s="1"/>
  <c r="F213" i="5"/>
  <c r="D213" i="5"/>
  <c r="E213" i="5" s="1"/>
  <c r="F209" i="5"/>
  <c r="D209" i="5"/>
  <c r="E209" i="5" s="1"/>
  <c r="F205" i="5"/>
  <c r="D205" i="5"/>
  <c r="E205" i="5" s="1"/>
  <c r="F201" i="5"/>
  <c r="D201" i="5"/>
  <c r="E201" i="5" s="1"/>
  <c r="F197" i="5"/>
  <c r="D197" i="5"/>
  <c r="E197" i="5" s="1"/>
  <c r="F193" i="5"/>
  <c r="D193" i="5"/>
  <c r="E193" i="5" s="1"/>
  <c r="F189" i="5"/>
  <c r="D189" i="5"/>
  <c r="E189" i="5" s="1"/>
  <c r="F185" i="5"/>
  <c r="D185" i="5"/>
  <c r="E185" i="5" s="1"/>
  <c r="F181" i="5"/>
  <c r="D181" i="5"/>
  <c r="E181" i="5" s="1"/>
  <c r="F177" i="5"/>
  <c r="D177" i="5"/>
  <c r="E177" i="5" s="1"/>
  <c r="F173" i="5"/>
  <c r="D173" i="5"/>
  <c r="E173" i="5" s="1"/>
  <c r="F169" i="5"/>
  <c r="D169" i="5"/>
  <c r="E169" i="5" s="1"/>
  <c r="F165" i="5"/>
  <c r="D165" i="5"/>
  <c r="E165" i="5" s="1"/>
  <c r="F161" i="5"/>
  <c r="D161" i="5"/>
  <c r="E161" i="5" s="1"/>
  <c r="F157" i="5"/>
  <c r="D157" i="5"/>
  <c r="E157" i="5" s="1"/>
  <c r="F153" i="5"/>
  <c r="D153" i="5"/>
  <c r="E153" i="5" s="1"/>
  <c r="F149" i="5"/>
  <c r="D149" i="5"/>
  <c r="E149" i="5" s="1"/>
  <c r="F145" i="5"/>
  <c r="D145" i="5"/>
  <c r="E145" i="5" s="1"/>
  <c r="F141" i="5"/>
  <c r="D141" i="5"/>
  <c r="E141" i="5" s="1"/>
  <c r="F129" i="5"/>
  <c r="D129" i="5"/>
  <c r="E129" i="5" s="1"/>
  <c r="F125" i="5"/>
  <c r="D125" i="5"/>
  <c r="E125" i="5" s="1"/>
  <c r="F113" i="5"/>
  <c r="D113" i="5"/>
  <c r="E113" i="5" s="1"/>
  <c r="F109" i="5"/>
  <c r="D109" i="5"/>
  <c r="E109" i="5" s="1"/>
  <c r="F97" i="5"/>
  <c r="D97" i="5"/>
  <c r="E97" i="5" s="1"/>
  <c r="F93" i="5"/>
  <c r="D93" i="5"/>
  <c r="E93" i="5" s="1"/>
  <c r="F81" i="5"/>
  <c r="D81" i="5"/>
  <c r="E81" i="5" s="1"/>
  <c r="F77" i="5"/>
  <c r="D77" i="5"/>
  <c r="E77" i="5" s="1"/>
  <c r="F65" i="5"/>
  <c r="D65" i="5"/>
  <c r="E65" i="5" s="1"/>
  <c r="F61" i="5"/>
  <c r="D61" i="5"/>
  <c r="E61" i="5" s="1"/>
  <c r="F49" i="5"/>
  <c r="D49" i="5"/>
  <c r="E49" i="5" s="1"/>
  <c r="F45" i="5"/>
  <c r="D45" i="5"/>
  <c r="E45" i="5" s="1"/>
  <c r="F33" i="5"/>
  <c r="D33" i="5"/>
  <c r="E33" i="5" s="1"/>
  <c r="F29" i="5"/>
  <c r="D29" i="5"/>
  <c r="E29" i="5" s="1"/>
  <c r="F17" i="5"/>
  <c r="D17" i="5"/>
  <c r="E17" i="5" s="1"/>
  <c r="F13" i="5"/>
  <c r="D13" i="5"/>
  <c r="E13" i="5" s="1"/>
  <c r="D738" i="5"/>
  <c r="E738" i="5" s="1"/>
  <c r="D727" i="5"/>
  <c r="E727" i="5" s="1"/>
  <c r="D722" i="5"/>
  <c r="E722" i="5" s="1"/>
  <c r="D711" i="5"/>
  <c r="E711" i="5" s="1"/>
  <c r="D706" i="5"/>
  <c r="E706" i="5" s="1"/>
  <c r="D690" i="5"/>
  <c r="E690" i="5" s="1"/>
  <c r="D674" i="5"/>
  <c r="E674" i="5" s="1"/>
  <c r="D663" i="5"/>
  <c r="E663" i="5" s="1"/>
  <c r="D658" i="5"/>
  <c r="E658" i="5" s="1"/>
  <c r="D647" i="5"/>
  <c r="E647" i="5" s="1"/>
  <c r="D642" i="5"/>
  <c r="E642" i="5" s="1"/>
  <c r="D626" i="5"/>
  <c r="E626" i="5" s="1"/>
  <c r="D615" i="5"/>
  <c r="E615" i="5" s="1"/>
  <c r="D610" i="5"/>
  <c r="E610" i="5" s="1"/>
  <c r="D599" i="5"/>
  <c r="E599" i="5" s="1"/>
  <c r="D594" i="5"/>
  <c r="E594" i="5" s="1"/>
  <c r="D583" i="5"/>
  <c r="E583" i="5" s="1"/>
  <c r="D578" i="5"/>
  <c r="E578" i="5" s="1"/>
  <c r="D562" i="5"/>
  <c r="E562" i="5" s="1"/>
  <c r="D546" i="5"/>
  <c r="E546" i="5" s="1"/>
  <c r="D535" i="5"/>
  <c r="E535" i="5" s="1"/>
  <c r="D530" i="5"/>
  <c r="E530" i="5" s="1"/>
  <c r="D519" i="5"/>
  <c r="E519" i="5" s="1"/>
  <c r="D514" i="5"/>
  <c r="E514" i="5" s="1"/>
  <c r="D503" i="5"/>
  <c r="E503" i="5" s="1"/>
  <c r="D498" i="5"/>
  <c r="E498" i="5" s="1"/>
  <c r="D482" i="5"/>
  <c r="E482" i="5" s="1"/>
  <c r="D471" i="5"/>
  <c r="E471" i="5" s="1"/>
  <c r="D466" i="5"/>
  <c r="E466" i="5" s="1"/>
  <c r="D455" i="5"/>
  <c r="E455" i="5" s="1"/>
  <c r="D450" i="5"/>
  <c r="E450" i="5" s="1"/>
  <c r="D434" i="5"/>
  <c r="E434" i="5" s="1"/>
  <c r="D418" i="5"/>
  <c r="E418" i="5" s="1"/>
  <c r="D407" i="5"/>
  <c r="E407" i="5" s="1"/>
  <c r="D402" i="5"/>
  <c r="E402" i="5" s="1"/>
  <c r="D391" i="5"/>
  <c r="E391" i="5" s="1"/>
  <c r="D386" i="5"/>
  <c r="E386" i="5" s="1"/>
  <c r="D370" i="5"/>
  <c r="E370" i="5" s="1"/>
  <c r="D359" i="5"/>
  <c r="E359" i="5" s="1"/>
  <c r="D143" i="5"/>
  <c r="E143" i="5" s="1"/>
  <c r="D133" i="5"/>
  <c r="E133" i="5" s="1"/>
  <c r="D122" i="5"/>
  <c r="E122" i="5" s="1"/>
  <c r="D111" i="5"/>
  <c r="E111" i="5" s="1"/>
  <c r="D101" i="5"/>
  <c r="E101" i="5" s="1"/>
  <c r="D69" i="5"/>
  <c r="E69" i="5" s="1"/>
  <c r="D58" i="5"/>
  <c r="E58" i="5" s="1"/>
  <c r="D47" i="5"/>
  <c r="E47" i="5" s="1"/>
  <c r="D37" i="5"/>
  <c r="E37" i="5" s="1"/>
  <c r="D26" i="5"/>
  <c r="E26" i="5" s="1"/>
  <c r="D15" i="5"/>
  <c r="E15" i="5" s="1"/>
  <c r="D5" i="5"/>
  <c r="E5" i="5" s="1"/>
  <c r="F737" i="5"/>
  <c r="F685" i="5"/>
  <c r="F649" i="5"/>
  <c r="F637" i="5"/>
  <c r="F601" i="5"/>
  <c r="F529" i="5"/>
  <c r="F481" i="5"/>
  <c r="F429" i="5"/>
  <c r="F393" i="5"/>
  <c r="F381" i="5"/>
  <c r="F345" i="5"/>
  <c r="F194" i="5"/>
  <c r="F119" i="5"/>
  <c r="F34" i="5"/>
  <c r="F144" i="5"/>
  <c r="D144" i="5"/>
  <c r="E144" i="5" s="1"/>
  <c r="F128" i="5"/>
  <c r="D128" i="5"/>
  <c r="E128" i="5" s="1"/>
  <c r="F120" i="5"/>
  <c r="D120" i="5"/>
  <c r="E120" i="5" s="1"/>
  <c r="F112" i="5"/>
  <c r="D112" i="5"/>
  <c r="E112" i="5" s="1"/>
  <c r="F96" i="5"/>
  <c r="D96" i="5"/>
  <c r="E96" i="5" s="1"/>
  <c r="F92" i="5"/>
  <c r="D92" i="5"/>
  <c r="E92" i="5" s="1"/>
  <c r="F84" i="5"/>
  <c r="D84" i="5"/>
  <c r="E84" i="5" s="1"/>
  <c r="F80" i="5"/>
  <c r="D80" i="5"/>
  <c r="E80" i="5" s="1"/>
  <c r="F64" i="5"/>
  <c r="D64" i="5"/>
  <c r="E64" i="5" s="1"/>
  <c r="F56" i="5"/>
  <c r="D56" i="5"/>
  <c r="E56" i="5" s="1"/>
  <c r="F48" i="5"/>
  <c r="D48" i="5"/>
  <c r="E48" i="5" s="1"/>
  <c r="F32" i="5"/>
  <c r="D32" i="5"/>
  <c r="E32" i="5" s="1"/>
  <c r="F28" i="5"/>
  <c r="D28" i="5"/>
  <c r="E28" i="5" s="1"/>
  <c r="F20" i="5"/>
  <c r="D20" i="5"/>
  <c r="E20" i="5" s="1"/>
  <c r="F16" i="5"/>
  <c r="D16" i="5"/>
  <c r="E16" i="5" s="1"/>
  <c r="F140" i="5"/>
  <c r="F36" i="5"/>
  <c r="F8" i="5"/>
  <c r="I16" i="5" l="1"/>
  <c r="I17" i="5" s="1"/>
  <c r="I8" i="5"/>
</calcChain>
</file>

<file path=xl/sharedStrings.xml><?xml version="1.0" encoding="utf-8"?>
<sst xmlns="http://schemas.openxmlformats.org/spreadsheetml/2006/main" count="172" uniqueCount="40">
  <si>
    <t>EngDispl</t>
  </si>
  <si>
    <t>FE</t>
  </si>
  <si>
    <t>Random Partition</t>
  </si>
  <si>
    <t>B0</t>
  </si>
  <si>
    <t>B1</t>
  </si>
  <si>
    <t>SSE</t>
  </si>
  <si>
    <t>ERROR</t>
  </si>
  <si>
    <t>Y - Y PREDICTED</t>
  </si>
  <si>
    <t>Y PREDICTED</t>
  </si>
  <si>
    <t>B0+B1Xi</t>
  </si>
  <si>
    <t>Y-PREDICTED</t>
  </si>
  <si>
    <t>ERROR SQUARED</t>
  </si>
  <si>
    <t>ABS[(AT-FT)/AT]</t>
  </si>
  <si>
    <t xml:space="preserve">at </t>
  </si>
  <si>
    <t>FE(Y)</t>
  </si>
  <si>
    <t>ft</t>
  </si>
  <si>
    <t>Y Predicted</t>
  </si>
  <si>
    <t>n</t>
  </si>
  <si>
    <t>MAPE</t>
  </si>
  <si>
    <t>[Sum(Abs[(at-ft)/at])/n]*100</t>
  </si>
  <si>
    <t>MAPE%</t>
  </si>
  <si>
    <t>MAPE Value Lower is better</t>
  </si>
  <si>
    <t>Here its higher than that in Test Set 12</t>
  </si>
  <si>
    <t>Y - Y Predicted</t>
  </si>
  <si>
    <t>TEST SET 12</t>
  </si>
  <si>
    <t>TEST SET 13</t>
  </si>
  <si>
    <t>TEST SET 23</t>
  </si>
  <si>
    <t xml:space="preserve">Average = </t>
  </si>
  <si>
    <t>Coefficients</t>
  </si>
  <si>
    <t>NumCyl</t>
  </si>
  <si>
    <t>NumGears</t>
  </si>
  <si>
    <t>TransLockup</t>
  </si>
  <si>
    <t>TransCreeperGear</t>
  </si>
  <si>
    <t>IntakeValvePerCyl</t>
  </si>
  <si>
    <t>ExhaustValvesPerCyl</t>
  </si>
  <si>
    <t>VarValveTiming</t>
  </si>
  <si>
    <t>VarValveLift</t>
  </si>
  <si>
    <t>The above Average will give you the best accuracy if you use these coefficients in all your data models.</t>
  </si>
  <si>
    <t>we further will be using these coefficients in our 2011 data sets to find the best model.</t>
  </si>
  <si>
    <t>1. Note: I here have partioned the data using Rand() function and then further created three Test Sets and three Training sets, in order to derieve three different coefficient values, whose avg will be used to observe the nature of models prepared using them in 2011 data set.
2. Go through all the sheets of this workbook in order to understand the methodology used to find these coefficients.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</si>
</sst>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5" tint="-0.249977111117893"/>
        <bgColor indexed="64"/>
      </patternFill>
    </fill>
  </fills>
  <borders count="16">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double">
        <color indexed="64"/>
      </top>
      <bottom style="medium">
        <color indexed="64"/>
      </bottom>
      <diagonal/>
    </border>
    <border>
      <left/>
      <right style="thin">
        <color indexed="64"/>
      </right>
      <top style="double">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medium">
        <color indexed="64"/>
      </right>
      <top style="double">
        <color indexed="64"/>
      </top>
      <bottom style="medium">
        <color indexed="64"/>
      </bottom>
      <diagonal/>
    </border>
    <border>
      <left style="double">
        <color indexed="64"/>
      </left>
      <right style="medium">
        <color indexed="64"/>
      </right>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wrapText="1"/>
    </xf>
    <xf numFmtId="0" fontId="0" fillId="0" borderId="2" xfId="0" applyBorder="1"/>
    <xf numFmtId="0" fontId="0" fillId="0" borderId="3" xfId="0" applyBorder="1"/>
    <xf numFmtId="0" fontId="1" fillId="2" borderId="1" xfId="0" applyFont="1" applyFill="1" applyBorder="1" applyAlignment="1">
      <alignment horizontal="center" vertical="center"/>
    </xf>
    <xf numFmtId="0" fontId="0" fillId="3" borderId="0" xfId="0" applyFill="1"/>
    <xf numFmtId="0" fontId="0" fillId="0" borderId="0" xfId="0" applyAlignment="1">
      <alignment horizontal="center" vertical="center"/>
    </xf>
    <xf numFmtId="0" fontId="1" fillId="5" borderId="7" xfId="0" applyFont="1" applyFill="1" applyBorder="1" applyAlignment="1">
      <alignment horizontal="center" vertical="center"/>
    </xf>
    <xf numFmtId="0" fontId="1" fillId="6" borderId="0" xfId="0" applyFont="1" applyFill="1"/>
    <xf numFmtId="0" fontId="0" fillId="4" borderId="6"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1" fillId="6" borderId="3" xfId="0" applyFont="1" applyFill="1" applyBorder="1" applyAlignment="1">
      <alignment horizontal="center" vertical="center"/>
    </xf>
    <xf numFmtId="0" fontId="1" fillId="5" borderId="8" xfId="0" applyFont="1" applyFill="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1" fillId="0" borderId="12" xfId="0" applyFont="1" applyBorder="1"/>
    <xf numFmtId="0" fontId="1" fillId="3" borderId="13" xfId="0" applyFont="1" applyFill="1" applyBorder="1"/>
    <xf numFmtId="0" fontId="1" fillId="3" borderId="14" xfId="0" applyFont="1" applyFill="1" applyBorder="1"/>
    <xf numFmtId="0" fontId="1" fillId="3" borderId="15" xfId="0" applyFont="1" applyFill="1" applyBorder="1"/>
    <xf numFmtId="0" fontId="1" fillId="5" borderId="3" xfId="0" applyFont="1" applyFill="1" applyBorder="1" applyAlignment="1">
      <alignment vertical="center"/>
    </xf>
    <xf numFmtId="0" fontId="0" fillId="6" borderId="0" xfId="0" applyFill="1"/>
    <xf numFmtId="0" fontId="0" fillId="8" borderId="3" xfId="0" applyFill="1" applyBorder="1"/>
    <xf numFmtId="0" fontId="1" fillId="2" borderId="3" xfId="0" applyFont="1" applyFill="1" applyBorder="1"/>
    <xf numFmtId="0" fontId="1" fillId="2" borderId="3" xfId="0" applyFont="1" applyFill="1" applyBorder="1" applyAlignment="1">
      <alignment horizontal="center" vertical="center"/>
    </xf>
    <xf numFmtId="0" fontId="2" fillId="9" borderId="0" xfId="0" applyFont="1" applyFill="1" applyBorder="1" applyAlignment="1">
      <alignment horizontal="left" vertical="center" wrapText="1"/>
    </xf>
    <xf numFmtId="0" fontId="1" fillId="7"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0"/>
  <sheetViews>
    <sheetView tabSelected="1" workbookViewId="0"/>
  </sheetViews>
  <sheetFormatPr defaultRowHeight="14.5" x14ac:dyDescent="0.35"/>
  <cols>
    <col min="1" max="1" width="10.54296875" bestFit="1" customWidth="1"/>
    <col min="2" max="2" width="11.81640625" bestFit="1" customWidth="1"/>
    <col min="3" max="3" width="12.453125" bestFit="1" customWidth="1"/>
  </cols>
  <sheetData>
    <row r="2" spans="1:16" ht="25.5" customHeight="1" x14ac:dyDescent="0.35">
      <c r="A2" s="25" t="s">
        <v>28</v>
      </c>
      <c r="B2" s="25" t="s">
        <v>3</v>
      </c>
      <c r="C2" s="25" t="s">
        <v>4</v>
      </c>
      <c r="F2" s="26" t="s">
        <v>39</v>
      </c>
      <c r="G2" s="26"/>
      <c r="H2" s="26"/>
      <c r="I2" s="26"/>
      <c r="J2" s="26"/>
      <c r="K2" s="26"/>
      <c r="L2" s="26"/>
      <c r="M2" s="26"/>
      <c r="N2" s="26"/>
      <c r="O2" s="26"/>
      <c r="P2" s="26"/>
    </row>
    <row r="3" spans="1:16" ht="21.5" customHeight="1" x14ac:dyDescent="0.35">
      <c r="A3" s="24" t="s">
        <v>24</v>
      </c>
      <c r="B3" s="3">
        <v>51.085475549999998</v>
      </c>
      <c r="C3" s="3">
        <v>-4.6763543729999997</v>
      </c>
      <c r="F3" s="26"/>
      <c r="G3" s="26"/>
      <c r="H3" s="26"/>
      <c r="I3" s="26"/>
      <c r="J3" s="26"/>
      <c r="K3" s="26"/>
      <c r="L3" s="26"/>
      <c r="M3" s="26"/>
      <c r="N3" s="26"/>
      <c r="O3" s="26"/>
      <c r="P3" s="26"/>
    </row>
    <row r="4" spans="1:16" ht="29" customHeight="1" x14ac:dyDescent="0.35">
      <c r="A4" s="24" t="s">
        <v>25</v>
      </c>
      <c r="B4" s="3">
        <v>50.019688719999998</v>
      </c>
      <c r="C4" s="3">
        <v>-4.3394924640000001</v>
      </c>
      <c r="F4" s="26"/>
      <c r="G4" s="26"/>
      <c r="H4" s="26"/>
      <c r="I4" s="26"/>
      <c r="J4" s="26"/>
      <c r="K4" s="26"/>
      <c r="L4" s="26"/>
      <c r="M4" s="26"/>
      <c r="N4" s="26"/>
      <c r="O4" s="26"/>
      <c r="P4" s="26"/>
    </row>
    <row r="5" spans="1:16" ht="30" customHeight="1" x14ac:dyDescent="0.35">
      <c r="A5" s="24" t="s">
        <v>26</v>
      </c>
      <c r="B5" s="3">
        <v>50.572588930000002</v>
      </c>
      <c r="C5" s="3">
        <v>-4.5461409149999996</v>
      </c>
    </row>
    <row r="7" spans="1:16" x14ac:dyDescent="0.35">
      <c r="A7" s="23" t="s">
        <v>27</v>
      </c>
      <c r="B7" s="23">
        <v>50.559251070000002</v>
      </c>
      <c r="C7" s="23">
        <v>-4.5206625840000001</v>
      </c>
    </row>
    <row r="9" spans="1:16" x14ac:dyDescent="0.35">
      <c r="B9" s="27" t="s">
        <v>37</v>
      </c>
      <c r="C9" s="27"/>
      <c r="D9" s="27"/>
      <c r="E9" s="27"/>
      <c r="F9" s="27"/>
      <c r="G9" s="27"/>
      <c r="H9" s="27"/>
      <c r="I9" s="27"/>
      <c r="J9" s="27"/>
    </row>
    <row r="10" spans="1:16" x14ac:dyDescent="0.35">
      <c r="B10" s="27" t="s">
        <v>38</v>
      </c>
      <c r="C10" s="27"/>
      <c r="D10" s="27"/>
      <c r="E10" s="27"/>
      <c r="F10" s="27"/>
      <c r="G10" s="27"/>
      <c r="H10" s="27"/>
      <c r="I10" s="27"/>
      <c r="J10" s="27"/>
    </row>
  </sheetData>
  <mergeCells count="1">
    <mergeCell ref="F2:P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0"/>
  <sheetViews>
    <sheetView workbookViewId="0"/>
  </sheetViews>
  <sheetFormatPr defaultRowHeight="14.5" x14ac:dyDescent="0.35"/>
  <cols>
    <col min="3" max="3" width="14.7265625" customWidth="1"/>
    <col min="4" max="4" width="11.7265625" customWidth="1"/>
    <col min="5" max="5" width="17.54296875" customWidth="1"/>
    <col min="6" max="6" width="17.453125" customWidth="1"/>
    <col min="8" max="8" width="12" bestFit="1" customWidth="1"/>
    <col min="9" max="9" width="28.26953125" customWidth="1"/>
  </cols>
  <sheetData>
    <row r="1" spans="1:9" ht="15" thickBot="1" x14ac:dyDescent="0.4">
      <c r="A1" s="1" t="s">
        <v>0</v>
      </c>
      <c r="B1" s="1" t="s">
        <v>1</v>
      </c>
      <c r="C1" s="4" t="s">
        <v>10</v>
      </c>
      <c r="D1" s="4" t="s">
        <v>6</v>
      </c>
      <c r="E1" s="4" t="s">
        <v>11</v>
      </c>
      <c r="F1" s="4" t="s">
        <v>12</v>
      </c>
    </row>
    <row r="2" spans="1:9" x14ac:dyDescent="0.35">
      <c r="A2" s="3">
        <v>4.4000000000000004</v>
      </c>
      <c r="B2" s="3">
        <v>24.9</v>
      </c>
      <c r="C2">
        <f>$I$5+($I$6*A2)</f>
        <v>30.925921880359741</v>
      </c>
      <c r="D2">
        <f>B2-C2</f>
        <v>-6.0259218803597427</v>
      </c>
      <c r="E2">
        <f>D2^2</f>
        <v>36.311734508198299</v>
      </c>
      <c r="F2">
        <f>ABS((B2-C2)/B2)</f>
        <v>0.24200489479356399</v>
      </c>
    </row>
    <row r="3" spans="1:9" x14ac:dyDescent="0.35">
      <c r="A3" s="3">
        <v>5.3</v>
      </c>
      <c r="B3" s="3">
        <v>27.9</v>
      </c>
      <c r="C3">
        <f t="shared" ref="C3:C66" si="0">$I$5+($I$6*A3)</f>
        <v>27.020378663168991</v>
      </c>
      <c r="D3">
        <f t="shared" ref="D3:D66" si="1">B3-C3</f>
        <v>0.87962133683100774</v>
      </c>
      <c r="E3">
        <f t="shared" ref="E3:E66" si="2">D3^2</f>
        <v>0.77373369620836918</v>
      </c>
      <c r="F3">
        <f t="shared" ref="F3:F66" si="3">ABS((B3-C3)/B3)</f>
        <v>3.1527646481398129E-2</v>
      </c>
      <c r="H3" t="s">
        <v>8</v>
      </c>
      <c r="I3" t="s">
        <v>9</v>
      </c>
    </row>
    <row r="4" spans="1:9" x14ac:dyDescent="0.35">
      <c r="A4" s="3">
        <v>3.8</v>
      </c>
      <c r="B4" s="3">
        <v>29.0307</v>
      </c>
      <c r="C4">
        <f t="shared" si="0"/>
        <v>33.529617358486917</v>
      </c>
      <c r="D4">
        <f t="shared" si="1"/>
        <v>-4.4989173584869171</v>
      </c>
      <c r="E4">
        <f t="shared" si="2"/>
        <v>20.240257398494901</v>
      </c>
      <c r="F4">
        <f t="shared" si="3"/>
        <v>0.15497102579293359</v>
      </c>
    </row>
    <row r="5" spans="1:9" x14ac:dyDescent="0.35">
      <c r="A5" s="3">
        <v>4</v>
      </c>
      <c r="B5" s="3">
        <v>24.4</v>
      </c>
      <c r="C5">
        <f t="shared" si="0"/>
        <v>32.661718865777857</v>
      </c>
      <c r="D5">
        <f t="shared" si="1"/>
        <v>-8.2617188657778584</v>
      </c>
      <c r="E5">
        <f t="shared" si="2"/>
        <v>68.255998617149785</v>
      </c>
      <c r="F5">
        <f t="shared" si="3"/>
        <v>0.33859503548269915</v>
      </c>
      <c r="H5" s="5" t="s">
        <v>3</v>
      </c>
      <c r="I5" s="5">
        <v>50.019688719958985</v>
      </c>
    </row>
    <row r="6" spans="1:9" x14ac:dyDescent="0.35">
      <c r="A6" s="3">
        <v>5</v>
      </c>
      <c r="B6" s="3">
        <v>24.7928</v>
      </c>
      <c r="C6">
        <f t="shared" si="0"/>
        <v>28.322226402232573</v>
      </c>
      <c r="D6">
        <f t="shared" si="1"/>
        <v>-3.5294264022325734</v>
      </c>
      <c r="E6">
        <f t="shared" si="2"/>
        <v>12.456850728776367</v>
      </c>
      <c r="F6">
        <f t="shared" si="3"/>
        <v>0.14235691016071494</v>
      </c>
      <c r="H6" s="5" t="s">
        <v>4</v>
      </c>
      <c r="I6" s="5">
        <v>-4.3394924635452821</v>
      </c>
    </row>
    <row r="7" spans="1:9" x14ac:dyDescent="0.35">
      <c r="A7" s="3">
        <v>5.7</v>
      </c>
      <c r="B7" s="3">
        <v>31.9</v>
      </c>
      <c r="C7">
        <f t="shared" si="0"/>
        <v>25.284581677750875</v>
      </c>
      <c r="D7">
        <f t="shared" si="1"/>
        <v>6.6154183222491234</v>
      </c>
      <c r="E7">
        <f t="shared" si="2"/>
        <v>43.763759578349408</v>
      </c>
      <c r="F7">
        <f t="shared" si="3"/>
        <v>0.20737988471000388</v>
      </c>
      <c r="H7" t="s">
        <v>6</v>
      </c>
      <c r="I7" t="s">
        <v>23</v>
      </c>
    </row>
    <row r="8" spans="1:9" x14ac:dyDescent="0.35">
      <c r="A8" s="3">
        <v>3</v>
      </c>
      <c r="B8" s="3">
        <v>38.299999999999997</v>
      </c>
      <c r="C8">
        <f t="shared" si="0"/>
        <v>37.001211329323141</v>
      </c>
      <c r="D8">
        <f t="shared" si="1"/>
        <v>1.2987886706768563</v>
      </c>
      <c r="E8">
        <f t="shared" si="2"/>
        <v>1.6868520110785556</v>
      </c>
      <c r="F8">
        <f t="shared" si="3"/>
        <v>3.3910931349265178E-2</v>
      </c>
      <c r="H8" s="5" t="s">
        <v>5</v>
      </c>
      <c r="I8" s="5">
        <f>SUM(E2:E370)</f>
        <v>8558.2212730794181</v>
      </c>
    </row>
    <row r="9" spans="1:9" x14ac:dyDescent="0.35">
      <c r="A9" s="3">
        <v>3.5</v>
      </c>
      <c r="B9" s="3">
        <v>34.6</v>
      </c>
      <c r="C9">
        <f t="shared" si="0"/>
        <v>34.831465097550499</v>
      </c>
      <c r="D9">
        <f t="shared" si="1"/>
        <v>-0.23146509755049749</v>
      </c>
      <c r="E9">
        <f t="shared" si="2"/>
        <v>5.3576091384061317E-2</v>
      </c>
      <c r="F9">
        <f t="shared" si="3"/>
        <v>6.6897427037716038E-3</v>
      </c>
    </row>
    <row r="10" spans="1:9" x14ac:dyDescent="0.35">
      <c r="A10" s="3">
        <v>2</v>
      </c>
      <c r="B10" s="3">
        <v>39.7256</v>
      </c>
      <c r="C10">
        <f t="shared" si="0"/>
        <v>41.340703792868425</v>
      </c>
      <c r="D10">
        <f t="shared" si="1"/>
        <v>-1.6151037928684246</v>
      </c>
      <c r="E10">
        <f t="shared" si="2"/>
        <v>2.6085602617379711</v>
      </c>
      <c r="F10">
        <f t="shared" si="3"/>
        <v>4.0656498400739691E-2</v>
      </c>
    </row>
    <row r="11" spans="1:9" x14ac:dyDescent="0.35">
      <c r="A11" s="3">
        <v>2</v>
      </c>
      <c r="B11" s="3">
        <v>37.5</v>
      </c>
      <c r="C11">
        <f t="shared" si="0"/>
        <v>41.340703792868425</v>
      </c>
      <c r="D11">
        <f t="shared" si="1"/>
        <v>-3.8407037928684247</v>
      </c>
      <c r="E11">
        <f t="shared" si="2"/>
        <v>14.751005624553903</v>
      </c>
      <c r="F11">
        <f t="shared" si="3"/>
        <v>0.10241876780982466</v>
      </c>
      <c r="H11" t="s">
        <v>13</v>
      </c>
      <c r="I11" t="s">
        <v>14</v>
      </c>
    </row>
    <row r="12" spans="1:9" x14ac:dyDescent="0.35">
      <c r="A12" s="3">
        <v>1.8</v>
      </c>
      <c r="B12" s="3">
        <v>46.9</v>
      </c>
      <c r="C12">
        <f t="shared" si="0"/>
        <v>42.208602285577477</v>
      </c>
      <c r="D12">
        <f t="shared" si="1"/>
        <v>4.6913977144225214</v>
      </c>
      <c r="E12">
        <f t="shared" si="2"/>
        <v>22.009212514888858</v>
      </c>
      <c r="F12">
        <f t="shared" si="3"/>
        <v>0.10002980201327338</v>
      </c>
      <c r="H12" t="s">
        <v>15</v>
      </c>
      <c r="I12" t="s">
        <v>16</v>
      </c>
    </row>
    <row r="13" spans="1:9" x14ac:dyDescent="0.35">
      <c r="A13" s="3">
        <v>6</v>
      </c>
      <c r="B13" s="3">
        <v>21.4</v>
      </c>
      <c r="C13">
        <f t="shared" si="0"/>
        <v>23.982733938687293</v>
      </c>
      <c r="D13">
        <f t="shared" si="1"/>
        <v>-2.5827339386872943</v>
      </c>
      <c r="E13">
        <f t="shared" si="2"/>
        <v>6.6705145980471841</v>
      </c>
      <c r="F13">
        <f t="shared" si="3"/>
        <v>0.1206885018078175</v>
      </c>
      <c r="H13" t="s">
        <v>17</v>
      </c>
      <c r="I13">
        <v>369</v>
      </c>
    </row>
    <row r="14" spans="1:9" x14ac:dyDescent="0.35">
      <c r="A14" s="3">
        <v>4</v>
      </c>
      <c r="B14" s="3">
        <v>29.2</v>
      </c>
      <c r="C14">
        <f t="shared" si="0"/>
        <v>32.661718865777857</v>
      </c>
      <c r="D14">
        <f t="shared" si="1"/>
        <v>-3.4617188657778577</v>
      </c>
      <c r="E14">
        <f t="shared" si="2"/>
        <v>11.983497505682337</v>
      </c>
      <c r="F14">
        <f t="shared" si="3"/>
        <v>0.1185520159512965</v>
      </c>
    </row>
    <row r="15" spans="1:9" x14ac:dyDescent="0.35">
      <c r="A15" s="3">
        <v>3.8</v>
      </c>
      <c r="B15" s="3">
        <v>29.2986</v>
      </c>
      <c r="C15">
        <f t="shared" si="0"/>
        <v>33.529617358486917</v>
      </c>
      <c r="D15">
        <f t="shared" si="1"/>
        <v>-4.2310173584869162</v>
      </c>
      <c r="E15">
        <f t="shared" si="2"/>
        <v>17.901507887817601</v>
      </c>
      <c r="F15">
        <f t="shared" si="3"/>
        <v>0.14441022296242537</v>
      </c>
      <c r="H15" t="s">
        <v>18</v>
      </c>
      <c r="I15" t="s">
        <v>19</v>
      </c>
    </row>
    <row r="16" spans="1:9" x14ac:dyDescent="0.35">
      <c r="A16" s="3">
        <v>3.5</v>
      </c>
      <c r="B16" s="3">
        <v>32.200000000000003</v>
      </c>
      <c r="C16">
        <f t="shared" si="0"/>
        <v>34.831465097550499</v>
      </c>
      <c r="D16">
        <f t="shared" si="1"/>
        <v>-2.6314650975504961</v>
      </c>
      <c r="E16">
        <f t="shared" si="2"/>
        <v>6.9246085596264422</v>
      </c>
      <c r="F16">
        <f t="shared" si="3"/>
        <v>8.1722518557468815E-2</v>
      </c>
      <c r="H16" s="5" t="s">
        <v>18</v>
      </c>
      <c r="I16" s="5">
        <f>(SUM(F2:F370)/I13)</f>
        <v>0.10944319152731276</v>
      </c>
    </row>
    <row r="17" spans="1:9" x14ac:dyDescent="0.35">
      <c r="A17" s="3">
        <v>5.3</v>
      </c>
      <c r="B17" s="3">
        <v>29</v>
      </c>
      <c r="C17">
        <f t="shared" si="0"/>
        <v>27.020378663168991</v>
      </c>
      <c r="D17">
        <f t="shared" si="1"/>
        <v>1.9796213368310092</v>
      </c>
      <c r="E17">
        <f t="shared" si="2"/>
        <v>3.9189006372365918</v>
      </c>
      <c r="F17">
        <f t="shared" si="3"/>
        <v>6.8262804718310657E-2</v>
      </c>
      <c r="H17" s="5" t="s">
        <v>20</v>
      </c>
      <c r="I17" s="5">
        <f>I16*100</f>
        <v>10.944319152731277</v>
      </c>
    </row>
    <row r="18" spans="1:9" x14ac:dyDescent="0.35">
      <c r="A18" s="3">
        <v>1.8</v>
      </c>
      <c r="B18" s="3">
        <v>44.2</v>
      </c>
      <c r="C18">
        <f t="shared" si="0"/>
        <v>42.208602285577477</v>
      </c>
      <c r="D18">
        <f t="shared" si="1"/>
        <v>1.9913977144225257</v>
      </c>
      <c r="E18">
        <f t="shared" si="2"/>
        <v>3.9656648570072592</v>
      </c>
      <c r="F18">
        <f t="shared" si="3"/>
        <v>4.5054246932636322E-2</v>
      </c>
    </row>
    <row r="19" spans="1:9" x14ac:dyDescent="0.35">
      <c r="A19" s="3">
        <v>5.5</v>
      </c>
      <c r="B19" s="3">
        <v>29</v>
      </c>
      <c r="C19">
        <f t="shared" si="0"/>
        <v>26.152480170459935</v>
      </c>
      <c r="D19">
        <f t="shared" si="1"/>
        <v>2.8475198295400652</v>
      </c>
      <c r="E19">
        <f t="shared" si="2"/>
        <v>8.1083691796238817</v>
      </c>
      <c r="F19">
        <f t="shared" si="3"/>
        <v>9.8190338949657424E-2</v>
      </c>
      <c r="I19" s="22" t="s">
        <v>21</v>
      </c>
    </row>
    <row r="20" spans="1:9" x14ac:dyDescent="0.35">
      <c r="A20" s="3">
        <v>3.5</v>
      </c>
      <c r="B20" s="3">
        <v>34.700000000000003</v>
      </c>
      <c r="C20">
        <f t="shared" si="0"/>
        <v>34.831465097550499</v>
      </c>
      <c r="D20">
        <f t="shared" si="1"/>
        <v>-0.13146509755049607</v>
      </c>
      <c r="E20">
        <f t="shared" si="2"/>
        <v>1.7283071873961449E-2</v>
      </c>
      <c r="F20">
        <f t="shared" si="3"/>
        <v>3.7886195259508948E-3</v>
      </c>
      <c r="I20" s="22" t="s">
        <v>22</v>
      </c>
    </row>
    <row r="21" spans="1:9" x14ac:dyDescent="0.35">
      <c r="A21" s="3">
        <v>1.8</v>
      </c>
      <c r="B21" s="3">
        <v>48.4</v>
      </c>
      <c r="C21">
        <f t="shared" si="0"/>
        <v>42.208602285577477</v>
      </c>
      <c r="D21">
        <f t="shared" si="1"/>
        <v>6.1913977144225214</v>
      </c>
      <c r="E21">
        <f t="shared" si="2"/>
        <v>38.333405658156423</v>
      </c>
      <c r="F21">
        <f t="shared" si="3"/>
        <v>0.12792144038063061</v>
      </c>
    </row>
    <row r="22" spans="1:9" x14ac:dyDescent="0.35">
      <c r="A22" s="3">
        <v>4.8</v>
      </c>
      <c r="B22" s="3">
        <v>26.212499999999999</v>
      </c>
      <c r="C22">
        <f t="shared" si="0"/>
        <v>29.190124894941633</v>
      </c>
      <c r="D22">
        <f t="shared" si="1"/>
        <v>-2.9776248949416342</v>
      </c>
      <c r="E22">
        <f t="shared" si="2"/>
        <v>8.8662500149761776</v>
      </c>
      <c r="F22">
        <f t="shared" si="3"/>
        <v>0.11359560877221304</v>
      </c>
    </row>
    <row r="23" spans="1:9" x14ac:dyDescent="0.35">
      <c r="A23" s="3">
        <v>1.6</v>
      </c>
      <c r="B23" s="3">
        <v>51.655500000000004</v>
      </c>
      <c r="C23">
        <f t="shared" si="0"/>
        <v>43.07650077828653</v>
      </c>
      <c r="D23">
        <f t="shared" si="1"/>
        <v>8.5789992217134738</v>
      </c>
      <c r="E23">
        <f t="shared" si="2"/>
        <v>73.599227646160386</v>
      </c>
      <c r="F23">
        <f t="shared" si="3"/>
        <v>0.16608104116141501</v>
      </c>
    </row>
    <row r="24" spans="1:9" x14ac:dyDescent="0.35">
      <c r="A24" s="3">
        <v>4.8</v>
      </c>
      <c r="B24" s="3">
        <v>33.260300000000001</v>
      </c>
      <c r="C24">
        <f t="shared" si="0"/>
        <v>29.190124894941633</v>
      </c>
      <c r="D24">
        <f t="shared" si="1"/>
        <v>4.0701751050583681</v>
      </c>
      <c r="E24">
        <f t="shared" si="2"/>
        <v>16.566325385836898</v>
      </c>
      <c r="F24">
        <f t="shared" si="3"/>
        <v>0.12237337321245954</v>
      </c>
    </row>
    <row r="25" spans="1:9" x14ac:dyDescent="0.35">
      <c r="A25" s="3">
        <v>2</v>
      </c>
      <c r="B25" s="3">
        <v>49.216999999999999</v>
      </c>
      <c r="C25">
        <f t="shared" si="0"/>
        <v>41.340703792868425</v>
      </c>
      <c r="D25">
        <f t="shared" si="1"/>
        <v>7.8762962071315741</v>
      </c>
      <c r="E25">
        <f t="shared" si="2"/>
        <v>62.036041942475222</v>
      </c>
      <c r="F25">
        <f t="shared" si="3"/>
        <v>0.16003202566453814</v>
      </c>
    </row>
    <row r="26" spans="1:9" x14ac:dyDescent="0.35">
      <c r="A26" s="3">
        <v>3</v>
      </c>
      <c r="B26" s="3">
        <v>38.169600000000003</v>
      </c>
      <c r="C26">
        <f t="shared" si="0"/>
        <v>37.001211329323141</v>
      </c>
      <c r="D26">
        <f t="shared" si="1"/>
        <v>1.1683886706768618</v>
      </c>
      <c r="E26">
        <f t="shared" si="2"/>
        <v>1.3651320857660443</v>
      </c>
      <c r="F26">
        <f t="shared" si="3"/>
        <v>3.0610451004906045E-2</v>
      </c>
    </row>
    <row r="27" spans="1:9" x14ac:dyDescent="0.35">
      <c r="A27" s="3">
        <v>3.5</v>
      </c>
      <c r="B27" s="3">
        <v>35.749400000000001</v>
      </c>
      <c r="C27">
        <f t="shared" si="0"/>
        <v>34.831465097550499</v>
      </c>
      <c r="D27">
        <f t="shared" si="1"/>
        <v>0.91793490244950249</v>
      </c>
      <c r="E27">
        <f t="shared" si="2"/>
        <v>0.84260448513497765</v>
      </c>
      <c r="F27">
        <f t="shared" si="3"/>
        <v>2.5676931709329456E-2</v>
      </c>
    </row>
    <row r="28" spans="1:9" x14ac:dyDescent="0.35">
      <c r="A28" s="3">
        <v>5.2</v>
      </c>
      <c r="B28" s="3">
        <v>26.7</v>
      </c>
      <c r="C28">
        <f t="shared" si="0"/>
        <v>27.454327909523517</v>
      </c>
      <c r="D28">
        <f t="shared" si="1"/>
        <v>-0.7543279095235178</v>
      </c>
      <c r="E28">
        <f t="shared" si="2"/>
        <v>0.56901059508612051</v>
      </c>
      <c r="F28">
        <f t="shared" si="3"/>
        <v>2.8251981630094302E-2</v>
      </c>
    </row>
    <row r="29" spans="1:9" x14ac:dyDescent="0.35">
      <c r="A29" s="3">
        <v>2</v>
      </c>
      <c r="B29" s="3">
        <v>38.200000000000003</v>
      </c>
      <c r="C29">
        <f t="shared" si="0"/>
        <v>41.340703792868425</v>
      </c>
      <c r="D29">
        <f t="shared" si="1"/>
        <v>-3.1407037928684218</v>
      </c>
      <c r="E29">
        <f t="shared" si="2"/>
        <v>9.8640203145380916</v>
      </c>
      <c r="F29">
        <f t="shared" si="3"/>
        <v>8.2217376776660245E-2</v>
      </c>
    </row>
    <row r="30" spans="1:9" x14ac:dyDescent="0.35">
      <c r="A30" s="3">
        <v>1.6</v>
      </c>
      <c r="B30" s="3">
        <v>46.5047</v>
      </c>
      <c r="C30">
        <f t="shared" si="0"/>
        <v>43.07650077828653</v>
      </c>
      <c r="D30">
        <f t="shared" si="1"/>
        <v>3.42819922171347</v>
      </c>
      <c r="E30">
        <f t="shared" si="2"/>
        <v>11.752549903756842</v>
      </c>
      <c r="F30">
        <f t="shared" si="3"/>
        <v>7.3717263453230958E-2</v>
      </c>
    </row>
    <row r="31" spans="1:9" x14ac:dyDescent="0.35">
      <c r="A31" s="3">
        <v>4.8</v>
      </c>
      <c r="B31" s="3">
        <v>26.794599999999999</v>
      </c>
      <c r="C31">
        <f t="shared" si="0"/>
        <v>29.190124894941633</v>
      </c>
      <c r="D31">
        <f t="shared" si="1"/>
        <v>-2.3955248949416337</v>
      </c>
      <c r="E31">
        <f t="shared" si="2"/>
        <v>5.7385395222851248</v>
      </c>
      <c r="F31">
        <f t="shared" si="3"/>
        <v>8.9403271365933207E-2</v>
      </c>
    </row>
    <row r="32" spans="1:9" x14ac:dyDescent="0.35">
      <c r="A32" s="3">
        <v>3</v>
      </c>
      <c r="B32" s="3">
        <v>34.799999999999997</v>
      </c>
      <c r="C32">
        <f t="shared" si="0"/>
        <v>37.001211329323141</v>
      </c>
      <c r="D32">
        <f t="shared" si="1"/>
        <v>-2.2012113293231437</v>
      </c>
      <c r="E32">
        <f t="shared" si="2"/>
        <v>4.8453313163405616</v>
      </c>
      <c r="F32">
        <f t="shared" si="3"/>
        <v>6.3253199118481152E-2</v>
      </c>
    </row>
    <row r="33" spans="1:6" x14ac:dyDescent="0.35">
      <c r="A33" s="3">
        <v>4</v>
      </c>
      <c r="B33" s="3">
        <v>27.566500000000001</v>
      </c>
      <c r="C33">
        <f t="shared" si="0"/>
        <v>32.661718865777857</v>
      </c>
      <c r="D33">
        <f t="shared" si="1"/>
        <v>-5.0952188657778557</v>
      </c>
      <c r="E33">
        <f t="shared" si="2"/>
        <v>25.961255290178578</v>
      </c>
      <c r="F33">
        <f t="shared" si="3"/>
        <v>0.18483372447637006</v>
      </c>
    </row>
    <row r="34" spans="1:6" x14ac:dyDescent="0.35">
      <c r="A34" s="3">
        <v>3.7</v>
      </c>
      <c r="B34" s="3">
        <v>34.9</v>
      </c>
      <c r="C34">
        <f t="shared" si="0"/>
        <v>33.963566604841439</v>
      </c>
      <c r="D34">
        <f t="shared" si="1"/>
        <v>0.93643339515855928</v>
      </c>
      <c r="E34">
        <f t="shared" si="2"/>
        <v>0.87690750356818647</v>
      </c>
      <c r="F34">
        <f t="shared" si="3"/>
        <v>2.6831902440073333E-2</v>
      </c>
    </row>
    <row r="35" spans="1:6" x14ac:dyDescent="0.35">
      <c r="A35" s="3">
        <v>3.7</v>
      </c>
      <c r="B35" s="3">
        <v>28.5</v>
      </c>
      <c r="C35">
        <f t="shared" si="0"/>
        <v>33.963566604841439</v>
      </c>
      <c r="D35">
        <f t="shared" si="1"/>
        <v>-5.4635666048414393</v>
      </c>
      <c r="E35">
        <f t="shared" si="2"/>
        <v>29.850560045538611</v>
      </c>
      <c r="F35">
        <f t="shared" si="3"/>
        <v>0.19170409139794523</v>
      </c>
    </row>
    <row r="36" spans="1:6" x14ac:dyDescent="0.35">
      <c r="A36" s="3">
        <v>4.7</v>
      </c>
      <c r="B36" s="3">
        <v>28.0198</v>
      </c>
      <c r="C36">
        <f t="shared" si="0"/>
        <v>29.624074141296159</v>
      </c>
      <c r="D36">
        <f t="shared" si="1"/>
        <v>-1.604274141296159</v>
      </c>
      <c r="E36">
        <f t="shared" si="2"/>
        <v>2.5736955204315284</v>
      </c>
      <c r="F36">
        <f t="shared" si="3"/>
        <v>5.7255017569581471E-2</v>
      </c>
    </row>
    <row r="37" spans="1:6" x14ac:dyDescent="0.35">
      <c r="A37" s="3">
        <v>3.2</v>
      </c>
      <c r="B37" s="3">
        <v>32.274700000000003</v>
      </c>
      <c r="C37">
        <f t="shared" si="0"/>
        <v>36.133312836614081</v>
      </c>
      <c r="D37">
        <f t="shared" si="1"/>
        <v>-3.8586128366140784</v>
      </c>
      <c r="E37">
        <f t="shared" si="2"/>
        <v>14.888893022882945</v>
      </c>
      <c r="F37">
        <f t="shared" si="3"/>
        <v>0.11955534324452521</v>
      </c>
    </row>
    <row r="38" spans="1:6" x14ac:dyDescent="0.35">
      <c r="A38" s="3">
        <v>2.5</v>
      </c>
      <c r="B38" s="3">
        <v>37.057400000000001</v>
      </c>
      <c r="C38">
        <f t="shared" si="0"/>
        <v>39.170957561095776</v>
      </c>
      <c r="D38">
        <f t="shared" si="1"/>
        <v>-2.1135575610957744</v>
      </c>
      <c r="E38">
        <f t="shared" si="2"/>
        <v>4.4671255640651184</v>
      </c>
      <c r="F38">
        <f t="shared" si="3"/>
        <v>5.7034696473464798E-2</v>
      </c>
    </row>
    <row r="39" spans="1:6" x14ac:dyDescent="0.35">
      <c r="A39" s="3">
        <v>2.9</v>
      </c>
      <c r="B39" s="3">
        <v>35.5</v>
      </c>
      <c r="C39">
        <f t="shared" si="0"/>
        <v>37.435160575677671</v>
      </c>
      <c r="D39">
        <f t="shared" si="1"/>
        <v>-1.9351605756776706</v>
      </c>
      <c r="E39">
        <f t="shared" si="2"/>
        <v>3.7448464536571335</v>
      </c>
      <c r="F39">
        <f t="shared" si="3"/>
        <v>5.4511565512047062E-2</v>
      </c>
    </row>
    <row r="40" spans="1:6" x14ac:dyDescent="0.35">
      <c r="A40" s="3">
        <v>3.5</v>
      </c>
      <c r="B40" s="3">
        <v>27.3</v>
      </c>
      <c r="C40">
        <f t="shared" si="0"/>
        <v>34.831465097550499</v>
      </c>
      <c r="D40">
        <f t="shared" si="1"/>
        <v>-7.5314650975504982</v>
      </c>
      <c r="E40">
        <f t="shared" si="2"/>
        <v>56.722966515621337</v>
      </c>
      <c r="F40">
        <f t="shared" si="3"/>
        <v>0.27587784240111712</v>
      </c>
    </row>
    <row r="41" spans="1:6" x14ac:dyDescent="0.35">
      <c r="A41" s="3">
        <v>2.5</v>
      </c>
      <c r="B41" s="3">
        <v>30.168800000000001</v>
      </c>
      <c r="C41">
        <f t="shared" si="0"/>
        <v>39.170957561095776</v>
      </c>
      <c r="D41">
        <f t="shared" si="1"/>
        <v>-9.0021575610957747</v>
      </c>
      <c r="E41">
        <f t="shared" si="2"/>
        <v>81.038840754793824</v>
      </c>
      <c r="F41">
        <f t="shared" si="3"/>
        <v>0.2983929609761003</v>
      </c>
    </row>
    <row r="42" spans="1:6" x14ac:dyDescent="0.35">
      <c r="A42" s="3">
        <v>4.5999999999999996</v>
      </c>
      <c r="B42" s="3">
        <v>29.9</v>
      </c>
      <c r="C42">
        <f t="shared" si="0"/>
        <v>30.058023387650689</v>
      </c>
      <c r="D42">
        <f t="shared" si="1"/>
        <v>-0.15802338765069024</v>
      </c>
      <c r="E42">
        <f t="shared" si="2"/>
        <v>2.4971391044600319E-2</v>
      </c>
      <c r="F42">
        <f t="shared" si="3"/>
        <v>5.2850631321301085E-3</v>
      </c>
    </row>
    <row r="43" spans="1:6" x14ac:dyDescent="0.35">
      <c r="A43" s="3">
        <v>2</v>
      </c>
      <c r="B43" s="3">
        <v>41.566099999999999</v>
      </c>
      <c r="C43">
        <f t="shared" si="0"/>
        <v>41.340703792868425</v>
      </c>
      <c r="D43">
        <f t="shared" si="1"/>
        <v>0.22539620713157404</v>
      </c>
      <c r="E43">
        <f t="shared" si="2"/>
        <v>5.080345018929943E-2</v>
      </c>
      <c r="F43">
        <f t="shared" si="3"/>
        <v>5.4225969511590951E-3</v>
      </c>
    </row>
    <row r="44" spans="1:6" x14ac:dyDescent="0.35">
      <c r="A44" s="3">
        <v>4.5999999999999996</v>
      </c>
      <c r="B44" s="3">
        <v>32.110900000000001</v>
      </c>
      <c r="C44">
        <f t="shared" si="0"/>
        <v>30.058023387650689</v>
      </c>
      <c r="D44">
        <f t="shared" si="1"/>
        <v>2.0528766123493121</v>
      </c>
      <c r="E44">
        <f t="shared" si="2"/>
        <v>4.2143023855307877</v>
      </c>
      <c r="F44">
        <f t="shared" si="3"/>
        <v>6.3930833839889636E-2</v>
      </c>
    </row>
    <row r="45" spans="1:6" x14ac:dyDescent="0.35">
      <c r="A45" s="3">
        <v>2.4</v>
      </c>
      <c r="B45" s="3">
        <v>40.832099999999997</v>
      </c>
      <c r="C45">
        <f t="shared" si="0"/>
        <v>39.604906807450305</v>
      </c>
      <c r="D45">
        <f t="shared" si="1"/>
        <v>1.2271931925496915</v>
      </c>
      <c r="E45">
        <f t="shared" si="2"/>
        <v>1.5060031318403042</v>
      </c>
      <c r="F45">
        <f t="shared" si="3"/>
        <v>3.0054618610105568E-2</v>
      </c>
    </row>
    <row r="46" spans="1:6" x14ac:dyDescent="0.35">
      <c r="A46" s="3">
        <v>1.6</v>
      </c>
      <c r="B46" s="3">
        <v>47.3</v>
      </c>
      <c r="C46">
        <f t="shared" si="0"/>
        <v>43.07650077828653</v>
      </c>
      <c r="D46">
        <f t="shared" si="1"/>
        <v>4.2234992217134675</v>
      </c>
      <c r="E46">
        <f t="shared" si="2"/>
        <v>17.837945675814264</v>
      </c>
      <c r="F46">
        <f t="shared" si="3"/>
        <v>8.9291738302610307E-2</v>
      </c>
    </row>
    <row r="47" spans="1:6" x14ac:dyDescent="0.35">
      <c r="A47" s="3">
        <v>6.1</v>
      </c>
      <c r="B47" s="3">
        <v>20.9</v>
      </c>
      <c r="C47">
        <f t="shared" si="0"/>
        <v>23.548784692332767</v>
      </c>
      <c r="D47">
        <f t="shared" si="1"/>
        <v>-2.648784692332768</v>
      </c>
      <c r="E47">
        <f t="shared" si="2"/>
        <v>7.0160603463363964</v>
      </c>
      <c r="F47">
        <f t="shared" si="3"/>
        <v>0.12673610968099369</v>
      </c>
    </row>
    <row r="48" spans="1:6" x14ac:dyDescent="0.35">
      <c r="A48" s="3">
        <v>5</v>
      </c>
      <c r="B48" s="3">
        <v>23.618200000000002</v>
      </c>
      <c r="C48">
        <f t="shared" si="0"/>
        <v>28.322226402232573</v>
      </c>
      <c r="D48">
        <f t="shared" si="1"/>
        <v>-4.7040264022325715</v>
      </c>
      <c r="E48">
        <f t="shared" si="2"/>
        <v>22.12786439290111</v>
      </c>
      <c r="F48">
        <f t="shared" si="3"/>
        <v>0.19916955577616294</v>
      </c>
    </row>
    <row r="49" spans="1:6" x14ac:dyDescent="0.35">
      <c r="A49" s="3">
        <v>5.5</v>
      </c>
      <c r="B49" s="3">
        <v>23.9</v>
      </c>
      <c r="C49">
        <f t="shared" si="0"/>
        <v>26.152480170459935</v>
      </c>
      <c r="D49">
        <f t="shared" si="1"/>
        <v>-2.2524801704599362</v>
      </c>
      <c r="E49">
        <f t="shared" si="2"/>
        <v>5.0736669183152232</v>
      </c>
      <c r="F49">
        <f t="shared" si="3"/>
        <v>9.424603223681742E-2</v>
      </c>
    </row>
    <row r="50" spans="1:6" x14ac:dyDescent="0.35">
      <c r="A50" s="3">
        <v>4.5999999999999996</v>
      </c>
      <c r="B50" s="3">
        <v>29</v>
      </c>
      <c r="C50">
        <f t="shared" si="0"/>
        <v>30.058023387650689</v>
      </c>
      <c r="D50">
        <f t="shared" si="1"/>
        <v>-1.0580233876506888</v>
      </c>
      <c r="E50">
        <f t="shared" si="2"/>
        <v>1.1194134888158398</v>
      </c>
      <c r="F50">
        <f t="shared" si="3"/>
        <v>3.6483565091403061E-2</v>
      </c>
    </row>
    <row r="51" spans="1:6" x14ac:dyDescent="0.35">
      <c r="A51" s="3">
        <v>6.3</v>
      </c>
      <c r="B51" s="3">
        <v>24.8202</v>
      </c>
      <c r="C51">
        <f t="shared" si="0"/>
        <v>22.680886199623711</v>
      </c>
      <c r="D51">
        <f t="shared" si="1"/>
        <v>2.1393138003762893</v>
      </c>
      <c r="E51">
        <f t="shared" si="2"/>
        <v>4.5766635364804413</v>
      </c>
      <c r="F51">
        <f t="shared" si="3"/>
        <v>8.6192448101799712E-2</v>
      </c>
    </row>
    <row r="52" spans="1:6" x14ac:dyDescent="0.35">
      <c r="A52" s="3">
        <v>1.3</v>
      </c>
      <c r="B52" s="3">
        <v>62.267400000000002</v>
      </c>
      <c r="C52">
        <f t="shared" si="0"/>
        <v>44.378348517350119</v>
      </c>
      <c r="D52">
        <f t="shared" si="1"/>
        <v>17.889051482649883</v>
      </c>
      <c r="E52">
        <f t="shared" si="2"/>
        <v>320.01816294889795</v>
      </c>
      <c r="F52">
        <f t="shared" si="3"/>
        <v>0.2872940171365736</v>
      </c>
    </row>
    <row r="53" spans="1:6" x14ac:dyDescent="0.35">
      <c r="A53" s="3">
        <v>6.2</v>
      </c>
      <c r="B53" s="3">
        <v>28.4</v>
      </c>
      <c r="C53">
        <f t="shared" si="0"/>
        <v>23.114835445978237</v>
      </c>
      <c r="D53">
        <f t="shared" si="1"/>
        <v>5.2851645540217618</v>
      </c>
      <c r="E53">
        <f t="shared" si="2"/>
        <v>27.932964363088047</v>
      </c>
      <c r="F53">
        <f t="shared" si="3"/>
        <v>0.1860973434514705</v>
      </c>
    </row>
    <row r="54" spans="1:6" x14ac:dyDescent="0.35">
      <c r="A54" s="3">
        <v>2.4</v>
      </c>
      <c r="B54" s="3">
        <v>38.6</v>
      </c>
      <c r="C54">
        <f t="shared" si="0"/>
        <v>39.604906807450305</v>
      </c>
      <c r="D54">
        <f t="shared" si="1"/>
        <v>-1.004906807450304</v>
      </c>
      <c r="E54">
        <f t="shared" si="2"/>
        <v>1.0098376916599625</v>
      </c>
      <c r="F54">
        <f t="shared" si="3"/>
        <v>2.603385511529285E-2</v>
      </c>
    </row>
    <row r="55" spans="1:6" x14ac:dyDescent="0.35">
      <c r="A55" s="3">
        <v>2.4</v>
      </c>
      <c r="B55" s="3">
        <v>38.700000000000003</v>
      </c>
      <c r="C55">
        <f t="shared" si="0"/>
        <v>39.604906807450305</v>
      </c>
      <c r="D55">
        <f t="shared" si="1"/>
        <v>-0.90490680745030261</v>
      </c>
      <c r="E55">
        <f t="shared" si="2"/>
        <v>0.818856330169899</v>
      </c>
      <c r="F55">
        <f t="shared" si="3"/>
        <v>2.3382604843677067E-2</v>
      </c>
    </row>
    <row r="56" spans="1:6" x14ac:dyDescent="0.35">
      <c r="A56" s="3">
        <v>2.4</v>
      </c>
      <c r="B56" s="3">
        <v>37</v>
      </c>
      <c r="C56">
        <f t="shared" si="0"/>
        <v>39.604906807450305</v>
      </c>
      <c r="D56">
        <f t="shared" si="1"/>
        <v>-2.6049068074503055</v>
      </c>
      <c r="E56">
        <f t="shared" si="2"/>
        <v>6.7855394755009426</v>
      </c>
      <c r="F56">
        <f t="shared" si="3"/>
        <v>7.0402886687846097E-2</v>
      </c>
    </row>
    <row r="57" spans="1:6" x14ac:dyDescent="0.35">
      <c r="A57" s="3">
        <v>3.7</v>
      </c>
      <c r="B57" s="3">
        <v>27</v>
      </c>
      <c r="C57">
        <f t="shared" si="0"/>
        <v>33.963566604841439</v>
      </c>
      <c r="D57">
        <f t="shared" si="1"/>
        <v>-6.9635666048414393</v>
      </c>
      <c r="E57">
        <f t="shared" si="2"/>
        <v>48.491259860062932</v>
      </c>
      <c r="F57">
        <f t="shared" si="3"/>
        <v>0.25790987425338663</v>
      </c>
    </row>
    <row r="58" spans="1:6" x14ac:dyDescent="0.35">
      <c r="A58" s="3">
        <v>3.7</v>
      </c>
      <c r="B58" s="3">
        <v>28.1</v>
      </c>
      <c r="C58">
        <f t="shared" si="0"/>
        <v>33.963566604841439</v>
      </c>
      <c r="D58">
        <f t="shared" si="1"/>
        <v>-5.8635666048414379</v>
      </c>
      <c r="E58">
        <f t="shared" si="2"/>
        <v>34.38141332941175</v>
      </c>
      <c r="F58">
        <f t="shared" si="3"/>
        <v>0.20866785070610097</v>
      </c>
    </row>
    <row r="59" spans="1:6" x14ac:dyDescent="0.35">
      <c r="A59" s="3">
        <v>1.6</v>
      </c>
      <c r="B59" s="3">
        <v>47.9</v>
      </c>
      <c r="C59">
        <f t="shared" si="0"/>
        <v>43.07650077828653</v>
      </c>
      <c r="D59">
        <f t="shared" si="1"/>
        <v>4.8234992217134689</v>
      </c>
      <c r="E59">
        <f t="shared" si="2"/>
        <v>23.266144741870441</v>
      </c>
      <c r="F59">
        <f t="shared" si="3"/>
        <v>0.10069935744704528</v>
      </c>
    </row>
    <row r="60" spans="1:6" x14ac:dyDescent="0.35">
      <c r="A60" s="3">
        <v>2</v>
      </c>
      <c r="B60" s="3">
        <v>42.3461</v>
      </c>
      <c r="C60">
        <f t="shared" si="0"/>
        <v>41.340703792868425</v>
      </c>
      <c r="D60">
        <f t="shared" si="1"/>
        <v>1.0053962071315752</v>
      </c>
      <c r="E60">
        <f t="shared" si="2"/>
        <v>1.0108215333145572</v>
      </c>
      <c r="F60">
        <f t="shared" si="3"/>
        <v>2.3742356607375299E-2</v>
      </c>
    </row>
    <row r="61" spans="1:6" x14ac:dyDescent="0.35">
      <c r="A61" s="3">
        <v>4.5999999999999996</v>
      </c>
      <c r="B61" s="3">
        <v>26.782900000000001</v>
      </c>
      <c r="C61">
        <f t="shared" si="0"/>
        <v>30.058023387650689</v>
      </c>
      <c r="D61">
        <f t="shared" si="1"/>
        <v>-3.2751233876506873</v>
      </c>
      <c r="E61">
        <f t="shared" si="2"/>
        <v>10.726433204336514</v>
      </c>
      <c r="F61">
        <f t="shared" si="3"/>
        <v>0.12228412112395175</v>
      </c>
    </row>
    <row r="62" spans="1:6" x14ac:dyDescent="0.35">
      <c r="A62" s="3">
        <v>3.5</v>
      </c>
      <c r="B62" s="3">
        <v>36.4</v>
      </c>
      <c r="C62">
        <f t="shared" si="0"/>
        <v>34.831465097550499</v>
      </c>
      <c r="D62">
        <f t="shared" si="1"/>
        <v>1.5685349024494997</v>
      </c>
      <c r="E62">
        <f t="shared" si="2"/>
        <v>2.4603017402022616</v>
      </c>
      <c r="F62">
        <f t="shared" si="3"/>
        <v>4.3091618199162081E-2</v>
      </c>
    </row>
    <row r="63" spans="1:6" x14ac:dyDescent="0.35">
      <c r="A63" s="3">
        <v>6.8</v>
      </c>
      <c r="B63" s="3">
        <v>21.006</v>
      </c>
      <c r="C63">
        <f t="shared" si="0"/>
        <v>20.511139967851069</v>
      </c>
      <c r="D63">
        <f t="shared" si="1"/>
        <v>0.49486003214893159</v>
      </c>
      <c r="E63">
        <f t="shared" si="2"/>
        <v>0.24488645141844162</v>
      </c>
      <c r="F63">
        <f t="shared" si="3"/>
        <v>2.3558032569215064E-2</v>
      </c>
    </row>
    <row r="64" spans="1:6" x14ac:dyDescent="0.35">
      <c r="A64" s="3">
        <v>4.4000000000000004</v>
      </c>
      <c r="B64" s="3">
        <v>23.152100000000001</v>
      </c>
      <c r="C64">
        <f t="shared" si="0"/>
        <v>30.925921880359741</v>
      </c>
      <c r="D64">
        <f t="shared" si="1"/>
        <v>-7.7738218803597405</v>
      </c>
      <c r="E64">
        <f t="shared" si="2"/>
        <v>60.432306627559853</v>
      </c>
      <c r="F64">
        <f t="shared" si="3"/>
        <v>0.33577178227287113</v>
      </c>
    </row>
    <row r="65" spans="1:6" x14ac:dyDescent="0.35">
      <c r="A65" s="3">
        <v>4</v>
      </c>
      <c r="B65" s="3">
        <v>27.1846</v>
      </c>
      <c r="C65">
        <f t="shared" si="0"/>
        <v>32.661718865777857</v>
      </c>
      <c r="D65">
        <f t="shared" si="1"/>
        <v>-5.4771188657778573</v>
      </c>
      <c r="E65">
        <f t="shared" si="2"/>
        <v>29.998831069859722</v>
      </c>
      <c r="F65">
        <f t="shared" si="3"/>
        <v>0.20147873670305458</v>
      </c>
    </row>
    <row r="66" spans="1:6" x14ac:dyDescent="0.35">
      <c r="A66" s="3">
        <v>2.4</v>
      </c>
      <c r="B66" s="3">
        <v>43.2286</v>
      </c>
      <c r="C66">
        <f t="shared" si="0"/>
        <v>39.604906807450305</v>
      </c>
      <c r="D66">
        <f t="shared" si="1"/>
        <v>3.6236931925496947</v>
      </c>
      <c r="E66">
        <f t="shared" si="2"/>
        <v>13.131152353730998</v>
      </c>
      <c r="F66">
        <f t="shared" si="3"/>
        <v>8.3826290755418739E-2</v>
      </c>
    </row>
    <row r="67" spans="1:6" x14ac:dyDescent="0.35">
      <c r="A67" s="3">
        <v>3.6</v>
      </c>
      <c r="B67" s="3">
        <v>40.4</v>
      </c>
      <c r="C67">
        <f t="shared" ref="C67:C130" si="4">$I$5+($I$6*A67)</f>
        <v>34.397515851195969</v>
      </c>
      <c r="D67">
        <f t="shared" ref="D67:D130" si="5">B67-C67</f>
        <v>6.0024841488040295</v>
      </c>
      <c r="E67">
        <f t="shared" ref="E67:E130" si="6">D67^2</f>
        <v>36.029815956643631</v>
      </c>
      <c r="F67">
        <f t="shared" ref="F67:F130" si="7">ABS((B67-C67)/B67)</f>
        <v>0.14857634031693143</v>
      </c>
    </row>
    <row r="68" spans="1:6" x14ac:dyDescent="0.35">
      <c r="A68" s="3">
        <v>2</v>
      </c>
      <c r="B68" s="3">
        <v>41.707799999999999</v>
      </c>
      <c r="C68">
        <f t="shared" si="4"/>
        <v>41.340703792868425</v>
      </c>
      <c r="D68">
        <f t="shared" si="5"/>
        <v>0.3670962071315742</v>
      </c>
      <c r="E68">
        <f t="shared" si="6"/>
        <v>0.13475962529038762</v>
      </c>
      <c r="F68">
        <f t="shared" si="7"/>
        <v>8.8016200118820505E-3</v>
      </c>
    </row>
    <row r="69" spans="1:6" x14ac:dyDescent="0.35">
      <c r="A69" s="3">
        <v>3</v>
      </c>
      <c r="B69" s="3">
        <v>33</v>
      </c>
      <c r="C69">
        <f t="shared" si="4"/>
        <v>37.001211329323141</v>
      </c>
      <c r="D69">
        <f t="shared" si="5"/>
        <v>-4.0012113293231408</v>
      </c>
      <c r="E69">
        <f t="shared" si="6"/>
        <v>16.009692101903855</v>
      </c>
      <c r="F69">
        <f t="shared" si="7"/>
        <v>0.1212488281613073</v>
      </c>
    </row>
    <row r="70" spans="1:6" x14ac:dyDescent="0.35">
      <c r="A70" s="3">
        <v>3.5</v>
      </c>
      <c r="B70" s="3">
        <v>34.1997</v>
      </c>
      <c r="C70">
        <f t="shared" si="4"/>
        <v>34.831465097550499</v>
      </c>
      <c r="D70">
        <f t="shared" si="5"/>
        <v>-0.63176509755049892</v>
      </c>
      <c r="E70">
        <f t="shared" si="6"/>
        <v>0.39912713848299142</v>
      </c>
      <c r="F70">
        <f t="shared" si="7"/>
        <v>1.847282571339804E-2</v>
      </c>
    </row>
    <row r="71" spans="1:6" x14ac:dyDescent="0.35">
      <c r="A71" s="3">
        <v>2</v>
      </c>
      <c r="B71" s="3">
        <v>37.5</v>
      </c>
      <c r="C71">
        <f t="shared" si="4"/>
        <v>41.340703792868425</v>
      </c>
      <c r="D71">
        <f t="shared" si="5"/>
        <v>-3.8407037928684247</v>
      </c>
      <c r="E71">
        <f t="shared" si="6"/>
        <v>14.751005624553903</v>
      </c>
      <c r="F71">
        <f t="shared" si="7"/>
        <v>0.10241876780982466</v>
      </c>
    </row>
    <row r="72" spans="1:6" x14ac:dyDescent="0.35">
      <c r="A72" s="3">
        <v>3.8</v>
      </c>
      <c r="B72" s="3">
        <v>36.934699999999999</v>
      </c>
      <c r="C72">
        <f t="shared" si="4"/>
        <v>33.529617358486917</v>
      </c>
      <c r="D72">
        <f t="shared" si="5"/>
        <v>3.4050826415130828</v>
      </c>
      <c r="E72">
        <f t="shared" si="6"/>
        <v>11.594587795533714</v>
      </c>
      <c r="F72">
        <f t="shared" si="7"/>
        <v>9.2191966944718193E-2</v>
      </c>
    </row>
    <row r="73" spans="1:6" x14ac:dyDescent="0.35">
      <c r="A73" s="3">
        <v>4.4000000000000004</v>
      </c>
      <c r="B73" s="3">
        <v>27.7</v>
      </c>
      <c r="C73">
        <f t="shared" si="4"/>
        <v>30.925921880359741</v>
      </c>
      <c r="D73">
        <f t="shared" si="5"/>
        <v>-3.225921880359742</v>
      </c>
      <c r="E73">
        <f t="shared" si="6"/>
        <v>10.406571978183734</v>
      </c>
      <c r="F73">
        <f t="shared" si="7"/>
        <v>0.11645927365919646</v>
      </c>
    </row>
    <row r="74" spans="1:6" x14ac:dyDescent="0.35">
      <c r="A74" s="3">
        <v>2.7</v>
      </c>
      <c r="B74" s="3">
        <v>35.700000000000003</v>
      </c>
      <c r="C74">
        <f t="shared" si="4"/>
        <v>38.303059068386723</v>
      </c>
      <c r="D74">
        <f t="shared" si="5"/>
        <v>-2.6030590683867203</v>
      </c>
      <c r="E74">
        <f t="shared" si="6"/>
        <v>6.7759165135103405</v>
      </c>
      <c r="F74">
        <f t="shared" si="7"/>
        <v>7.2914819842765266E-2</v>
      </c>
    </row>
    <row r="75" spans="1:6" x14ac:dyDescent="0.35">
      <c r="A75" s="3">
        <v>2</v>
      </c>
      <c r="B75" s="3">
        <v>42</v>
      </c>
      <c r="C75">
        <f t="shared" si="4"/>
        <v>41.340703792868425</v>
      </c>
      <c r="D75">
        <f t="shared" si="5"/>
        <v>0.65929620713157533</v>
      </c>
      <c r="E75">
        <f t="shared" si="6"/>
        <v>0.43467148873808109</v>
      </c>
      <c r="F75">
        <f t="shared" si="7"/>
        <v>1.5697528741227984E-2</v>
      </c>
    </row>
    <row r="76" spans="1:6" x14ac:dyDescent="0.35">
      <c r="A76" s="3">
        <v>2</v>
      </c>
      <c r="B76" s="3">
        <v>37.798900000000003</v>
      </c>
      <c r="C76">
        <f t="shared" si="4"/>
        <v>41.340703792868425</v>
      </c>
      <c r="D76">
        <f t="shared" si="5"/>
        <v>-3.5418037928684214</v>
      </c>
      <c r="E76">
        <f t="shared" si="6"/>
        <v>12.544374107177136</v>
      </c>
      <c r="F76">
        <f t="shared" si="7"/>
        <v>9.3701239794502511E-2</v>
      </c>
    </row>
    <row r="77" spans="1:6" x14ac:dyDescent="0.35">
      <c r="A77" s="3">
        <v>3</v>
      </c>
      <c r="B77" s="3">
        <v>38.169600000000003</v>
      </c>
      <c r="C77">
        <f t="shared" si="4"/>
        <v>37.001211329323141</v>
      </c>
      <c r="D77">
        <f t="shared" si="5"/>
        <v>1.1683886706768618</v>
      </c>
      <c r="E77">
        <f t="shared" si="6"/>
        <v>1.3651320857660443</v>
      </c>
      <c r="F77">
        <f t="shared" si="7"/>
        <v>3.0610451004906045E-2</v>
      </c>
    </row>
    <row r="78" spans="1:6" x14ac:dyDescent="0.35">
      <c r="A78" s="3">
        <v>2.5</v>
      </c>
      <c r="B78" s="3">
        <v>35.922600000000003</v>
      </c>
      <c r="C78">
        <f t="shared" si="4"/>
        <v>39.170957561095776</v>
      </c>
      <c r="D78">
        <f t="shared" si="5"/>
        <v>-3.2483575610957729</v>
      </c>
      <c r="E78">
        <f t="shared" si="6"/>
        <v>10.551826844728078</v>
      </c>
      <c r="F78">
        <f t="shared" si="7"/>
        <v>9.0426571603830816E-2</v>
      </c>
    </row>
    <row r="79" spans="1:6" x14ac:dyDescent="0.35">
      <c r="A79" s="3">
        <v>4</v>
      </c>
      <c r="B79" s="3">
        <v>35.200000000000003</v>
      </c>
      <c r="C79">
        <f t="shared" si="4"/>
        <v>32.661718865777857</v>
      </c>
      <c r="D79">
        <f t="shared" si="5"/>
        <v>2.5382811342221459</v>
      </c>
      <c r="E79">
        <f t="shared" si="6"/>
        <v>6.442871116348063</v>
      </c>
      <c r="F79">
        <f t="shared" si="7"/>
        <v>7.2110259494947315E-2</v>
      </c>
    </row>
    <row r="80" spans="1:6" x14ac:dyDescent="0.35">
      <c r="A80" s="3">
        <v>3.8</v>
      </c>
      <c r="B80" s="3">
        <v>29.5</v>
      </c>
      <c r="C80">
        <f t="shared" si="4"/>
        <v>33.529617358486917</v>
      </c>
      <c r="D80">
        <f t="shared" si="5"/>
        <v>-4.0296173584869166</v>
      </c>
      <c r="E80">
        <f t="shared" si="6"/>
        <v>16.237816055819074</v>
      </c>
      <c r="F80">
        <f t="shared" si="7"/>
        <v>0.13659719859277683</v>
      </c>
    </row>
    <row r="81" spans="1:6" x14ac:dyDescent="0.35">
      <c r="A81" s="3">
        <v>3.5</v>
      </c>
      <c r="B81" s="3">
        <v>33.1</v>
      </c>
      <c r="C81">
        <f t="shared" si="4"/>
        <v>34.831465097550499</v>
      </c>
      <c r="D81">
        <f t="shared" si="5"/>
        <v>-1.7314650975504975</v>
      </c>
      <c r="E81">
        <f t="shared" si="6"/>
        <v>2.9979713840355537</v>
      </c>
      <c r="F81">
        <f t="shared" si="7"/>
        <v>5.231012379306639E-2</v>
      </c>
    </row>
    <row r="82" spans="1:6" x14ac:dyDescent="0.35">
      <c r="A82" s="3">
        <v>3.7</v>
      </c>
      <c r="B82" s="3">
        <v>27.2</v>
      </c>
      <c r="C82">
        <f t="shared" si="4"/>
        <v>33.963566604841439</v>
      </c>
      <c r="D82">
        <f t="shared" si="5"/>
        <v>-6.76356660484144</v>
      </c>
      <c r="E82">
        <f t="shared" si="6"/>
        <v>45.745833218126364</v>
      </c>
      <c r="F82">
        <f t="shared" si="7"/>
        <v>0.24866053694270002</v>
      </c>
    </row>
    <row r="83" spans="1:6" x14ac:dyDescent="0.35">
      <c r="A83" s="3">
        <v>2.5</v>
      </c>
      <c r="B83" s="3">
        <v>45.056600000000003</v>
      </c>
      <c r="C83">
        <f t="shared" si="4"/>
        <v>39.170957561095776</v>
      </c>
      <c r="D83">
        <f t="shared" si="5"/>
        <v>5.8856424389042274</v>
      </c>
      <c r="E83">
        <f t="shared" si="6"/>
        <v>34.640786918630504</v>
      </c>
      <c r="F83">
        <f t="shared" si="7"/>
        <v>0.13062775351234285</v>
      </c>
    </row>
    <row r="84" spans="1:6" x14ac:dyDescent="0.35">
      <c r="A84" s="3">
        <v>2.4</v>
      </c>
      <c r="B84" s="3">
        <v>34.283099999999997</v>
      </c>
      <c r="C84">
        <f t="shared" si="4"/>
        <v>39.604906807450305</v>
      </c>
      <c r="D84">
        <f t="shared" si="5"/>
        <v>-5.321806807450308</v>
      </c>
      <c r="E84">
        <f t="shared" si="6"/>
        <v>28.321627695824439</v>
      </c>
      <c r="F84">
        <f t="shared" si="7"/>
        <v>0.1552312015964224</v>
      </c>
    </row>
    <row r="85" spans="1:6" x14ac:dyDescent="0.35">
      <c r="A85" s="3">
        <v>5</v>
      </c>
      <c r="B85" s="3">
        <v>24.572199999999999</v>
      </c>
      <c r="C85">
        <f t="shared" si="4"/>
        <v>28.322226402232573</v>
      </c>
      <c r="D85">
        <f t="shared" si="5"/>
        <v>-3.7500264022325744</v>
      </c>
      <c r="E85">
        <f t="shared" si="6"/>
        <v>14.062698017441386</v>
      </c>
      <c r="F85">
        <f t="shared" si="7"/>
        <v>0.15261256225460376</v>
      </c>
    </row>
    <row r="86" spans="1:6" x14ac:dyDescent="0.35">
      <c r="A86" s="3">
        <v>2.5</v>
      </c>
      <c r="B86" s="3">
        <v>31.7</v>
      </c>
      <c r="C86">
        <f t="shared" si="4"/>
        <v>39.170957561095776</v>
      </c>
      <c r="D86">
        <f t="shared" si="5"/>
        <v>-7.4709575610957764</v>
      </c>
      <c r="E86">
        <f t="shared" si="6"/>
        <v>55.815206879694152</v>
      </c>
      <c r="F86">
        <f t="shared" si="7"/>
        <v>0.23567689467179107</v>
      </c>
    </row>
    <row r="87" spans="1:6" x14ac:dyDescent="0.35">
      <c r="A87" s="3">
        <v>3</v>
      </c>
      <c r="B87" s="3">
        <v>34.9</v>
      </c>
      <c r="C87">
        <f t="shared" si="4"/>
        <v>37.001211329323141</v>
      </c>
      <c r="D87">
        <f t="shared" si="5"/>
        <v>-2.1012113293231423</v>
      </c>
      <c r="E87">
        <f t="shared" si="6"/>
        <v>4.4150890504759266</v>
      </c>
      <c r="F87">
        <f t="shared" si="7"/>
        <v>6.0206628347367973E-2</v>
      </c>
    </row>
    <row r="88" spans="1:6" x14ac:dyDescent="0.35">
      <c r="A88" s="3">
        <v>4</v>
      </c>
      <c r="B88" s="3">
        <v>25.753499999999999</v>
      </c>
      <c r="C88">
        <f t="shared" si="4"/>
        <v>32.661718865777857</v>
      </c>
      <c r="D88">
        <f t="shared" si="5"/>
        <v>-6.908218865777858</v>
      </c>
      <c r="E88">
        <f t="shared" si="6"/>
        <v>47.723487897489115</v>
      </c>
      <c r="F88">
        <f t="shared" si="7"/>
        <v>0.2682438839683095</v>
      </c>
    </row>
    <row r="89" spans="1:6" x14ac:dyDescent="0.35">
      <c r="A89" s="3">
        <v>4</v>
      </c>
      <c r="B89" s="3">
        <v>30.2</v>
      </c>
      <c r="C89">
        <f t="shared" si="4"/>
        <v>32.661718865777857</v>
      </c>
      <c r="D89">
        <f t="shared" si="5"/>
        <v>-2.4617188657778577</v>
      </c>
      <c r="E89">
        <f t="shared" si="6"/>
        <v>6.0600597741266222</v>
      </c>
      <c r="F89">
        <f t="shared" si="7"/>
        <v>8.1513869727743632E-2</v>
      </c>
    </row>
    <row r="90" spans="1:6" x14ac:dyDescent="0.35">
      <c r="A90" s="3">
        <v>2.5</v>
      </c>
      <c r="B90" s="3">
        <v>41.664200000000001</v>
      </c>
      <c r="C90">
        <f t="shared" si="4"/>
        <v>39.170957561095776</v>
      </c>
      <c r="D90">
        <f t="shared" si="5"/>
        <v>2.4932424389042254</v>
      </c>
      <c r="E90">
        <f t="shared" si="6"/>
        <v>6.2162578591530897</v>
      </c>
      <c r="F90">
        <f t="shared" si="7"/>
        <v>5.984136114228103E-2</v>
      </c>
    </row>
    <row r="91" spans="1:6" x14ac:dyDescent="0.35">
      <c r="A91" s="3">
        <v>2</v>
      </c>
      <c r="B91" s="3">
        <v>40.239699999999999</v>
      </c>
      <c r="C91">
        <f t="shared" si="4"/>
        <v>41.340703792868425</v>
      </c>
      <c r="D91">
        <f t="shared" si="5"/>
        <v>-1.1010037928684255</v>
      </c>
      <c r="E91">
        <f t="shared" si="6"/>
        <v>1.2122093519106589</v>
      </c>
      <c r="F91">
        <f t="shared" si="7"/>
        <v>2.7361133230824921E-2</v>
      </c>
    </row>
    <row r="92" spans="1:6" x14ac:dyDescent="0.35">
      <c r="A92" s="3">
        <v>3.5</v>
      </c>
      <c r="B92" s="3">
        <v>35</v>
      </c>
      <c r="C92">
        <f t="shared" si="4"/>
        <v>34.831465097550499</v>
      </c>
      <c r="D92">
        <f t="shared" si="5"/>
        <v>0.16853490244950109</v>
      </c>
      <c r="E92">
        <f t="shared" si="6"/>
        <v>2.8404013343662847E-2</v>
      </c>
      <c r="F92">
        <f t="shared" si="7"/>
        <v>4.8152829271286028E-3</v>
      </c>
    </row>
    <row r="93" spans="1:6" x14ac:dyDescent="0.35">
      <c r="A93" s="3">
        <v>3.6</v>
      </c>
      <c r="B93" s="3">
        <v>33.200000000000003</v>
      </c>
      <c r="C93">
        <f t="shared" si="4"/>
        <v>34.397515851195969</v>
      </c>
      <c r="D93">
        <f t="shared" si="5"/>
        <v>-1.1975158511959663</v>
      </c>
      <c r="E93">
        <f t="shared" si="6"/>
        <v>1.4340442138655995</v>
      </c>
      <c r="F93">
        <f t="shared" si="7"/>
        <v>3.6069754554095369E-2</v>
      </c>
    </row>
    <row r="94" spans="1:6" x14ac:dyDescent="0.35">
      <c r="A94" s="3">
        <v>2.4</v>
      </c>
      <c r="B94" s="3">
        <v>36.159599999999998</v>
      </c>
      <c r="C94">
        <f t="shared" si="4"/>
        <v>39.604906807450305</v>
      </c>
      <c r="D94">
        <f t="shared" si="5"/>
        <v>-3.4453068074503079</v>
      </c>
      <c r="E94">
        <f t="shared" si="6"/>
        <v>11.870138997463433</v>
      </c>
      <c r="F94">
        <f t="shared" si="7"/>
        <v>9.5280556406882488E-2</v>
      </c>
    </row>
    <row r="95" spans="1:6" x14ac:dyDescent="0.35">
      <c r="A95" s="3">
        <v>3.7</v>
      </c>
      <c r="B95" s="3">
        <v>29.799900000000001</v>
      </c>
      <c r="C95">
        <f t="shared" si="4"/>
        <v>33.963566604841439</v>
      </c>
      <c r="D95">
        <f t="shared" si="5"/>
        <v>-4.1636666048414384</v>
      </c>
      <c r="E95">
        <f t="shared" si="6"/>
        <v>17.336119596271832</v>
      </c>
      <c r="F95">
        <f t="shared" si="7"/>
        <v>0.13972082472899031</v>
      </c>
    </row>
    <row r="96" spans="1:6" x14ac:dyDescent="0.35">
      <c r="A96" s="3">
        <v>5.7</v>
      </c>
      <c r="B96" s="3">
        <v>25.617899999999999</v>
      </c>
      <c r="C96">
        <f t="shared" si="4"/>
        <v>25.284581677750875</v>
      </c>
      <c r="D96">
        <f t="shared" si="5"/>
        <v>0.33331832224912361</v>
      </c>
      <c r="E96">
        <f t="shared" si="6"/>
        <v>0.11110110394697061</v>
      </c>
      <c r="F96">
        <f t="shared" si="7"/>
        <v>1.3011149323290496E-2</v>
      </c>
    </row>
    <row r="97" spans="1:6" x14ac:dyDescent="0.35">
      <c r="A97" s="3">
        <v>3.8</v>
      </c>
      <c r="B97" s="3">
        <v>31.9</v>
      </c>
      <c r="C97">
        <f t="shared" si="4"/>
        <v>33.529617358486917</v>
      </c>
      <c r="D97">
        <f t="shared" si="5"/>
        <v>-1.629617358486918</v>
      </c>
      <c r="E97">
        <f t="shared" si="6"/>
        <v>2.6556527350818802</v>
      </c>
      <c r="F97">
        <f t="shared" si="7"/>
        <v>5.1085183651627529E-2</v>
      </c>
    </row>
    <row r="98" spans="1:6" x14ac:dyDescent="0.35">
      <c r="A98" s="3">
        <v>6.1</v>
      </c>
      <c r="B98" s="3">
        <v>30.1</v>
      </c>
      <c r="C98">
        <f t="shared" si="4"/>
        <v>23.548784692332767</v>
      </c>
      <c r="D98">
        <f t="shared" si="5"/>
        <v>6.5512153076672348</v>
      </c>
      <c r="E98">
        <f t="shared" si="6"/>
        <v>42.918422007413504</v>
      </c>
      <c r="F98">
        <f t="shared" si="7"/>
        <v>0.2176483490919347</v>
      </c>
    </row>
    <row r="99" spans="1:6" x14ac:dyDescent="0.35">
      <c r="A99" s="3">
        <v>2</v>
      </c>
      <c r="B99" s="3">
        <v>37.798900000000003</v>
      </c>
      <c r="C99">
        <f t="shared" si="4"/>
        <v>41.340703792868425</v>
      </c>
      <c r="D99">
        <f t="shared" si="5"/>
        <v>-3.5418037928684214</v>
      </c>
      <c r="E99">
        <f t="shared" si="6"/>
        <v>12.544374107177136</v>
      </c>
      <c r="F99">
        <f t="shared" si="7"/>
        <v>9.3701239794502511E-2</v>
      </c>
    </row>
    <row r="100" spans="1:6" x14ac:dyDescent="0.35">
      <c r="A100" s="3">
        <v>2.4</v>
      </c>
      <c r="B100" s="3">
        <v>44.344000000000001</v>
      </c>
      <c r="C100">
        <f t="shared" si="4"/>
        <v>39.604906807450305</v>
      </c>
      <c r="D100">
        <f t="shared" si="5"/>
        <v>4.7390931925496957</v>
      </c>
      <c r="E100">
        <f t="shared" si="6"/>
        <v>22.459004287670869</v>
      </c>
      <c r="F100">
        <f t="shared" si="7"/>
        <v>0.10687112557617029</v>
      </c>
    </row>
    <row r="101" spans="1:6" x14ac:dyDescent="0.35">
      <c r="A101" s="3">
        <v>4</v>
      </c>
      <c r="B101" s="3">
        <v>30.9375</v>
      </c>
      <c r="C101">
        <f t="shared" si="4"/>
        <v>32.661718865777857</v>
      </c>
      <c r="D101">
        <f t="shared" si="5"/>
        <v>-1.724218865777857</v>
      </c>
      <c r="E101">
        <f t="shared" si="6"/>
        <v>2.9729306971042795</v>
      </c>
      <c r="F101">
        <f t="shared" si="7"/>
        <v>5.57323269746378E-2</v>
      </c>
    </row>
    <row r="102" spans="1:6" x14ac:dyDescent="0.35">
      <c r="A102" s="3">
        <v>5.2</v>
      </c>
      <c r="B102" s="3">
        <v>22.6</v>
      </c>
      <c r="C102">
        <f t="shared" si="4"/>
        <v>27.454327909523517</v>
      </c>
      <c r="D102">
        <f t="shared" si="5"/>
        <v>-4.8543279095235157</v>
      </c>
      <c r="E102">
        <f t="shared" si="6"/>
        <v>23.564499453178946</v>
      </c>
      <c r="F102">
        <f t="shared" si="7"/>
        <v>0.21479327033289891</v>
      </c>
    </row>
    <row r="103" spans="1:6" x14ac:dyDescent="0.35">
      <c r="A103" s="3">
        <v>2</v>
      </c>
      <c r="B103" s="3">
        <v>38.512</v>
      </c>
      <c r="C103">
        <f t="shared" si="4"/>
        <v>41.340703792868425</v>
      </c>
      <c r="D103">
        <f t="shared" si="5"/>
        <v>-2.8287037928684242</v>
      </c>
      <c r="E103">
        <f t="shared" si="6"/>
        <v>8.0015651477882095</v>
      </c>
      <c r="F103">
        <f t="shared" si="7"/>
        <v>7.344993230339697E-2</v>
      </c>
    </row>
    <row r="104" spans="1:6" x14ac:dyDescent="0.35">
      <c r="A104" s="3">
        <v>2.4</v>
      </c>
      <c r="B104" s="3">
        <v>41.695999999999998</v>
      </c>
      <c r="C104">
        <f t="shared" si="4"/>
        <v>39.604906807450305</v>
      </c>
      <c r="D104">
        <f t="shared" si="5"/>
        <v>2.0910931925496925</v>
      </c>
      <c r="E104">
        <f t="shared" si="6"/>
        <v>4.3726707399276652</v>
      </c>
      <c r="F104">
        <f t="shared" si="7"/>
        <v>5.0150930366214805E-2</v>
      </c>
    </row>
    <row r="105" spans="1:6" x14ac:dyDescent="0.35">
      <c r="A105" s="3">
        <v>1.6</v>
      </c>
      <c r="B105" s="3">
        <v>44.571399999999997</v>
      </c>
      <c r="C105">
        <f t="shared" si="4"/>
        <v>43.07650077828653</v>
      </c>
      <c r="D105">
        <f t="shared" si="5"/>
        <v>1.4948992217134673</v>
      </c>
      <c r="E105">
        <f t="shared" si="6"/>
        <v>2.2347236830795305</v>
      </c>
      <c r="F105">
        <f t="shared" si="7"/>
        <v>3.3539427114999021E-2</v>
      </c>
    </row>
    <row r="106" spans="1:6" x14ac:dyDescent="0.35">
      <c r="A106" s="3">
        <v>4</v>
      </c>
      <c r="B106" s="3">
        <v>28.654900000000001</v>
      </c>
      <c r="C106">
        <f t="shared" si="4"/>
        <v>32.661718865777857</v>
      </c>
      <c r="D106">
        <f t="shared" si="5"/>
        <v>-4.0068188657778556</v>
      </c>
      <c r="E106">
        <f t="shared" si="6"/>
        <v>16.054597423153343</v>
      </c>
      <c r="F106">
        <f t="shared" si="7"/>
        <v>0.13983014652914005</v>
      </c>
    </row>
    <row r="107" spans="1:6" x14ac:dyDescent="0.35">
      <c r="A107" s="3">
        <v>5</v>
      </c>
      <c r="B107" s="3">
        <v>31.073599999999999</v>
      </c>
      <c r="C107">
        <f t="shared" si="4"/>
        <v>28.322226402232573</v>
      </c>
      <c r="D107">
        <f t="shared" si="5"/>
        <v>2.7513735977674258</v>
      </c>
      <c r="E107">
        <f t="shared" si="6"/>
        <v>7.5700566744916689</v>
      </c>
      <c r="F107">
        <f t="shared" si="7"/>
        <v>8.8543766984431352E-2</v>
      </c>
    </row>
    <row r="108" spans="1:6" x14ac:dyDescent="0.35">
      <c r="A108" s="3">
        <v>3.5</v>
      </c>
      <c r="B108" s="3">
        <v>33.700000000000003</v>
      </c>
      <c r="C108">
        <f t="shared" si="4"/>
        <v>34.831465097550499</v>
      </c>
      <c r="D108">
        <f t="shared" si="5"/>
        <v>-1.1314650975504961</v>
      </c>
      <c r="E108">
        <f t="shared" si="6"/>
        <v>1.2802132669749535</v>
      </c>
      <c r="F108">
        <f t="shared" si="7"/>
        <v>3.3574631974792164E-2</v>
      </c>
    </row>
    <row r="109" spans="1:6" x14ac:dyDescent="0.35">
      <c r="A109" s="3">
        <v>4.8</v>
      </c>
      <c r="B109" s="3">
        <v>28.8</v>
      </c>
      <c r="C109">
        <f t="shared" si="4"/>
        <v>29.190124894941633</v>
      </c>
      <c r="D109">
        <f t="shared" si="5"/>
        <v>-0.39012489494163205</v>
      </c>
      <c r="E109">
        <f t="shared" si="6"/>
        <v>0.15219743365321944</v>
      </c>
      <c r="F109">
        <f t="shared" si="7"/>
        <v>1.3546003296584445E-2</v>
      </c>
    </row>
    <row r="110" spans="1:6" x14ac:dyDescent="0.35">
      <c r="A110" s="3">
        <v>5.7</v>
      </c>
      <c r="B110" s="3">
        <v>24.5</v>
      </c>
      <c r="C110">
        <f t="shared" si="4"/>
        <v>25.284581677750875</v>
      </c>
      <c r="D110">
        <f t="shared" si="5"/>
        <v>-0.78458167775087517</v>
      </c>
      <c r="E110">
        <f t="shared" si="6"/>
        <v>0.61556840906237809</v>
      </c>
      <c r="F110">
        <f t="shared" si="7"/>
        <v>3.2023741949015312E-2</v>
      </c>
    </row>
    <row r="111" spans="1:6" x14ac:dyDescent="0.35">
      <c r="A111" s="3">
        <v>3.2</v>
      </c>
      <c r="B111" s="3">
        <v>38.9</v>
      </c>
      <c r="C111">
        <f t="shared" si="4"/>
        <v>36.133312836614081</v>
      </c>
      <c r="D111">
        <f t="shared" si="5"/>
        <v>2.7666871633859174</v>
      </c>
      <c r="E111">
        <f t="shared" si="6"/>
        <v>7.654557860044414</v>
      </c>
      <c r="F111">
        <f t="shared" si="7"/>
        <v>7.1123063326116134E-2</v>
      </c>
    </row>
    <row r="112" spans="1:6" x14ac:dyDescent="0.35">
      <c r="A112" s="3">
        <v>3</v>
      </c>
      <c r="B112" s="3">
        <v>35.5</v>
      </c>
      <c r="C112">
        <f t="shared" si="4"/>
        <v>37.001211329323141</v>
      </c>
      <c r="D112">
        <f t="shared" si="5"/>
        <v>-1.5012113293231408</v>
      </c>
      <c r="E112">
        <f t="shared" si="6"/>
        <v>2.2536354552881517</v>
      </c>
      <c r="F112">
        <f t="shared" si="7"/>
        <v>4.2287643079525095E-2</v>
      </c>
    </row>
    <row r="113" spans="1:6" x14ac:dyDescent="0.35">
      <c r="A113" s="3">
        <v>2.5</v>
      </c>
      <c r="B113" s="3">
        <v>42.908000000000001</v>
      </c>
      <c r="C113">
        <f t="shared" si="4"/>
        <v>39.170957561095776</v>
      </c>
      <c r="D113">
        <f t="shared" si="5"/>
        <v>3.7370424389042256</v>
      </c>
      <c r="E113">
        <f t="shared" si="6"/>
        <v>13.965486190171243</v>
      </c>
      <c r="F113">
        <f t="shared" si="7"/>
        <v>8.7094304999166247E-2</v>
      </c>
    </row>
    <row r="114" spans="1:6" x14ac:dyDescent="0.35">
      <c r="A114" s="3">
        <v>2.5</v>
      </c>
      <c r="B114" s="3">
        <v>37.6</v>
      </c>
      <c r="C114">
        <f t="shared" si="4"/>
        <v>39.170957561095776</v>
      </c>
      <c r="D114">
        <f t="shared" si="5"/>
        <v>-1.5709575610957742</v>
      </c>
      <c r="E114">
        <f t="shared" si="6"/>
        <v>2.4679076587639832</v>
      </c>
      <c r="F114">
        <f t="shared" si="7"/>
        <v>4.1780786199355699E-2</v>
      </c>
    </row>
    <row r="115" spans="1:6" x14ac:dyDescent="0.35">
      <c r="A115" s="3">
        <v>2.5</v>
      </c>
      <c r="B115" s="3">
        <v>42.699800000000003</v>
      </c>
      <c r="C115">
        <f t="shared" si="4"/>
        <v>39.170957561095776</v>
      </c>
      <c r="D115">
        <f t="shared" si="5"/>
        <v>3.5288424389042277</v>
      </c>
      <c r="E115">
        <f t="shared" si="6"/>
        <v>12.452728958611537</v>
      </c>
      <c r="F115">
        <f t="shared" si="7"/>
        <v>8.2643067154980293E-2</v>
      </c>
    </row>
    <row r="116" spans="1:6" x14ac:dyDescent="0.35">
      <c r="A116" s="3">
        <v>2</v>
      </c>
      <c r="B116" s="3">
        <v>41.521000000000001</v>
      </c>
      <c r="C116">
        <f t="shared" si="4"/>
        <v>41.340703792868425</v>
      </c>
      <c r="D116">
        <f t="shared" si="5"/>
        <v>0.18029620713157612</v>
      </c>
      <c r="E116">
        <f t="shared" si="6"/>
        <v>3.2506722306032201E-2</v>
      </c>
      <c r="F116">
        <f t="shared" si="7"/>
        <v>4.3422896156541536E-3</v>
      </c>
    </row>
    <row r="117" spans="1:6" x14ac:dyDescent="0.35">
      <c r="A117" s="3">
        <v>3.8</v>
      </c>
      <c r="B117" s="3">
        <v>33.235700000000001</v>
      </c>
      <c r="C117">
        <f t="shared" si="4"/>
        <v>33.529617358486917</v>
      </c>
      <c r="D117">
        <f t="shared" si="5"/>
        <v>-0.29391735848691525</v>
      </c>
      <c r="E117">
        <f t="shared" si="6"/>
        <v>8.6387413619925857E-2</v>
      </c>
      <c r="F117">
        <f t="shared" si="7"/>
        <v>8.8434231409874088E-3</v>
      </c>
    </row>
    <row r="118" spans="1:6" x14ac:dyDescent="0.35">
      <c r="A118" s="3">
        <v>3.7</v>
      </c>
      <c r="B118" s="3">
        <v>34.299999999999997</v>
      </c>
      <c r="C118">
        <f t="shared" si="4"/>
        <v>33.963566604841439</v>
      </c>
      <c r="D118">
        <f t="shared" si="5"/>
        <v>0.33643339515855786</v>
      </c>
      <c r="E118">
        <f t="shared" si="6"/>
        <v>0.11318742937791434</v>
      </c>
      <c r="F118">
        <f t="shared" si="7"/>
        <v>9.8085537947101425E-3</v>
      </c>
    </row>
    <row r="119" spans="1:6" x14ac:dyDescent="0.35">
      <c r="A119" s="3">
        <v>5.3</v>
      </c>
      <c r="B119" s="3">
        <v>26.6</v>
      </c>
      <c r="C119">
        <f t="shared" si="4"/>
        <v>27.020378663168991</v>
      </c>
      <c r="D119">
        <f t="shared" si="5"/>
        <v>-0.42037866316898942</v>
      </c>
      <c r="E119">
        <f t="shared" si="6"/>
        <v>0.17671822044774665</v>
      </c>
      <c r="F119">
        <f t="shared" si="7"/>
        <v>1.5803709141691331E-2</v>
      </c>
    </row>
    <row r="120" spans="1:6" x14ac:dyDescent="0.35">
      <c r="A120" s="3">
        <v>5.9</v>
      </c>
      <c r="B120" s="3">
        <v>22.925799999999999</v>
      </c>
      <c r="C120">
        <f t="shared" si="4"/>
        <v>24.416683185041819</v>
      </c>
      <c r="D120">
        <f t="shared" si="5"/>
        <v>-1.4908831850418203</v>
      </c>
      <c r="E120">
        <f t="shared" si="6"/>
        <v>2.2227326714404425</v>
      </c>
      <c r="F120">
        <f t="shared" si="7"/>
        <v>6.5030803070855556E-2</v>
      </c>
    </row>
    <row r="121" spans="1:6" x14ac:dyDescent="0.35">
      <c r="A121" s="3">
        <v>2</v>
      </c>
      <c r="B121" s="3">
        <v>34.9</v>
      </c>
      <c r="C121">
        <f t="shared" si="4"/>
        <v>41.340703792868425</v>
      </c>
      <c r="D121">
        <f t="shared" si="5"/>
        <v>-6.4407037928684261</v>
      </c>
      <c r="E121">
        <f t="shared" si="6"/>
        <v>41.482665347469727</v>
      </c>
      <c r="F121">
        <f t="shared" si="7"/>
        <v>0.18454738661514117</v>
      </c>
    </row>
    <row r="122" spans="1:6" x14ac:dyDescent="0.35">
      <c r="A122" s="3">
        <v>3.7</v>
      </c>
      <c r="B122" s="3">
        <v>35.2288</v>
      </c>
      <c r="C122">
        <f t="shared" si="4"/>
        <v>33.963566604841439</v>
      </c>
      <c r="D122">
        <f t="shared" si="5"/>
        <v>1.2652333951585604</v>
      </c>
      <c r="E122">
        <f t="shared" si="6"/>
        <v>1.6008155442244578</v>
      </c>
      <c r="F122">
        <f t="shared" si="7"/>
        <v>3.5914745752298131E-2</v>
      </c>
    </row>
    <row r="123" spans="1:6" x14ac:dyDescent="0.35">
      <c r="A123" s="3">
        <v>3.7</v>
      </c>
      <c r="B123" s="3">
        <v>32.974800000000002</v>
      </c>
      <c r="C123">
        <f t="shared" si="4"/>
        <v>33.963566604841439</v>
      </c>
      <c r="D123">
        <f t="shared" si="5"/>
        <v>-0.98876660484143741</v>
      </c>
      <c r="E123">
        <f t="shared" si="6"/>
        <v>0.97765939884966324</v>
      </c>
      <c r="F123">
        <f t="shared" si="7"/>
        <v>2.99855224244404E-2</v>
      </c>
    </row>
    <row r="124" spans="1:6" x14ac:dyDescent="0.35">
      <c r="A124" s="3">
        <v>5.3</v>
      </c>
      <c r="B124" s="3">
        <v>26.6</v>
      </c>
      <c r="C124">
        <f t="shared" si="4"/>
        <v>27.020378663168991</v>
      </c>
      <c r="D124">
        <f t="shared" si="5"/>
        <v>-0.42037866316898942</v>
      </c>
      <c r="E124">
        <f t="shared" si="6"/>
        <v>0.17671822044774665</v>
      </c>
      <c r="F124">
        <f t="shared" si="7"/>
        <v>1.5803709141691331E-2</v>
      </c>
    </row>
    <row r="125" spans="1:6" x14ac:dyDescent="0.35">
      <c r="A125" s="3">
        <v>1.6</v>
      </c>
      <c r="B125" s="3">
        <v>46.5</v>
      </c>
      <c r="C125">
        <f t="shared" si="4"/>
        <v>43.07650077828653</v>
      </c>
      <c r="D125">
        <f t="shared" si="5"/>
        <v>3.4234992217134703</v>
      </c>
      <c r="E125">
        <f t="shared" si="6"/>
        <v>11.720346921072737</v>
      </c>
      <c r="F125">
        <f t="shared" si="7"/>
        <v>7.3623639176633768E-2</v>
      </c>
    </row>
    <row r="126" spans="1:6" x14ac:dyDescent="0.35">
      <c r="A126" s="3">
        <v>6.2</v>
      </c>
      <c r="B126" s="3">
        <v>34.349299999999999</v>
      </c>
      <c r="C126">
        <f t="shared" si="4"/>
        <v>23.114835445978237</v>
      </c>
      <c r="D126">
        <f t="shared" si="5"/>
        <v>11.234464554021763</v>
      </c>
      <c r="E126">
        <f t="shared" si="6"/>
        <v>126.2131938155714</v>
      </c>
      <c r="F126">
        <f t="shared" si="7"/>
        <v>0.32706531294733115</v>
      </c>
    </row>
    <row r="127" spans="1:6" x14ac:dyDescent="0.35">
      <c r="A127" s="3">
        <v>4.5999999999999996</v>
      </c>
      <c r="B127" s="3">
        <v>33.550899999999999</v>
      </c>
      <c r="C127">
        <f t="shared" si="4"/>
        <v>30.058023387650689</v>
      </c>
      <c r="D127">
        <f t="shared" si="5"/>
        <v>3.4928766123493098</v>
      </c>
      <c r="E127">
        <f t="shared" si="6"/>
        <v>12.20018702909679</v>
      </c>
      <c r="F127">
        <f t="shared" si="7"/>
        <v>0.1041067933304117</v>
      </c>
    </row>
    <row r="128" spans="1:6" x14ac:dyDescent="0.35">
      <c r="A128" s="3">
        <v>4.4000000000000004</v>
      </c>
      <c r="B128" s="3">
        <v>26.2</v>
      </c>
      <c r="C128">
        <f t="shared" si="4"/>
        <v>30.925921880359741</v>
      </c>
      <c r="D128">
        <f t="shared" si="5"/>
        <v>-4.725921880359742</v>
      </c>
      <c r="E128">
        <f t="shared" si="6"/>
        <v>22.334337619262961</v>
      </c>
      <c r="F128">
        <f t="shared" si="7"/>
        <v>0.18037869772365428</v>
      </c>
    </row>
    <row r="129" spans="1:6" x14ac:dyDescent="0.35">
      <c r="A129" s="3">
        <v>4.5999999999999996</v>
      </c>
      <c r="B129" s="3">
        <v>29</v>
      </c>
      <c r="C129">
        <f t="shared" si="4"/>
        <v>30.058023387650689</v>
      </c>
      <c r="D129">
        <f t="shared" si="5"/>
        <v>-1.0580233876506888</v>
      </c>
      <c r="E129">
        <f t="shared" si="6"/>
        <v>1.1194134888158398</v>
      </c>
      <c r="F129">
        <f t="shared" si="7"/>
        <v>3.6483565091403061E-2</v>
      </c>
    </row>
    <row r="130" spans="1:6" x14ac:dyDescent="0.35">
      <c r="A130" s="3">
        <v>3.8</v>
      </c>
      <c r="B130" s="3">
        <v>32.4</v>
      </c>
      <c r="C130">
        <f t="shared" si="4"/>
        <v>33.529617358486917</v>
      </c>
      <c r="D130">
        <f t="shared" si="5"/>
        <v>-1.129617358486918</v>
      </c>
      <c r="E130">
        <f t="shared" si="6"/>
        <v>1.2760353765949624</v>
      </c>
      <c r="F130">
        <f t="shared" si="7"/>
        <v>3.4864733286633275E-2</v>
      </c>
    </row>
    <row r="131" spans="1:6" x14ac:dyDescent="0.35">
      <c r="A131" s="3">
        <v>2.5</v>
      </c>
      <c r="B131" s="3">
        <v>39.6</v>
      </c>
      <c r="C131">
        <f t="shared" ref="C131:C194" si="8">$I$5+($I$6*A131)</f>
        <v>39.170957561095776</v>
      </c>
      <c r="D131">
        <f t="shared" ref="D131:D194" si="9">B131-C131</f>
        <v>0.42904243890422578</v>
      </c>
      <c r="E131">
        <f t="shared" ref="E131:E194" si="10">D131^2</f>
        <v>0.18407741438088632</v>
      </c>
      <c r="F131">
        <f t="shared" ref="F131:F194" si="11">ABS((B131-C131)/B131)</f>
        <v>1.0834405022833983E-2</v>
      </c>
    </row>
    <row r="132" spans="1:6" x14ac:dyDescent="0.35">
      <c r="A132" s="3">
        <v>2.7</v>
      </c>
      <c r="B132" s="3">
        <v>32.700000000000003</v>
      </c>
      <c r="C132">
        <f t="shared" si="8"/>
        <v>38.303059068386723</v>
      </c>
      <c r="D132">
        <f t="shared" si="9"/>
        <v>-5.6030590683867203</v>
      </c>
      <c r="E132">
        <f t="shared" si="10"/>
        <v>31.394270923830661</v>
      </c>
      <c r="F132">
        <f t="shared" si="11"/>
        <v>0.17134737212191803</v>
      </c>
    </row>
    <row r="133" spans="1:6" x14ac:dyDescent="0.35">
      <c r="A133" s="3">
        <v>2.4</v>
      </c>
      <c r="B133" s="3">
        <v>44.6</v>
      </c>
      <c r="C133">
        <f t="shared" si="8"/>
        <v>39.604906807450305</v>
      </c>
      <c r="D133">
        <f t="shared" si="9"/>
        <v>4.995093192549696</v>
      </c>
      <c r="E133">
        <f t="shared" si="10"/>
        <v>24.950956002256316</v>
      </c>
      <c r="F133">
        <f t="shared" si="11"/>
        <v>0.11199760521411874</v>
      </c>
    </row>
    <row r="134" spans="1:6" x14ac:dyDescent="0.35">
      <c r="A134" s="3">
        <v>3</v>
      </c>
      <c r="B134" s="3">
        <v>36.1</v>
      </c>
      <c r="C134">
        <f t="shared" si="8"/>
        <v>37.001211329323141</v>
      </c>
      <c r="D134">
        <f t="shared" si="9"/>
        <v>-0.90121132932313941</v>
      </c>
      <c r="E134">
        <f t="shared" si="10"/>
        <v>0.81218186010038007</v>
      </c>
      <c r="F134">
        <f t="shared" si="11"/>
        <v>2.49643027513335E-2</v>
      </c>
    </row>
    <row r="135" spans="1:6" x14ac:dyDescent="0.35">
      <c r="A135" s="3">
        <v>2.4</v>
      </c>
      <c r="B135" s="3">
        <v>41.5</v>
      </c>
      <c r="C135">
        <f t="shared" si="8"/>
        <v>39.604906807450305</v>
      </c>
      <c r="D135">
        <f t="shared" si="9"/>
        <v>1.8950931925496945</v>
      </c>
      <c r="E135">
        <f t="shared" si="10"/>
        <v>3.5913782084481936</v>
      </c>
      <c r="F135">
        <f t="shared" si="11"/>
        <v>4.5664896206016735E-2</v>
      </c>
    </row>
    <row r="136" spans="1:6" x14ac:dyDescent="0.35">
      <c r="A136" s="3">
        <v>5.9</v>
      </c>
      <c r="B136" s="3">
        <v>23.6523</v>
      </c>
      <c r="C136">
        <f t="shared" si="8"/>
        <v>24.416683185041819</v>
      </c>
      <c r="D136">
        <f t="shared" si="9"/>
        <v>-0.76438318504181879</v>
      </c>
      <c r="E136">
        <f t="shared" si="10"/>
        <v>0.58428165357467543</v>
      </c>
      <c r="F136">
        <f t="shared" si="11"/>
        <v>3.2317499145614541E-2</v>
      </c>
    </row>
    <row r="137" spans="1:6" x14ac:dyDescent="0.35">
      <c r="A137" s="3">
        <v>2.4</v>
      </c>
      <c r="B137" s="3">
        <v>39.299999999999997</v>
      </c>
      <c r="C137">
        <f t="shared" si="8"/>
        <v>39.604906807450305</v>
      </c>
      <c r="D137">
        <f t="shared" si="9"/>
        <v>-0.30490680745030829</v>
      </c>
      <c r="E137">
        <f t="shared" si="10"/>
        <v>9.2968161229539381E-2</v>
      </c>
      <c r="F137">
        <f t="shared" si="11"/>
        <v>7.7584429376668781E-3</v>
      </c>
    </row>
    <row r="138" spans="1:6" x14ac:dyDescent="0.35">
      <c r="A138" s="3">
        <v>4.2</v>
      </c>
      <c r="B138" s="3">
        <v>25.045100000000001</v>
      </c>
      <c r="C138">
        <f t="shared" si="8"/>
        <v>31.793820373068801</v>
      </c>
      <c r="D138">
        <f t="shared" si="9"/>
        <v>-6.7487203730687995</v>
      </c>
      <c r="E138">
        <f t="shared" si="10"/>
        <v>45.545226673873877</v>
      </c>
      <c r="F138">
        <f t="shared" si="11"/>
        <v>0.2694627042043673</v>
      </c>
    </row>
    <row r="139" spans="1:6" x14ac:dyDescent="0.35">
      <c r="A139" s="3">
        <v>2</v>
      </c>
      <c r="B139" s="3">
        <v>60.1</v>
      </c>
      <c r="C139">
        <f t="shared" si="8"/>
        <v>41.340703792868425</v>
      </c>
      <c r="D139">
        <f t="shared" si="9"/>
        <v>18.759296207131577</v>
      </c>
      <c r="E139">
        <f t="shared" si="10"/>
        <v>351.91119418690118</v>
      </c>
      <c r="F139">
        <f t="shared" si="11"/>
        <v>0.31213471226508449</v>
      </c>
    </row>
    <row r="140" spans="1:6" x14ac:dyDescent="0.35">
      <c r="A140" s="3">
        <v>2.2000000000000002</v>
      </c>
      <c r="B140" s="3">
        <v>51.9</v>
      </c>
      <c r="C140">
        <f t="shared" si="8"/>
        <v>40.472805300159365</v>
      </c>
      <c r="D140">
        <f t="shared" si="9"/>
        <v>11.427194699840634</v>
      </c>
      <c r="E140">
        <f t="shared" si="10"/>
        <v>130.58077870806588</v>
      </c>
      <c r="F140">
        <f t="shared" si="11"/>
        <v>0.22017716184664035</v>
      </c>
    </row>
    <row r="141" spans="1:6" x14ac:dyDescent="0.35">
      <c r="A141" s="3">
        <v>1.5</v>
      </c>
      <c r="B141" s="3">
        <v>46.2622</v>
      </c>
      <c r="C141">
        <f t="shared" si="8"/>
        <v>43.510450024641059</v>
      </c>
      <c r="D141">
        <f t="shared" si="9"/>
        <v>2.7517499753589405</v>
      </c>
      <c r="E141">
        <f t="shared" si="10"/>
        <v>7.57212792688793</v>
      </c>
      <c r="F141">
        <f t="shared" si="11"/>
        <v>5.9481606481294462E-2</v>
      </c>
    </row>
    <row r="142" spans="1:6" x14ac:dyDescent="0.35">
      <c r="A142" s="3">
        <v>2.4</v>
      </c>
      <c r="B142" s="3">
        <v>38.6</v>
      </c>
      <c r="C142">
        <f t="shared" si="8"/>
        <v>39.604906807450305</v>
      </c>
      <c r="D142">
        <f t="shared" si="9"/>
        <v>-1.004906807450304</v>
      </c>
      <c r="E142">
        <f t="shared" si="10"/>
        <v>1.0098376916599625</v>
      </c>
      <c r="F142">
        <f t="shared" si="11"/>
        <v>2.603385511529285E-2</v>
      </c>
    </row>
    <row r="143" spans="1:6" x14ac:dyDescent="0.35">
      <c r="A143" s="3">
        <v>5.3</v>
      </c>
      <c r="B143" s="3">
        <v>29.370799999999999</v>
      </c>
      <c r="C143">
        <f t="shared" si="8"/>
        <v>27.020378663168991</v>
      </c>
      <c r="D143">
        <f t="shared" si="9"/>
        <v>2.3504213368310083</v>
      </c>
      <c r="E143">
        <f t="shared" si="10"/>
        <v>5.5244804606304641</v>
      </c>
      <c r="F143">
        <f t="shared" si="11"/>
        <v>8.0025785366112212E-2</v>
      </c>
    </row>
    <row r="144" spans="1:6" x14ac:dyDescent="0.35">
      <c r="A144" s="3">
        <v>3.5</v>
      </c>
      <c r="B144" s="3">
        <v>31.4</v>
      </c>
      <c r="C144">
        <f t="shared" si="8"/>
        <v>34.831465097550499</v>
      </c>
      <c r="D144">
        <f t="shared" si="9"/>
        <v>-3.4314650975505003</v>
      </c>
      <c r="E144">
        <f t="shared" si="10"/>
        <v>11.774952715707265</v>
      </c>
      <c r="F144">
        <f t="shared" si="11"/>
        <v>0.10928232794746817</v>
      </c>
    </row>
    <row r="145" spans="1:6" x14ac:dyDescent="0.35">
      <c r="A145" s="3">
        <v>2.4</v>
      </c>
      <c r="B145" s="3">
        <v>46.9</v>
      </c>
      <c r="C145">
        <f t="shared" si="8"/>
        <v>39.604906807450305</v>
      </c>
      <c r="D145">
        <f t="shared" si="9"/>
        <v>7.2950931925496931</v>
      </c>
      <c r="E145">
        <f t="shared" si="10"/>
        <v>53.218384687984873</v>
      </c>
      <c r="F145">
        <f t="shared" si="11"/>
        <v>0.15554569706928983</v>
      </c>
    </row>
    <row r="146" spans="1:6" x14ac:dyDescent="0.35">
      <c r="A146" s="3">
        <v>1.6</v>
      </c>
      <c r="B146" s="3">
        <v>48.318800000000003</v>
      </c>
      <c r="C146">
        <f t="shared" si="8"/>
        <v>43.07650077828653</v>
      </c>
      <c r="D146">
        <f t="shared" si="9"/>
        <v>5.2422992217134734</v>
      </c>
      <c r="E146">
        <f t="shared" si="10"/>
        <v>27.48170112997769</v>
      </c>
      <c r="F146">
        <f t="shared" si="11"/>
        <v>0.10849398622717189</v>
      </c>
    </row>
    <row r="147" spans="1:6" x14ac:dyDescent="0.35">
      <c r="A147" s="3">
        <v>2.4</v>
      </c>
      <c r="B147" s="3">
        <v>44.4</v>
      </c>
      <c r="C147">
        <f t="shared" si="8"/>
        <v>39.604906807450305</v>
      </c>
      <c r="D147">
        <f t="shared" si="9"/>
        <v>4.7950931925496931</v>
      </c>
      <c r="E147">
        <f t="shared" si="10"/>
        <v>22.992918725236407</v>
      </c>
      <c r="F147">
        <f t="shared" si="11"/>
        <v>0.10799759442679489</v>
      </c>
    </row>
    <row r="148" spans="1:6" x14ac:dyDescent="0.35">
      <c r="A148" s="3">
        <v>3.5</v>
      </c>
      <c r="B148" s="3">
        <v>36.410200000000003</v>
      </c>
      <c r="C148">
        <f t="shared" si="8"/>
        <v>34.831465097550499</v>
      </c>
      <c r="D148">
        <f t="shared" si="9"/>
        <v>1.5787349024495043</v>
      </c>
      <c r="E148">
        <f t="shared" si="10"/>
        <v>2.4924038922122458</v>
      </c>
      <c r="F148">
        <f t="shared" si="11"/>
        <v>4.335968773721386E-2</v>
      </c>
    </row>
    <row r="149" spans="1:6" x14ac:dyDescent="0.35">
      <c r="A149" s="3">
        <v>2</v>
      </c>
      <c r="B149" s="3">
        <v>38</v>
      </c>
      <c r="C149">
        <f t="shared" si="8"/>
        <v>41.340703792868425</v>
      </c>
      <c r="D149">
        <f t="shared" si="9"/>
        <v>-3.3407037928684247</v>
      </c>
      <c r="E149">
        <f t="shared" si="10"/>
        <v>11.160301831685478</v>
      </c>
      <c r="F149">
        <f t="shared" si="11"/>
        <v>8.7913257707063805E-2</v>
      </c>
    </row>
    <row r="150" spans="1:6" x14ac:dyDescent="0.35">
      <c r="A150" s="3">
        <v>4.5999999999999996</v>
      </c>
      <c r="B150" s="3">
        <v>29.14</v>
      </c>
      <c r="C150">
        <f t="shared" si="8"/>
        <v>30.058023387650689</v>
      </c>
      <c r="D150">
        <f t="shared" si="9"/>
        <v>-0.91802338765068825</v>
      </c>
      <c r="E150">
        <f t="shared" si="10"/>
        <v>0.84276694027364585</v>
      </c>
      <c r="F150">
        <f t="shared" si="11"/>
        <v>3.1503891134203439E-2</v>
      </c>
    </row>
    <row r="151" spans="1:6" x14ac:dyDescent="0.35">
      <c r="A151" s="3">
        <v>2.5</v>
      </c>
      <c r="B151" s="3">
        <v>42.9</v>
      </c>
      <c r="C151">
        <f t="shared" si="8"/>
        <v>39.170957561095776</v>
      </c>
      <c r="D151">
        <f t="shared" si="9"/>
        <v>3.7290424389042229</v>
      </c>
      <c r="E151">
        <f t="shared" si="10"/>
        <v>13.905757511148755</v>
      </c>
      <c r="F151">
        <f t="shared" si="11"/>
        <v>8.6924066174923612E-2</v>
      </c>
    </row>
    <row r="152" spans="1:6" x14ac:dyDescent="0.35">
      <c r="A152" s="3">
        <v>2.4</v>
      </c>
      <c r="B152" s="3">
        <v>38.876899999999999</v>
      </c>
      <c r="C152">
        <f t="shared" si="8"/>
        <v>39.604906807450305</v>
      </c>
      <c r="D152">
        <f t="shared" si="9"/>
        <v>-0.72800680745030633</v>
      </c>
      <c r="E152">
        <f t="shared" si="10"/>
        <v>0.52999391169398735</v>
      </c>
      <c r="F152">
        <f t="shared" si="11"/>
        <v>1.8725947990974236E-2</v>
      </c>
    </row>
    <row r="153" spans="1:6" x14ac:dyDescent="0.35">
      <c r="A153" s="3">
        <v>4.5999999999999996</v>
      </c>
      <c r="B153" s="3">
        <v>28.0212</v>
      </c>
      <c r="C153">
        <f t="shared" si="8"/>
        <v>30.058023387650689</v>
      </c>
      <c r="D153">
        <f t="shared" si="9"/>
        <v>-2.0368233876506885</v>
      </c>
      <c r="E153">
        <f t="shared" si="10"/>
        <v>4.1486495124808265</v>
      </c>
      <c r="F153">
        <f t="shared" si="11"/>
        <v>7.2688656718866013E-2</v>
      </c>
    </row>
    <row r="154" spans="1:6" x14ac:dyDescent="0.35">
      <c r="A154" s="3">
        <v>3</v>
      </c>
      <c r="B154" s="3">
        <v>33.1</v>
      </c>
      <c r="C154">
        <f t="shared" si="8"/>
        <v>37.001211329323141</v>
      </c>
      <c r="D154">
        <f t="shared" si="9"/>
        <v>-3.9012113293231394</v>
      </c>
      <c r="E154">
        <f t="shared" si="10"/>
        <v>15.219449836039216</v>
      </c>
      <c r="F154">
        <f t="shared" si="11"/>
        <v>0.11786136946595586</v>
      </c>
    </row>
    <row r="155" spans="1:6" x14ac:dyDescent="0.35">
      <c r="A155" s="3">
        <v>6</v>
      </c>
      <c r="B155" s="3">
        <v>30.299900000000001</v>
      </c>
      <c r="C155">
        <f t="shared" si="8"/>
        <v>23.982733938687293</v>
      </c>
      <c r="D155">
        <f t="shared" si="9"/>
        <v>6.3171660613127081</v>
      </c>
      <c r="E155">
        <f t="shared" si="10"/>
        <v>39.906587046201111</v>
      </c>
      <c r="F155">
        <f t="shared" si="11"/>
        <v>0.20848801683545845</v>
      </c>
    </row>
    <row r="156" spans="1:6" x14ac:dyDescent="0.35">
      <c r="A156" s="3">
        <v>3.5</v>
      </c>
      <c r="B156" s="3">
        <v>29.773399999999999</v>
      </c>
      <c r="C156">
        <f t="shared" si="8"/>
        <v>34.831465097550499</v>
      </c>
      <c r="D156">
        <f t="shared" si="9"/>
        <v>-5.0580650975505002</v>
      </c>
      <c r="E156">
        <f t="shared" si="10"/>
        <v>25.584022531058551</v>
      </c>
      <c r="F156">
        <f t="shared" si="11"/>
        <v>0.16988537075209753</v>
      </c>
    </row>
    <row r="157" spans="1:6" x14ac:dyDescent="0.35">
      <c r="A157" s="3">
        <v>3.6</v>
      </c>
      <c r="B157" s="3">
        <v>35.6</v>
      </c>
      <c r="C157">
        <f t="shared" si="8"/>
        <v>34.397515851195969</v>
      </c>
      <c r="D157">
        <f t="shared" si="9"/>
        <v>1.2024841488040323</v>
      </c>
      <c r="E157">
        <f t="shared" si="10"/>
        <v>1.4459681281249581</v>
      </c>
      <c r="F157">
        <f t="shared" si="11"/>
        <v>3.3777644629326746E-2</v>
      </c>
    </row>
    <row r="158" spans="1:6" x14ac:dyDescent="0.35">
      <c r="A158" s="3">
        <v>4.8</v>
      </c>
      <c r="B158" s="3">
        <v>30.537500000000001</v>
      </c>
      <c r="C158">
        <f t="shared" si="8"/>
        <v>29.190124894941633</v>
      </c>
      <c r="D158">
        <f t="shared" si="9"/>
        <v>1.3473751050583687</v>
      </c>
      <c r="E158">
        <f t="shared" si="10"/>
        <v>1.81541967373105</v>
      </c>
      <c r="F158">
        <f t="shared" si="11"/>
        <v>4.412198461099856E-2</v>
      </c>
    </row>
    <row r="159" spans="1:6" x14ac:dyDescent="0.35">
      <c r="A159" s="3">
        <v>2.7</v>
      </c>
      <c r="B159" s="3">
        <v>31.3</v>
      </c>
      <c r="C159">
        <f t="shared" si="8"/>
        <v>38.303059068386723</v>
      </c>
      <c r="D159">
        <f t="shared" si="9"/>
        <v>-7.0030590683867224</v>
      </c>
      <c r="E159">
        <f t="shared" si="10"/>
        <v>49.042836315313508</v>
      </c>
      <c r="F159">
        <f t="shared" si="11"/>
        <v>0.22373990633823393</v>
      </c>
    </row>
    <row r="160" spans="1:6" x14ac:dyDescent="0.35">
      <c r="A160" s="3">
        <v>3.5</v>
      </c>
      <c r="B160" s="3">
        <v>32.4</v>
      </c>
      <c r="C160">
        <f t="shared" si="8"/>
        <v>34.831465097550499</v>
      </c>
      <c r="D160">
        <f t="shared" si="9"/>
        <v>-2.4314650975505003</v>
      </c>
      <c r="E160">
        <f t="shared" si="10"/>
        <v>5.9120225206062642</v>
      </c>
      <c r="F160">
        <f t="shared" si="11"/>
        <v>7.5045219060200632E-2</v>
      </c>
    </row>
    <row r="161" spans="1:6" x14ac:dyDescent="0.35">
      <c r="A161" s="3">
        <v>3.5</v>
      </c>
      <c r="B161" s="3">
        <v>29.2</v>
      </c>
      <c r="C161">
        <f t="shared" si="8"/>
        <v>34.831465097550499</v>
      </c>
      <c r="D161">
        <f t="shared" si="9"/>
        <v>-5.6314650975504996</v>
      </c>
      <c r="E161">
        <f t="shared" si="10"/>
        <v>31.713399144929458</v>
      </c>
      <c r="F161">
        <f t="shared" si="11"/>
        <v>0.19285839375172945</v>
      </c>
    </row>
    <row r="162" spans="1:6" x14ac:dyDescent="0.35">
      <c r="A162" s="3">
        <v>4</v>
      </c>
      <c r="B162" s="3">
        <v>27.785699999999999</v>
      </c>
      <c r="C162">
        <f t="shared" si="8"/>
        <v>32.661718865777857</v>
      </c>
      <c r="D162">
        <f t="shared" si="9"/>
        <v>-4.8760188657778585</v>
      </c>
      <c r="E162">
        <f t="shared" si="10"/>
        <v>23.775559979421594</v>
      </c>
      <c r="F162">
        <f t="shared" si="11"/>
        <v>0.17548663038101825</v>
      </c>
    </row>
    <row r="163" spans="1:6" x14ac:dyDescent="0.35">
      <c r="A163" s="3">
        <v>5.9</v>
      </c>
      <c r="B163" s="3">
        <v>27.2408</v>
      </c>
      <c r="C163">
        <f t="shared" si="8"/>
        <v>24.416683185041819</v>
      </c>
      <c r="D163">
        <f t="shared" si="9"/>
        <v>2.824116814958181</v>
      </c>
      <c r="E163">
        <f t="shared" si="10"/>
        <v>7.9756357845295405</v>
      </c>
      <c r="F163">
        <f t="shared" si="11"/>
        <v>0.10367231560593598</v>
      </c>
    </row>
    <row r="164" spans="1:6" x14ac:dyDescent="0.35">
      <c r="A164" s="3">
        <v>1.6</v>
      </c>
      <c r="B164" s="3">
        <v>46.5047</v>
      </c>
      <c r="C164">
        <f t="shared" si="8"/>
        <v>43.07650077828653</v>
      </c>
      <c r="D164">
        <f t="shared" si="9"/>
        <v>3.42819922171347</v>
      </c>
      <c r="E164">
        <f t="shared" si="10"/>
        <v>11.752549903756842</v>
      </c>
      <c r="F164">
        <f t="shared" si="11"/>
        <v>7.3717263453230958E-2</v>
      </c>
    </row>
    <row r="165" spans="1:6" x14ac:dyDescent="0.35">
      <c r="A165" s="3">
        <v>3.5</v>
      </c>
      <c r="B165" s="3">
        <v>34.700000000000003</v>
      </c>
      <c r="C165">
        <f t="shared" si="8"/>
        <v>34.831465097550499</v>
      </c>
      <c r="D165">
        <f t="shared" si="9"/>
        <v>-0.13146509755049607</v>
      </c>
      <c r="E165">
        <f t="shared" si="10"/>
        <v>1.7283071873961449E-2</v>
      </c>
      <c r="F165">
        <f t="shared" si="11"/>
        <v>3.7886195259508948E-3</v>
      </c>
    </row>
    <row r="166" spans="1:6" x14ac:dyDescent="0.35">
      <c r="A166" s="3">
        <v>3</v>
      </c>
      <c r="B166" s="3">
        <v>38.7896</v>
      </c>
      <c r="C166">
        <f t="shared" si="8"/>
        <v>37.001211329323141</v>
      </c>
      <c r="D166">
        <f t="shared" si="9"/>
        <v>1.7883886706768592</v>
      </c>
      <c r="E166">
        <f t="shared" si="10"/>
        <v>3.1983340374053437</v>
      </c>
      <c r="F166">
        <f t="shared" si="11"/>
        <v>4.6104849513190632E-2</v>
      </c>
    </row>
    <row r="167" spans="1:6" x14ac:dyDescent="0.35">
      <c r="A167" s="3">
        <v>4.7</v>
      </c>
      <c r="B167" s="3">
        <v>26.560400000000001</v>
      </c>
      <c r="C167">
        <f t="shared" si="8"/>
        <v>29.624074141296159</v>
      </c>
      <c r="D167">
        <f t="shared" si="9"/>
        <v>-3.0636741412961577</v>
      </c>
      <c r="E167">
        <f t="shared" si="10"/>
        <v>9.3860992440467488</v>
      </c>
      <c r="F167">
        <f t="shared" si="11"/>
        <v>0.11534743984639378</v>
      </c>
    </row>
    <row r="168" spans="1:6" x14ac:dyDescent="0.35">
      <c r="A168" s="3">
        <v>2.4</v>
      </c>
      <c r="B168" s="3">
        <v>31.9</v>
      </c>
      <c r="C168">
        <f t="shared" si="8"/>
        <v>39.604906807450305</v>
      </c>
      <c r="D168">
        <f t="shared" si="9"/>
        <v>-7.7049068074503069</v>
      </c>
      <c r="E168">
        <f t="shared" si="10"/>
        <v>59.365588911494079</v>
      </c>
      <c r="F168">
        <f t="shared" si="11"/>
        <v>0.24153312876019772</v>
      </c>
    </row>
    <row r="169" spans="1:6" x14ac:dyDescent="0.35">
      <c r="A169" s="3">
        <v>2</v>
      </c>
      <c r="B169" s="3">
        <v>38.499699999999997</v>
      </c>
      <c r="C169">
        <f t="shared" si="8"/>
        <v>41.340703792868425</v>
      </c>
      <c r="D169">
        <f t="shared" si="9"/>
        <v>-2.8410037928684275</v>
      </c>
      <c r="E169">
        <f t="shared" si="10"/>
        <v>8.0713025510927903</v>
      </c>
      <c r="F169">
        <f t="shared" si="11"/>
        <v>7.3792881317735662E-2</v>
      </c>
    </row>
    <row r="170" spans="1:6" x14ac:dyDescent="0.35">
      <c r="A170" s="3">
        <v>1.6</v>
      </c>
      <c r="B170" s="3">
        <v>44.571399999999997</v>
      </c>
      <c r="C170">
        <f t="shared" si="8"/>
        <v>43.07650077828653</v>
      </c>
      <c r="D170">
        <f t="shared" si="9"/>
        <v>1.4948992217134673</v>
      </c>
      <c r="E170">
        <f t="shared" si="10"/>
        <v>2.2347236830795305</v>
      </c>
      <c r="F170">
        <f t="shared" si="11"/>
        <v>3.3539427114999021E-2</v>
      </c>
    </row>
    <row r="171" spans="1:6" x14ac:dyDescent="0.35">
      <c r="A171" s="3">
        <v>3</v>
      </c>
      <c r="B171" s="3">
        <v>35.708100000000002</v>
      </c>
      <c r="C171">
        <f t="shared" si="8"/>
        <v>37.001211329323141</v>
      </c>
      <c r="D171">
        <f t="shared" si="9"/>
        <v>-1.2931113293231391</v>
      </c>
      <c r="E171">
        <f t="shared" si="10"/>
        <v>1.6721369100238559</v>
      </c>
      <c r="F171">
        <f t="shared" si="11"/>
        <v>3.6213389380088522E-2</v>
      </c>
    </row>
    <row r="172" spans="1:6" x14ac:dyDescent="0.35">
      <c r="A172" s="3">
        <v>2.5</v>
      </c>
      <c r="B172" s="3">
        <v>47.649299999999997</v>
      </c>
      <c r="C172">
        <f t="shared" si="8"/>
        <v>39.170957561095776</v>
      </c>
      <c r="D172">
        <f t="shared" si="9"/>
        <v>8.478342438904221</v>
      </c>
      <c r="E172">
        <f t="shared" si="10"/>
        <v>71.882290511324371</v>
      </c>
      <c r="F172">
        <f t="shared" si="11"/>
        <v>0.17793215092150821</v>
      </c>
    </row>
    <row r="173" spans="1:6" x14ac:dyDescent="0.35">
      <c r="A173" s="3">
        <v>3.7</v>
      </c>
      <c r="B173" s="3">
        <v>30.9</v>
      </c>
      <c r="C173">
        <f t="shared" si="8"/>
        <v>33.963566604841439</v>
      </c>
      <c r="D173">
        <f t="shared" si="9"/>
        <v>-3.0635666048414407</v>
      </c>
      <c r="E173">
        <f t="shared" si="10"/>
        <v>9.385440342299713</v>
      </c>
      <c r="F173">
        <f t="shared" si="11"/>
        <v>9.914455031849323E-2</v>
      </c>
    </row>
    <row r="174" spans="1:6" x14ac:dyDescent="0.35">
      <c r="A174" s="3">
        <v>2</v>
      </c>
      <c r="B174" s="3">
        <v>41.113199999999999</v>
      </c>
      <c r="C174">
        <f t="shared" si="8"/>
        <v>41.340703792868425</v>
      </c>
      <c r="D174">
        <f t="shared" si="9"/>
        <v>-0.22750379286842559</v>
      </c>
      <c r="E174">
        <f t="shared" si="10"/>
        <v>5.1757975769519494E-2</v>
      </c>
      <c r="F174">
        <f t="shared" si="11"/>
        <v>5.533594876303124E-3</v>
      </c>
    </row>
    <row r="175" spans="1:6" x14ac:dyDescent="0.35">
      <c r="A175" s="3">
        <v>4.5</v>
      </c>
      <c r="B175" s="3">
        <v>27.2</v>
      </c>
      <c r="C175">
        <f t="shared" si="8"/>
        <v>30.491972634005215</v>
      </c>
      <c r="D175">
        <f t="shared" si="9"/>
        <v>-3.2919726340052158</v>
      </c>
      <c r="E175">
        <f t="shared" si="10"/>
        <v>10.837083823039238</v>
      </c>
      <c r="F175">
        <f t="shared" si="11"/>
        <v>0.12102840566195647</v>
      </c>
    </row>
    <row r="176" spans="1:6" x14ac:dyDescent="0.35">
      <c r="A176" s="3">
        <v>2.4</v>
      </c>
      <c r="B176" s="3">
        <v>41.699800000000003</v>
      </c>
      <c r="C176">
        <f t="shared" si="8"/>
        <v>39.604906807450305</v>
      </c>
      <c r="D176">
        <f t="shared" si="9"/>
        <v>2.0948931925496979</v>
      </c>
      <c r="E176">
        <f t="shared" si="10"/>
        <v>4.3885774881910651</v>
      </c>
      <c r="F176">
        <f t="shared" si="11"/>
        <v>5.0237487770917313E-2</v>
      </c>
    </row>
    <row r="177" spans="1:6" x14ac:dyDescent="0.35">
      <c r="A177" s="3">
        <v>3.5</v>
      </c>
      <c r="B177" s="3">
        <v>31.496099999999998</v>
      </c>
      <c r="C177">
        <f t="shared" si="8"/>
        <v>34.831465097550499</v>
      </c>
      <c r="D177">
        <f t="shared" si="9"/>
        <v>-3.3353650975505005</v>
      </c>
      <c r="E177">
        <f t="shared" si="10"/>
        <v>11.12466033395806</v>
      </c>
      <c r="F177">
        <f t="shared" si="11"/>
        <v>0.10589771741741043</v>
      </c>
    </row>
    <row r="178" spans="1:6" x14ac:dyDescent="0.35">
      <c r="A178" s="3">
        <v>2.2999999999999998</v>
      </c>
      <c r="B178" s="3">
        <v>38.1</v>
      </c>
      <c r="C178">
        <f t="shared" si="8"/>
        <v>40.038856053804835</v>
      </c>
      <c r="D178">
        <f t="shared" si="9"/>
        <v>-1.9388560538048338</v>
      </c>
      <c r="E178">
        <f t="shared" si="10"/>
        <v>3.7591627973756525</v>
      </c>
      <c r="F178">
        <f t="shared" si="11"/>
        <v>5.0888610336084876E-2</v>
      </c>
    </row>
    <row r="179" spans="1:6" x14ac:dyDescent="0.35">
      <c r="A179" s="3">
        <v>5.7</v>
      </c>
      <c r="B179" s="3">
        <v>26</v>
      </c>
      <c r="C179">
        <f t="shared" si="8"/>
        <v>25.284581677750875</v>
      </c>
      <c r="D179">
        <f t="shared" si="9"/>
        <v>0.71541832224912483</v>
      </c>
      <c r="E179">
        <f t="shared" si="10"/>
        <v>0.51182337580975257</v>
      </c>
      <c r="F179">
        <f t="shared" si="11"/>
        <v>2.751608931727403E-2</v>
      </c>
    </row>
    <row r="180" spans="1:6" x14ac:dyDescent="0.35">
      <c r="A180" s="3">
        <v>2</v>
      </c>
      <c r="B180" s="3">
        <v>38.462699999999998</v>
      </c>
      <c r="C180">
        <f t="shared" si="8"/>
        <v>41.340703792868425</v>
      </c>
      <c r="D180">
        <f t="shared" si="9"/>
        <v>-2.8780037928684266</v>
      </c>
      <c r="E180">
        <f t="shared" si="10"/>
        <v>8.2829058317650492</v>
      </c>
      <c r="F180">
        <f t="shared" si="11"/>
        <v>7.4825838874245099E-2</v>
      </c>
    </row>
    <row r="181" spans="1:6" x14ac:dyDescent="0.35">
      <c r="A181" s="3">
        <v>4</v>
      </c>
      <c r="B181" s="3">
        <v>35.200000000000003</v>
      </c>
      <c r="C181">
        <f t="shared" si="8"/>
        <v>32.661718865777857</v>
      </c>
      <c r="D181">
        <f t="shared" si="9"/>
        <v>2.5382811342221459</v>
      </c>
      <c r="E181">
        <f t="shared" si="10"/>
        <v>6.442871116348063</v>
      </c>
      <c r="F181">
        <f t="shared" si="11"/>
        <v>7.2110259494947315E-2</v>
      </c>
    </row>
    <row r="182" spans="1:6" x14ac:dyDescent="0.35">
      <c r="A182" s="3">
        <v>2.5</v>
      </c>
      <c r="B182" s="3">
        <v>40.4</v>
      </c>
      <c r="C182">
        <f t="shared" si="8"/>
        <v>39.170957561095776</v>
      </c>
      <c r="D182">
        <f t="shared" si="9"/>
        <v>1.2290424389042229</v>
      </c>
      <c r="E182">
        <f t="shared" si="10"/>
        <v>1.5105453166276406</v>
      </c>
      <c r="F182">
        <f t="shared" si="11"/>
        <v>3.0421842547134231E-2</v>
      </c>
    </row>
    <row r="183" spans="1:6" x14ac:dyDescent="0.35">
      <c r="A183" s="3">
        <v>3</v>
      </c>
      <c r="B183" s="3">
        <v>34.1</v>
      </c>
      <c r="C183">
        <f t="shared" si="8"/>
        <v>37.001211329323141</v>
      </c>
      <c r="D183">
        <f t="shared" si="9"/>
        <v>-2.9012113293231394</v>
      </c>
      <c r="E183">
        <f t="shared" si="10"/>
        <v>8.4170271773929368</v>
      </c>
      <c r="F183">
        <f t="shared" si="11"/>
        <v>8.5079511123845722E-2</v>
      </c>
    </row>
    <row r="184" spans="1:6" x14ac:dyDescent="0.35">
      <c r="A184" s="3">
        <v>3.5</v>
      </c>
      <c r="B184" s="3">
        <v>32.348999999999997</v>
      </c>
      <c r="C184">
        <f t="shared" si="8"/>
        <v>34.831465097550499</v>
      </c>
      <c r="D184">
        <f t="shared" si="9"/>
        <v>-2.4824650975505023</v>
      </c>
      <c r="E184">
        <f t="shared" si="10"/>
        <v>6.162632960556425</v>
      </c>
      <c r="F184">
        <f t="shared" si="11"/>
        <v>7.6740087716791944E-2</v>
      </c>
    </row>
    <row r="185" spans="1:6" x14ac:dyDescent="0.35">
      <c r="A185" s="3">
        <v>2.4</v>
      </c>
      <c r="B185" s="3">
        <v>45.1</v>
      </c>
      <c r="C185">
        <f t="shared" si="8"/>
        <v>39.604906807450305</v>
      </c>
      <c r="D185">
        <f t="shared" si="9"/>
        <v>5.495093192549696</v>
      </c>
      <c r="E185">
        <f t="shared" si="10"/>
        <v>30.196049194806012</v>
      </c>
      <c r="F185">
        <f t="shared" si="11"/>
        <v>0.12184242112083583</v>
      </c>
    </row>
    <row r="186" spans="1:6" x14ac:dyDescent="0.35">
      <c r="A186" s="3">
        <v>2.4</v>
      </c>
      <c r="B186" s="3">
        <v>38.599499999999999</v>
      </c>
      <c r="C186">
        <f t="shared" si="8"/>
        <v>39.604906807450305</v>
      </c>
      <c r="D186">
        <f t="shared" si="9"/>
        <v>-1.0054068074503064</v>
      </c>
      <c r="E186">
        <f t="shared" si="10"/>
        <v>1.0108428484674175</v>
      </c>
      <c r="F186">
        <f t="shared" si="11"/>
        <v>2.6047145881431272E-2</v>
      </c>
    </row>
    <row r="187" spans="1:6" x14ac:dyDescent="0.35">
      <c r="A187" s="3">
        <v>5.3</v>
      </c>
      <c r="B187" s="3">
        <v>22.299900000000001</v>
      </c>
      <c r="C187">
        <f t="shared" si="8"/>
        <v>27.020378663168991</v>
      </c>
      <c r="D187">
        <f t="shared" si="9"/>
        <v>-4.7204786631689899</v>
      </c>
      <c r="E187">
        <f t="shared" si="10"/>
        <v>22.282918809433696</v>
      </c>
      <c r="F187">
        <f t="shared" si="11"/>
        <v>0.21168160678608378</v>
      </c>
    </row>
    <row r="188" spans="1:6" x14ac:dyDescent="0.35">
      <c r="A188" s="3">
        <v>2.8</v>
      </c>
      <c r="B188" s="3">
        <v>37.118499999999997</v>
      </c>
      <c r="C188">
        <f t="shared" si="8"/>
        <v>37.8691098220322</v>
      </c>
      <c r="D188">
        <f t="shared" si="9"/>
        <v>-0.75060982203220306</v>
      </c>
      <c r="E188">
        <f t="shared" si="10"/>
        <v>0.56341510493121549</v>
      </c>
      <c r="F188">
        <f t="shared" si="11"/>
        <v>2.0221986934606816E-2</v>
      </c>
    </row>
    <row r="189" spans="1:6" x14ac:dyDescent="0.35">
      <c r="A189" s="3">
        <v>1.5</v>
      </c>
      <c r="B189" s="3">
        <v>47.4</v>
      </c>
      <c r="C189">
        <f t="shared" si="8"/>
        <v>43.510450024641059</v>
      </c>
      <c r="D189">
        <f t="shared" si="9"/>
        <v>3.8895499753589391</v>
      </c>
      <c r="E189">
        <f t="shared" si="10"/>
        <v>15.128599010814725</v>
      </c>
      <c r="F189">
        <f t="shared" si="11"/>
        <v>8.2058016357783523E-2</v>
      </c>
    </row>
    <row r="190" spans="1:6" x14ac:dyDescent="0.35">
      <c r="A190" s="3">
        <v>3</v>
      </c>
      <c r="B190" s="3">
        <v>34.4</v>
      </c>
      <c r="C190">
        <f t="shared" si="8"/>
        <v>37.001211329323141</v>
      </c>
      <c r="D190">
        <f t="shared" si="9"/>
        <v>-2.6012113293231423</v>
      </c>
      <c r="E190">
        <f t="shared" si="10"/>
        <v>6.7663003797990688</v>
      </c>
      <c r="F190">
        <f t="shared" si="11"/>
        <v>7.5616608410556466E-2</v>
      </c>
    </row>
    <row r="191" spans="1:6" x14ac:dyDescent="0.35">
      <c r="A191" s="3">
        <v>2.2000000000000002</v>
      </c>
      <c r="B191" s="3">
        <v>51.9</v>
      </c>
      <c r="C191">
        <f t="shared" si="8"/>
        <v>40.472805300159365</v>
      </c>
      <c r="D191">
        <f t="shared" si="9"/>
        <v>11.427194699840634</v>
      </c>
      <c r="E191">
        <f t="shared" si="10"/>
        <v>130.58077870806588</v>
      </c>
      <c r="F191">
        <f t="shared" si="11"/>
        <v>0.22017716184664035</v>
      </c>
    </row>
    <row r="192" spans="1:6" x14ac:dyDescent="0.35">
      <c r="A192" s="3">
        <v>3.5</v>
      </c>
      <c r="B192" s="3">
        <v>33.793700000000001</v>
      </c>
      <c r="C192">
        <f t="shared" si="8"/>
        <v>34.831465097550499</v>
      </c>
      <c r="D192">
        <f t="shared" si="9"/>
        <v>-1.0377650975504977</v>
      </c>
      <c r="E192">
        <f t="shared" si="10"/>
        <v>1.076956397693994</v>
      </c>
      <c r="F192">
        <f t="shared" si="11"/>
        <v>3.0708833230764839E-2</v>
      </c>
    </row>
    <row r="193" spans="1:6" x14ac:dyDescent="0.35">
      <c r="A193" s="3">
        <v>2.2000000000000002</v>
      </c>
      <c r="B193" s="3">
        <v>51.9</v>
      </c>
      <c r="C193">
        <f t="shared" si="8"/>
        <v>40.472805300159365</v>
      </c>
      <c r="D193">
        <f t="shared" si="9"/>
        <v>11.427194699840634</v>
      </c>
      <c r="E193">
        <f t="shared" si="10"/>
        <v>130.58077870806588</v>
      </c>
      <c r="F193">
        <f t="shared" si="11"/>
        <v>0.22017716184664035</v>
      </c>
    </row>
    <row r="194" spans="1:6" x14ac:dyDescent="0.35">
      <c r="A194" s="3">
        <v>2.4</v>
      </c>
      <c r="B194" s="3">
        <v>37.976399999999998</v>
      </c>
      <c r="C194">
        <f t="shared" si="8"/>
        <v>39.604906807450305</v>
      </c>
      <c r="D194">
        <f t="shared" si="9"/>
        <v>-1.6285068074503073</v>
      </c>
      <c r="E194">
        <f t="shared" si="10"/>
        <v>2.652034421911992</v>
      </c>
      <c r="F194">
        <f t="shared" si="11"/>
        <v>4.2882074326431874E-2</v>
      </c>
    </row>
    <row r="195" spans="1:6" x14ac:dyDescent="0.35">
      <c r="A195" s="3">
        <v>3.5</v>
      </c>
      <c r="B195" s="3">
        <v>40.299999999999997</v>
      </c>
      <c r="C195">
        <f t="shared" ref="C195:C258" si="12">$I$5+($I$6*A195)</f>
        <v>34.831465097550499</v>
      </c>
      <c r="D195">
        <f t="shared" ref="D195:D258" si="13">B195-C195</f>
        <v>5.4685349024494982</v>
      </c>
      <c r="E195">
        <f t="shared" ref="E195:E258" si="14">D195^2</f>
        <v>29.904873979308345</v>
      </c>
      <c r="F195">
        <f t="shared" ref="F195:F258" si="15">ABS((B195-C195)/B195)</f>
        <v>0.13569565514763024</v>
      </c>
    </row>
    <row r="196" spans="1:6" x14ac:dyDescent="0.35">
      <c r="A196" s="3">
        <v>2.5</v>
      </c>
      <c r="B196" s="3">
        <v>36.030700000000003</v>
      </c>
      <c r="C196">
        <f t="shared" si="12"/>
        <v>39.170957561095776</v>
      </c>
      <c r="D196">
        <f t="shared" si="13"/>
        <v>-3.1402575610957726</v>
      </c>
      <c r="E196">
        <f t="shared" si="14"/>
        <v>9.8612175500191697</v>
      </c>
      <c r="F196">
        <f t="shared" si="15"/>
        <v>8.7155052804851765E-2</v>
      </c>
    </row>
    <row r="197" spans="1:6" x14ac:dyDescent="0.35">
      <c r="A197" s="3">
        <v>2.4</v>
      </c>
      <c r="B197" s="3">
        <v>42.8</v>
      </c>
      <c r="C197">
        <f t="shared" si="12"/>
        <v>39.604906807450305</v>
      </c>
      <c r="D197">
        <f t="shared" si="13"/>
        <v>3.1950931925496917</v>
      </c>
      <c r="E197">
        <f t="shared" si="14"/>
        <v>10.208620509077381</v>
      </c>
      <c r="F197">
        <f t="shared" si="15"/>
        <v>7.4651710106301214E-2</v>
      </c>
    </row>
    <row r="198" spans="1:6" x14ac:dyDescent="0.35">
      <c r="A198" s="3">
        <v>3.8</v>
      </c>
      <c r="B198" s="3">
        <v>32.5</v>
      </c>
      <c r="C198">
        <f t="shared" si="12"/>
        <v>33.529617358486917</v>
      </c>
      <c r="D198">
        <f t="shared" si="13"/>
        <v>-1.0296173584869166</v>
      </c>
      <c r="E198">
        <f t="shared" si="14"/>
        <v>1.0601119048975758</v>
      </c>
      <c r="F198">
        <f t="shared" si="15"/>
        <v>3.1680534107289743E-2</v>
      </c>
    </row>
    <row r="199" spans="1:6" x14ac:dyDescent="0.35">
      <c r="A199" s="3">
        <v>2</v>
      </c>
      <c r="B199" s="3">
        <v>40.6</v>
      </c>
      <c r="C199">
        <f t="shared" si="12"/>
        <v>41.340703792868425</v>
      </c>
      <c r="D199">
        <f t="shared" si="13"/>
        <v>-0.74070379286842325</v>
      </c>
      <c r="E199">
        <f t="shared" si="14"/>
        <v>0.54864210876966801</v>
      </c>
      <c r="F199">
        <f t="shared" si="15"/>
        <v>1.8243935784936532E-2</v>
      </c>
    </row>
    <row r="200" spans="1:6" x14ac:dyDescent="0.35">
      <c r="A200" s="3">
        <v>2.2000000000000002</v>
      </c>
      <c r="B200" s="3">
        <v>42.399099999999997</v>
      </c>
      <c r="C200">
        <f t="shared" si="12"/>
        <v>40.472805300159365</v>
      </c>
      <c r="D200">
        <f t="shared" si="13"/>
        <v>1.9262946998406321</v>
      </c>
      <c r="E200">
        <f t="shared" si="14"/>
        <v>3.7106112706341108</v>
      </c>
      <c r="F200">
        <f t="shared" si="15"/>
        <v>4.5432443137723023E-2</v>
      </c>
    </row>
    <row r="201" spans="1:6" x14ac:dyDescent="0.35">
      <c r="A201" s="3">
        <v>1.6</v>
      </c>
      <c r="B201" s="3">
        <v>48.2</v>
      </c>
      <c r="C201">
        <f t="shared" si="12"/>
        <v>43.07650077828653</v>
      </c>
      <c r="D201">
        <f t="shared" si="13"/>
        <v>5.1234992217134732</v>
      </c>
      <c r="E201">
        <f t="shared" si="14"/>
        <v>26.250244274898566</v>
      </c>
      <c r="F201">
        <f t="shared" si="15"/>
        <v>0.10629666435090193</v>
      </c>
    </row>
    <row r="202" spans="1:6" x14ac:dyDescent="0.35">
      <c r="A202" s="3">
        <v>2.4</v>
      </c>
      <c r="B202" s="3">
        <v>40.370600000000003</v>
      </c>
      <c r="C202">
        <f t="shared" si="12"/>
        <v>39.604906807450305</v>
      </c>
      <c r="D202">
        <f t="shared" si="13"/>
        <v>0.7656931925496977</v>
      </c>
      <c r="E202">
        <f t="shared" si="14"/>
        <v>0.58628606511694847</v>
      </c>
      <c r="F202">
        <f t="shared" si="15"/>
        <v>1.8966604225592328E-2</v>
      </c>
    </row>
    <row r="203" spans="1:6" x14ac:dyDescent="0.35">
      <c r="A203" s="3">
        <v>3.6</v>
      </c>
      <c r="B203" s="3">
        <v>37.200000000000003</v>
      </c>
      <c r="C203">
        <f t="shared" si="12"/>
        <v>34.397515851195969</v>
      </c>
      <c r="D203">
        <f t="shared" si="13"/>
        <v>2.8024841488040337</v>
      </c>
      <c r="E203">
        <f t="shared" si="14"/>
        <v>7.8539174042978699</v>
      </c>
      <c r="F203">
        <f t="shared" si="15"/>
        <v>7.5335595397957894E-2</v>
      </c>
    </row>
    <row r="204" spans="1:6" x14ac:dyDescent="0.35">
      <c r="A204" s="3">
        <v>3.7</v>
      </c>
      <c r="B204" s="3">
        <v>27.5</v>
      </c>
      <c r="C204">
        <f t="shared" si="12"/>
        <v>33.963566604841439</v>
      </c>
      <c r="D204">
        <f t="shared" si="13"/>
        <v>-6.4635666048414393</v>
      </c>
      <c r="E204">
        <f t="shared" si="14"/>
        <v>41.777693255221493</v>
      </c>
      <c r="F204">
        <f t="shared" si="15"/>
        <v>0.2350387856305978</v>
      </c>
    </row>
    <row r="205" spans="1:6" x14ac:dyDescent="0.35">
      <c r="A205" s="3">
        <v>2.9</v>
      </c>
      <c r="B205" s="3">
        <v>35.323700000000002</v>
      </c>
      <c r="C205">
        <f t="shared" si="12"/>
        <v>37.435160575677671</v>
      </c>
      <c r="D205">
        <f t="shared" si="13"/>
        <v>-2.1114605756776683</v>
      </c>
      <c r="E205">
        <f t="shared" si="14"/>
        <v>4.4582657626410702</v>
      </c>
      <c r="F205">
        <f t="shared" si="15"/>
        <v>5.97746152208763E-2</v>
      </c>
    </row>
    <row r="206" spans="1:6" x14ac:dyDescent="0.35">
      <c r="A206" s="3">
        <v>2.4</v>
      </c>
      <c r="B206" s="3">
        <v>43.003500000000003</v>
      </c>
      <c r="C206">
        <f t="shared" si="12"/>
        <v>39.604906807450305</v>
      </c>
      <c r="D206">
        <f t="shared" si="13"/>
        <v>3.3985931925496971</v>
      </c>
      <c r="E206">
        <f t="shared" si="14"/>
        <v>11.550435688445143</v>
      </c>
      <c r="F206">
        <f t="shared" si="15"/>
        <v>7.9030618264785357E-2</v>
      </c>
    </row>
    <row r="207" spans="1:6" x14ac:dyDescent="0.35">
      <c r="A207" s="3">
        <v>1.6</v>
      </c>
      <c r="B207" s="3">
        <v>48.9</v>
      </c>
      <c r="C207">
        <f t="shared" si="12"/>
        <v>43.07650077828653</v>
      </c>
      <c r="D207">
        <f t="shared" si="13"/>
        <v>5.8234992217134689</v>
      </c>
      <c r="E207">
        <f t="shared" si="14"/>
        <v>33.913143185297379</v>
      </c>
      <c r="F207">
        <f t="shared" si="15"/>
        <v>0.11908996363422227</v>
      </c>
    </row>
    <row r="208" spans="1:6" x14ac:dyDescent="0.35">
      <c r="A208" s="3">
        <v>4.5999999999999996</v>
      </c>
      <c r="B208" s="3">
        <v>26.662199999999999</v>
      </c>
      <c r="C208">
        <f t="shared" si="12"/>
        <v>30.058023387650689</v>
      </c>
      <c r="D208">
        <f t="shared" si="13"/>
        <v>-3.3958233876506903</v>
      </c>
      <c r="E208">
        <f t="shared" si="14"/>
        <v>11.53161648011541</v>
      </c>
      <c r="F208">
        <f t="shared" si="15"/>
        <v>0.12736471062593074</v>
      </c>
    </row>
    <row r="209" spans="1:6" x14ac:dyDescent="0.35">
      <c r="A209" s="3">
        <v>3.2</v>
      </c>
      <c r="B209" s="3">
        <v>36.200000000000003</v>
      </c>
      <c r="C209">
        <f t="shared" si="12"/>
        <v>36.133312836614081</v>
      </c>
      <c r="D209">
        <f t="shared" si="13"/>
        <v>6.6687163385921622E-2</v>
      </c>
      <c r="E209">
        <f t="shared" si="14"/>
        <v>4.4471777604606052E-3</v>
      </c>
      <c r="F209">
        <f t="shared" si="15"/>
        <v>1.8421868338652379E-3</v>
      </c>
    </row>
    <row r="210" spans="1:6" x14ac:dyDescent="0.35">
      <c r="A210" s="3">
        <v>5</v>
      </c>
      <c r="B210" s="3">
        <v>23.227</v>
      </c>
      <c r="C210">
        <f t="shared" si="12"/>
        <v>28.322226402232573</v>
      </c>
      <c r="D210">
        <f t="shared" si="13"/>
        <v>-5.0952264022325728</v>
      </c>
      <c r="E210">
        <f t="shared" si="14"/>
        <v>25.96133209000789</v>
      </c>
      <c r="F210">
        <f t="shared" si="15"/>
        <v>0.21936653042719992</v>
      </c>
    </row>
    <row r="211" spans="1:6" x14ac:dyDescent="0.35">
      <c r="A211" s="3">
        <v>3</v>
      </c>
      <c r="B211" s="3">
        <v>34.7288</v>
      </c>
      <c r="C211">
        <f t="shared" si="12"/>
        <v>37.001211329323141</v>
      </c>
      <c r="D211">
        <f t="shared" si="13"/>
        <v>-2.2724113293231412</v>
      </c>
      <c r="E211">
        <f t="shared" si="14"/>
        <v>5.1638532496361655</v>
      </c>
      <c r="F211">
        <f t="shared" si="15"/>
        <v>6.5433050647391827E-2</v>
      </c>
    </row>
    <row r="212" spans="1:6" x14ac:dyDescent="0.35">
      <c r="A212" s="3">
        <v>3.8</v>
      </c>
      <c r="B212" s="3">
        <v>35.359400000000001</v>
      </c>
      <c r="C212">
        <f t="shared" si="12"/>
        <v>33.529617358486917</v>
      </c>
      <c r="D212">
        <f t="shared" si="13"/>
        <v>1.8297826415130842</v>
      </c>
      <c r="E212">
        <f t="shared" si="14"/>
        <v>3.3481045151826003</v>
      </c>
      <c r="F212">
        <f t="shared" si="15"/>
        <v>5.1748124728165187E-2</v>
      </c>
    </row>
    <row r="213" spans="1:6" x14ac:dyDescent="0.35">
      <c r="A213" s="3">
        <v>2</v>
      </c>
      <c r="B213" s="3">
        <v>41.521000000000001</v>
      </c>
      <c r="C213">
        <f t="shared" si="12"/>
        <v>41.340703792868425</v>
      </c>
      <c r="D213">
        <f t="shared" si="13"/>
        <v>0.18029620713157612</v>
      </c>
      <c r="E213">
        <f t="shared" si="14"/>
        <v>3.2506722306032201E-2</v>
      </c>
      <c r="F213">
        <f t="shared" si="15"/>
        <v>4.3422896156541536E-3</v>
      </c>
    </row>
    <row r="214" spans="1:6" x14ac:dyDescent="0.35">
      <c r="A214" s="3">
        <v>3.5</v>
      </c>
      <c r="B214" s="3">
        <v>32.200000000000003</v>
      </c>
      <c r="C214">
        <f t="shared" si="12"/>
        <v>34.831465097550499</v>
      </c>
      <c r="D214">
        <f t="shared" si="13"/>
        <v>-2.6314650975504961</v>
      </c>
      <c r="E214">
        <f t="shared" si="14"/>
        <v>6.9246085596264422</v>
      </c>
      <c r="F214">
        <f t="shared" si="15"/>
        <v>8.1722518557468815E-2</v>
      </c>
    </row>
    <row r="215" spans="1:6" x14ac:dyDescent="0.35">
      <c r="A215" s="3">
        <v>5.5</v>
      </c>
      <c r="B215" s="3">
        <v>21.4</v>
      </c>
      <c r="C215">
        <f t="shared" si="12"/>
        <v>26.152480170459935</v>
      </c>
      <c r="D215">
        <f t="shared" si="13"/>
        <v>-4.7524801704599362</v>
      </c>
      <c r="E215">
        <f t="shared" si="14"/>
        <v>22.586067770614903</v>
      </c>
      <c r="F215">
        <f t="shared" si="15"/>
        <v>0.2220785126383148</v>
      </c>
    </row>
    <row r="216" spans="1:6" x14ac:dyDescent="0.35">
      <c r="A216" s="3">
        <v>4</v>
      </c>
      <c r="B216" s="3">
        <v>27.9711</v>
      </c>
      <c r="C216">
        <f t="shared" si="12"/>
        <v>32.661718865777857</v>
      </c>
      <c r="D216">
        <f t="shared" si="13"/>
        <v>-4.6906188657778571</v>
      </c>
      <c r="E216">
        <f t="shared" si="14"/>
        <v>22.001905343991151</v>
      </c>
      <c r="F216">
        <f t="shared" si="15"/>
        <v>0.16769518773941164</v>
      </c>
    </row>
    <row r="217" spans="1:6" x14ac:dyDescent="0.35">
      <c r="A217" s="3">
        <v>3.8</v>
      </c>
      <c r="B217" s="3">
        <v>26.163</v>
      </c>
      <c r="C217">
        <f t="shared" si="12"/>
        <v>33.529617358486917</v>
      </c>
      <c r="D217">
        <f t="shared" si="13"/>
        <v>-7.3666173584869163</v>
      </c>
      <c r="E217">
        <f t="shared" si="14"/>
        <v>54.267051306360756</v>
      </c>
      <c r="F217">
        <f t="shared" si="15"/>
        <v>0.28156623317230117</v>
      </c>
    </row>
    <row r="218" spans="1:6" x14ac:dyDescent="0.35">
      <c r="A218" s="3">
        <v>2.5</v>
      </c>
      <c r="B218" s="3">
        <v>40.200000000000003</v>
      </c>
      <c r="C218">
        <f t="shared" si="12"/>
        <v>39.170957561095776</v>
      </c>
      <c r="D218">
        <f t="shared" si="13"/>
        <v>1.0290424389042272</v>
      </c>
      <c r="E218">
        <f t="shared" si="14"/>
        <v>1.0589283410659602</v>
      </c>
      <c r="F218">
        <f t="shared" si="15"/>
        <v>2.5598070619508136E-2</v>
      </c>
    </row>
    <row r="219" spans="1:6" x14ac:dyDescent="0.35">
      <c r="A219" s="3">
        <v>3.7</v>
      </c>
      <c r="B219" s="3">
        <v>26.6</v>
      </c>
      <c r="C219">
        <f t="shared" si="12"/>
        <v>33.963566604841439</v>
      </c>
      <c r="D219">
        <f t="shared" si="13"/>
        <v>-7.3635666048414379</v>
      </c>
      <c r="E219">
        <f t="shared" si="14"/>
        <v>54.222113143936063</v>
      </c>
      <c r="F219">
        <f t="shared" si="15"/>
        <v>0.27682581221208413</v>
      </c>
    </row>
    <row r="220" spans="1:6" x14ac:dyDescent="0.35">
      <c r="A220" s="3">
        <v>3.5</v>
      </c>
      <c r="B220" s="3">
        <v>38.719299999999997</v>
      </c>
      <c r="C220">
        <f t="shared" si="12"/>
        <v>34.831465097550499</v>
      </c>
      <c r="D220">
        <f t="shared" si="13"/>
        <v>3.887834902449498</v>
      </c>
      <c r="E220">
        <f t="shared" si="14"/>
        <v>15.115260228704498</v>
      </c>
      <c r="F220">
        <f t="shared" si="15"/>
        <v>0.1004107745349089</v>
      </c>
    </row>
    <row r="221" spans="1:6" x14ac:dyDescent="0.35">
      <c r="A221" s="3">
        <v>3.5</v>
      </c>
      <c r="B221" s="3">
        <v>33.5</v>
      </c>
      <c r="C221">
        <f t="shared" si="12"/>
        <v>34.831465097550499</v>
      </c>
      <c r="D221">
        <f t="shared" si="13"/>
        <v>-1.3314650975504989</v>
      </c>
      <c r="E221">
        <f t="shared" si="14"/>
        <v>1.7727993059951597</v>
      </c>
      <c r="F221">
        <f t="shared" si="15"/>
        <v>3.9745226792552206E-2</v>
      </c>
    </row>
    <row r="222" spans="1:6" x14ac:dyDescent="0.35">
      <c r="A222" s="3">
        <v>2.4</v>
      </c>
      <c r="B222" s="3">
        <v>40.1</v>
      </c>
      <c r="C222">
        <f t="shared" si="12"/>
        <v>39.604906807450305</v>
      </c>
      <c r="D222">
        <f t="shared" si="13"/>
        <v>0.49509319254969597</v>
      </c>
      <c r="E222">
        <f t="shared" si="14"/>
        <v>0.24511726930905034</v>
      </c>
      <c r="F222">
        <f t="shared" si="15"/>
        <v>1.2346463654605884E-2</v>
      </c>
    </row>
    <row r="223" spans="1:6" x14ac:dyDescent="0.35">
      <c r="A223" s="3">
        <v>4.8</v>
      </c>
      <c r="B223" s="3">
        <v>25.7761</v>
      </c>
      <c r="C223">
        <f t="shared" si="12"/>
        <v>29.190124894941633</v>
      </c>
      <c r="D223">
        <f t="shared" si="13"/>
        <v>-3.4140248949416332</v>
      </c>
      <c r="E223">
        <f t="shared" si="14"/>
        <v>11.65556598328123</v>
      </c>
      <c r="F223">
        <f t="shared" si="15"/>
        <v>0.13244924154319829</v>
      </c>
    </row>
    <row r="224" spans="1:6" x14ac:dyDescent="0.35">
      <c r="A224" s="3">
        <v>4.5999999999999996</v>
      </c>
      <c r="B224" s="3">
        <v>22.7</v>
      </c>
      <c r="C224">
        <f t="shared" si="12"/>
        <v>30.058023387650689</v>
      </c>
      <c r="D224">
        <f t="shared" si="13"/>
        <v>-7.3580233876506895</v>
      </c>
      <c r="E224">
        <f t="shared" si="14"/>
        <v>54.140508173214528</v>
      </c>
      <c r="F224">
        <f t="shared" si="15"/>
        <v>0.32414199945597755</v>
      </c>
    </row>
    <row r="225" spans="1:6" x14ac:dyDescent="0.35">
      <c r="A225" s="3">
        <v>4.4000000000000004</v>
      </c>
      <c r="B225" s="3">
        <v>30.172599999999999</v>
      </c>
      <c r="C225">
        <f t="shared" si="12"/>
        <v>30.925921880359741</v>
      </c>
      <c r="D225">
        <f t="shared" si="13"/>
        <v>-0.75332188035974212</v>
      </c>
      <c r="E225">
        <f t="shared" si="14"/>
        <v>0.56749385542873765</v>
      </c>
      <c r="F225">
        <f t="shared" si="15"/>
        <v>2.496708538076739E-2</v>
      </c>
    </row>
    <row r="226" spans="1:6" x14ac:dyDescent="0.35">
      <c r="A226" s="3">
        <v>3.7</v>
      </c>
      <c r="B226" s="3">
        <v>31.8217</v>
      </c>
      <c r="C226">
        <f t="shared" si="12"/>
        <v>33.963566604841439</v>
      </c>
      <c r="D226">
        <f t="shared" si="13"/>
        <v>-2.1418666048414394</v>
      </c>
      <c r="E226">
        <f t="shared" si="14"/>
        <v>4.5875925529349946</v>
      </c>
      <c r="F226">
        <f t="shared" si="15"/>
        <v>6.730836519863613E-2</v>
      </c>
    </row>
    <row r="227" spans="1:6" x14ac:dyDescent="0.35">
      <c r="A227" s="3">
        <v>4.2</v>
      </c>
      <c r="B227" s="3">
        <v>26.881699999999999</v>
      </c>
      <c r="C227">
        <f t="shared" si="12"/>
        <v>31.793820373068801</v>
      </c>
      <c r="D227">
        <f t="shared" si="13"/>
        <v>-4.9121203730688023</v>
      </c>
      <c r="E227">
        <f t="shared" si="14"/>
        <v>24.128926559517591</v>
      </c>
      <c r="F227">
        <f t="shared" si="15"/>
        <v>0.18273101675373218</v>
      </c>
    </row>
    <row r="228" spans="1:6" x14ac:dyDescent="0.35">
      <c r="A228" s="3">
        <v>3.5</v>
      </c>
      <c r="B228" s="3">
        <v>35.5</v>
      </c>
      <c r="C228">
        <f t="shared" si="12"/>
        <v>34.831465097550499</v>
      </c>
      <c r="D228">
        <f t="shared" si="13"/>
        <v>0.66853490244950109</v>
      </c>
      <c r="E228">
        <f t="shared" si="14"/>
        <v>0.44693891579316392</v>
      </c>
      <c r="F228">
        <f t="shared" si="15"/>
        <v>1.8831969083084536E-2</v>
      </c>
    </row>
    <row r="229" spans="1:6" x14ac:dyDescent="0.35">
      <c r="A229" s="3">
        <v>2.4</v>
      </c>
      <c r="B229" s="3">
        <v>42.6</v>
      </c>
      <c r="C229">
        <f t="shared" si="12"/>
        <v>39.604906807450305</v>
      </c>
      <c r="D229">
        <f t="shared" si="13"/>
        <v>2.995093192549696</v>
      </c>
      <c r="E229">
        <f t="shared" si="14"/>
        <v>8.9705832320575301</v>
      </c>
      <c r="F229">
        <f t="shared" si="15"/>
        <v>7.0307351937786283E-2</v>
      </c>
    </row>
    <row r="230" spans="1:6" x14ac:dyDescent="0.35">
      <c r="A230" s="3">
        <v>2</v>
      </c>
      <c r="B230" s="3">
        <v>40</v>
      </c>
      <c r="C230">
        <f t="shared" si="12"/>
        <v>41.340703792868425</v>
      </c>
      <c r="D230">
        <f t="shared" si="13"/>
        <v>-1.3407037928684247</v>
      </c>
      <c r="E230">
        <f t="shared" si="14"/>
        <v>1.7974866602117798</v>
      </c>
      <c r="F230">
        <f t="shared" si="15"/>
        <v>3.3517594821710614E-2</v>
      </c>
    </row>
    <row r="231" spans="1:6" x14ac:dyDescent="0.35">
      <c r="A231" s="3">
        <v>3.5</v>
      </c>
      <c r="B231" s="3">
        <v>31.9</v>
      </c>
      <c r="C231">
        <f t="shared" si="12"/>
        <v>34.831465097550499</v>
      </c>
      <c r="D231">
        <f t="shared" si="13"/>
        <v>-2.9314650975505003</v>
      </c>
      <c r="E231">
        <f t="shared" si="14"/>
        <v>8.5934876181567645</v>
      </c>
      <c r="F231">
        <f t="shared" si="15"/>
        <v>9.1895457603463959E-2</v>
      </c>
    </row>
    <row r="232" spans="1:6" x14ac:dyDescent="0.35">
      <c r="A232" s="3">
        <v>2.4</v>
      </c>
      <c r="B232" s="3">
        <v>41.395899999999997</v>
      </c>
      <c r="C232">
        <f t="shared" si="12"/>
        <v>39.604906807450305</v>
      </c>
      <c r="D232">
        <f t="shared" si="13"/>
        <v>1.790993192549692</v>
      </c>
      <c r="E232">
        <f t="shared" si="14"/>
        <v>3.2076566157593382</v>
      </c>
      <c r="F232">
        <f t="shared" si="15"/>
        <v>4.32649898311111E-2</v>
      </c>
    </row>
    <row r="233" spans="1:6" x14ac:dyDescent="0.35">
      <c r="A233" s="3">
        <v>8.4</v>
      </c>
      <c r="B233" s="3">
        <v>30</v>
      </c>
      <c r="C233">
        <f t="shared" si="12"/>
        <v>13.567952026178617</v>
      </c>
      <c r="D233">
        <f t="shared" si="13"/>
        <v>16.432047973821383</v>
      </c>
      <c r="E233">
        <f t="shared" si="14"/>
        <v>270.01220061396742</v>
      </c>
      <c r="F233">
        <f t="shared" si="15"/>
        <v>0.54773493246071281</v>
      </c>
    </row>
    <row r="234" spans="1:6" x14ac:dyDescent="0.35">
      <c r="A234" s="3">
        <v>3</v>
      </c>
      <c r="B234" s="3">
        <v>33.1</v>
      </c>
      <c r="C234">
        <f t="shared" si="12"/>
        <v>37.001211329323141</v>
      </c>
      <c r="D234">
        <f t="shared" si="13"/>
        <v>-3.9012113293231394</v>
      </c>
      <c r="E234">
        <f t="shared" si="14"/>
        <v>15.219449836039216</v>
      </c>
      <c r="F234">
        <f t="shared" si="15"/>
        <v>0.11786136946595586</v>
      </c>
    </row>
    <row r="235" spans="1:6" x14ac:dyDescent="0.35">
      <c r="A235" s="3">
        <v>4.5999999999999996</v>
      </c>
      <c r="B235" s="3">
        <v>27.106100000000001</v>
      </c>
      <c r="C235">
        <f t="shared" si="12"/>
        <v>30.058023387650689</v>
      </c>
      <c r="D235">
        <f t="shared" si="13"/>
        <v>-2.9519233876506874</v>
      </c>
      <c r="E235">
        <f t="shared" si="14"/>
        <v>8.71385168655911</v>
      </c>
      <c r="F235">
        <f t="shared" si="15"/>
        <v>0.1089025491550126</v>
      </c>
    </row>
    <row r="236" spans="1:6" x14ac:dyDescent="0.35">
      <c r="A236" s="3">
        <v>2.4</v>
      </c>
      <c r="B236" s="3">
        <v>37.491100000000003</v>
      </c>
      <c r="C236">
        <f t="shared" si="12"/>
        <v>39.604906807450305</v>
      </c>
      <c r="D236">
        <f t="shared" si="13"/>
        <v>-2.1138068074503025</v>
      </c>
      <c r="E236">
        <f t="shared" si="14"/>
        <v>4.4681792192232397</v>
      </c>
      <c r="F236">
        <f t="shared" si="15"/>
        <v>5.6381562756235543E-2</v>
      </c>
    </row>
    <row r="237" spans="1:6" x14ac:dyDescent="0.35">
      <c r="A237" s="3">
        <v>2.4</v>
      </c>
      <c r="B237" s="3">
        <v>43.104300000000002</v>
      </c>
      <c r="C237">
        <f t="shared" si="12"/>
        <v>39.604906807450305</v>
      </c>
      <c r="D237">
        <f t="shared" si="13"/>
        <v>3.4993931925496966</v>
      </c>
      <c r="E237">
        <f t="shared" si="14"/>
        <v>12.245752716063159</v>
      </c>
      <c r="F237">
        <f t="shared" si="15"/>
        <v>8.1184317865031941E-2</v>
      </c>
    </row>
    <row r="238" spans="1:6" x14ac:dyDescent="0.35">
      <c r="A238" s="3">
        <v>5.3</v>
      </c>
      <c r="B238" s="3">
        <v>26.6</v>
      </c>
      <c r="C238">
        <f t="shared" si="12"/>
        <v>27.020378663168991</v>
      </c>
      <c r="D238">
        <f t="shared" si="13"/>
        <v>-0.42037866316898942</v>
      </c>
      <c r="E238">
        <f t="shared" si="14"/>
        <v>0.17671822044774665</v>
      </c>
      <c r="F238">
        <f t="shared" si="15"/>
        <v>1.5803709141691331E-2</v>
      </c>
    </row>
    <row r="239" spans="1:6" x14ac:dyDescent="0.35">
      <c r="A239" s="3">
        <v>4</v>
      </c>
      <c r="B239" s="3">
        <v>27.9711</v>
      </c>
      <c r="C239">
        <f t="shared" si="12"/>
        <v>32.661718865777857</v>
      </c>
      <c r="D239">
        <f t="shared" si="13"/>
        <v>-4.6906188657778571</v>
      </c>
      <c r="E239">
        <f t="shared" si="14"/>
        <v>22.001905343991151</v>
      </c>
      <c r="F239">
        <f t="shared" si="15"/>
        <v>0.16769518773941164</v>
      </c>
    </row>
    <row r="240" spans="1:6" x14ac:dyDescent="0.35">
      <c r="A240" s="3">
        <v>3</v>
      </c>
      <c r="B240" s="3">
        <v>35.460599999999999</v>
      </c>
      <c r="C240">
        <f t="shared" si="12"/>
        <v>37.001211329323141</v>
      </c>
      <c r="D240">
        <f t="shared" si="13"/>
        <v>-1.5406113293231414</v>
      </c>
      <c r="E240">
        <f t="shared" si="14"/>
        <v>2.3734832680388167</v>
      </c>
      <c r="F240">
        <f t="shared" si="15"/>
        <v>4.3445720865499776E-2</v>
      </c>
    </row>
    <row r="241" spans="1:6" x14ac:dyDescent="0.35">
      <c r="A241" s="3">
        <v>2.2999999999999998</v>
      </c>
      <c r="B241" s="3">
        <v>31.7</v>
      </c>
      <c r="C241">
        <f t="shared" si="12"/>
        <v>40.038856053804835</v>
      </c>
      <c r="D241">
        <f t="shared" si="13"/>
        <v>-8.338856053804836</v>
      </c>
      <c r="E241">
        <f t="shared" si="14"/>
        <v>69.536520286077561</v>
      </c>
      <c r="F241">
        <f t="shared" si="15"/>
        <v>0.26305539601908001</v>
      </c>
    </row>
    <row r="242" spans="1:6" x14ac:dyDescent="0.35">
      <c r="A242" s="3">
        <v>2</v>
      </c>
      <c r="B242" s="3">
        <v>42.575000000000003</v>
      </c>
      <c r="C242">
        <f t="shared" si="12"/>
        <v>41.340703792868425</v>
      </c>
      <c r="D242">
        <f t="shared" si="13"/>
        <v>1.2342962071315782</v>
      </c>
      <c r="E242">
        <f t="shared" si="14"/>
        <v>1.5234871269393997</v>
      </c>
      <c r="F242">
        <f t="shared" si="15"/>
        <v>2.8991102927341823E-2</v>
      </c>
    </row>
    <row r="243" spans="1:6" x14ac:dyDescent="0.35">
      <c r="A243" s="3">
        <v>4.5999999999999996</v>
      </c>
      <c r="B243" s="3">
        <v>24.8718</v>
      </c>
      <c r="C243">
        <f t="shared" si="12"/>
        <v>30.058023387650689</v>
      </c>
      <c r="D243">
        <f t="shared" si="13"/>
        <v>-5.1862233876506885</v>
      </c>
      <c r="E243">
        <f t="shared" si="14"/>
        <v>26.896913026614982</v>
      </c>
      <c r="F243">
        <f t="shared" si="15"/>
        <v>0.20851821692240563</v>
      </c>
    </row>
    <row r="244" spans="1:6" x14ac:dyDescent="0.35">
      <c r="A244" s="3">
        <v>1.8</v>
      </c>
      <c r="B244" s="3">
        <v>44.9</v>
      </c>
      <c r="C244">
        <f t="shared" si="12"/>
        <v>42.208602285577477</v>
      </c>
      <c r="D244">
        <f t="shared" si="13"/>
        <v>2.6913977144225214</v>
      </c>
      <c r="E244">
        <f t="shared" si="14"/>
        <v>7.2436216571987719</v>
      </c>
      <c r="F244">
        <f t="shared" si="15"/>
        <v>5.9942042637472638E-2</v>
      </c>
    </row>
    <row r="245" spans="1:6" x14ac:dyDescent="0.35">
      <c r="A245" s="3">
        <v>3.5</v>
      </c>
      <c r="B245" s="3">
        <v>28.7</v>
      </c>
      <c r="C245">
        <f t="shared" si="12"/>
        <v>34.831465097550499</v>
      </c>
      <c r="D245">
        <f t="shared" si="13"/>
        <v>-6.1314650975504996</v>
      </c>
      <c r="E245">
        <f t="shared" si="14"/>
        <v>37.594864242479957</v>
      </c>
      <c r="F245">
        <f t="shared" si="15"/>
        <v>0.21363989886935539</v>
      </c>
    </row>
    <row r="246" spans="1:6" x14ac:dyDescent="0.35">
      <c r="A246" s="3">
        <v>6.5</v>
      </c>
      <c r="B246" s="3">
        <v>19.899999999999999</v>
      </c>
      <c r="C246">
        <f t="shared" si="12"/>
        <v>21.812987706914651</v>
      </c>
      <c r="D246">
        <f t="shared" si="13"/>
        <v>-1.9129877069146524</v>
      </c>
      <c r="E246">
        <f t="shared" si="14"/>
        <v>3.6595219668065799</v>
      </c>
      <c r="F246">
        <f t="shared" si="15"/>
        <v>9.6130035523349366E-2</v>
      </c>
    </row>
    <row r="247" spans="1:6" x14ac:dyDescent="0.35">
      <c r="A247" s="3">
        <v>2.7</v>
      </c>
      <c r="B247" s="3">
        <v>30.3</v>
      </c>
      <c r="C247">
        <f t="shared" si="12"/>
        <v>38.303059068386723</v>
      </c>
      <c r="D247">
        <f t="shared" si="13"/>
        <v>-8.0030590683867224</v>
      </c>
      <c r="E247">
        <f t="shared" si="14"/>
        <v>64.04895445208696</v>
      </c>
      <c r="F247">
        <f t="shared" si="15"/>
        <v>0.26412736199296111</v>
      </c>
    </row>
    <row r="248" spans="1:6" x14ac:dyDescent="0.35">
      <c r="A248" s="3">
        <v>2</v>
      </c>
      <c r="B248" s="3">
        <v>43.541400000000003</v>
      </c>
      <c r="C248">
        <f t="shared" si="12"/>
        <v>41.340703792868425</v>
      </c>
      <c r="D248">
        <f t="shared" si="13"/>
        <v>2.2006962071315783</v>
      </c>
      <c r="E248">
        <f t="shared" si="14"/>
        <v>4.8430637960833147</v>
      </c>
      <c r="F248">
        <f t="shared" si="15"/>
        <v>5.0542614778844461E-2</v>
      </c>
    </row>
    <row r="249" spans="1:6" x14ac:dyDescent="0.35">
      <c r="A249" s="3">
        <v>1.8</v>
      </c>
      <c r="B249" s="3">
        <v>43.628999999999998</v>
      </c>
      <c r="C249">
        <f t="shared" si="12"/>
        <v>42.208602285577477</v>
      </c>
      <c r="D249">
        <f t="shared" si="13"/>
        <v>1.4203977144225206</v>
      </c>
      <c r="E249">
        <f t="shared" si="14"/>
        <v>2.0175296671367202</v>
      </c>
      <c r="F249">
        <f t="shared" si="15"/>
        <v>3.255627482689314E-2</v>
      </c>
    </row>
    <row r="250" spans="1:6" x14ac:dyDescent="0.35">
      <c r="A250" s="3">
        <v>5.5</v>
      </c>
      <c r="B250" s="3">
        <v>29.8</v>
      </c>
      <c r="C250">
        <f t="shared" si="12"/>
        <v>26.152480170459935</v>
      </c>
      <c r="D250">
        <f t="shared" si="13"/>
        <v>3.6475198295400659</v>
      </c>
      <c r="E250">
        <f t="shared" si="14"/>
        <v>13.304400906887992</v>
      </c>
      <c r="F250">
        <f t="shared" si="15"/>
        <v>0.12239999427986799</v>
      </c>
    </row>
    <row r="251" spans="1:6" x14ac:dyDescent="0.35">
      <c r="A251" s="3">
        <v>2.5</v>
      </c>
      <c r="B251" s="3">
        <v>51.6</v>
      </c>
      <c r="C251">
        <f t="shared" si="12"/>
        <v>39.170957561095776</v>
      </c>
      <c r="D251">
        <f t="shared" si="13"/>
        <v>12.429042438904226</v>
      </c>
      <c r="E251">
        <f t="shared" si="14"/>
        <v>154.4810959480823</v>
      </c>
      <c r="F251">
        <f t="shared" si="15"/>
        <v>0.24087291548264003</v>
      </c>
    </row>
    <row r="252" spans="1:6" x14ac:dyDescent="0.35">
      <c r="A252" s="3">
        <v>3.7</v>
      </c>
      <c r="B252" s="3">
        <v>28.7</v>
      </c>
      <c r="C252">
        <f t="shared" si="12"/>
        <v>33.963566604841439</v>
      </c>
      <c r="D252">
        <f t="shared" si="13"/>
        <v>-5.26356660484144</v>
      </c>
      <c r="E252">
        <f t="shared" si="14"/>
        <v>27.705133403602044</v>
      </c>
      <c r="F252">
        <f t="shared" si="15"/>
        <v>0.1833995332697366</v>
      </c>
    </row>
    <row r="253" spans="1:6" x14ac:dyDescent="0.35">
      <c r="A253" s="3">
        <v>5.3</v>
      </c>
      <c r="B253" s="3">
        <v>23.299900000000001</v>
      </c>
      <c r="C253">
        <f t="shared" si="12"/>
        <v>27.020378663168991</v>
      </c>
      <c r="D253">
        <f t="shared" si="13"/>
        <v>-3.7204786631689899</v>
      </c>
      <c r="E253">
        <f t="shared" si="14"/>
        <v>13.841961483095714</v>
      </c>
      <c r="F253">
        <f t="shared" si="15"/>
        <v>0.1596778811569573</v>
      </c>
    </row>
    <row r="254" spans="1:6" x14ac:dyDescent="0.35">
      <c r="A254" s="3">
        <v>3.8</v>
      </c>
      <c r="B254" s="3">
        <v>26.9</v>
      </c>
      <c r="C254">
        <f t="shared" si="12"/>
        <v>33.529617358486917</v>
      </c>
      <c r="D254">
        <f t="shared" si="13"/>
        <v>-6.629617358486918</v>
      </c>
      <c r="E254">
        <f t="shared" si="14"/>
        <v>43.95182631995106</v>
      </c>
      <c r="F254">
        <f t="shared" si="15"/>
        <v>0.24645417689542448</v>
      </c>
    </row>
    <row r="255" spans="1:6" x14ac:dyDescent="0.35">
      <c r="A255" s="3">
        <v>2</v>
      </c>
      <c r="B255" s="3">
        <v>49.3</v>
      </c>
      <c r="C255">
        <f t="shared" si="12"/>
        <v>41.340703792868425</v>
      </c>
      <c r="D255">
        <f t="shared" si="13"/>
        <v>7.9592962071315725</v>
      </c>
      <c r="E255">
        <f t="shared" si="14"/>
        <v>63.350396112859038</v>
      </c>
      <c r="F255">
        <f t="shared" si="15"/>
        <v>0.1614461705300522</v>
      </c>
    </row>
    <row r="256" spans="1:6" x14ac:dyDescent="0.35">
      <c r="A256" s="3">
        <v>3.7</v>
      </c>
      <c r="B256" s="3">
        <v>30.5</v>
      </c>
      <c r="C256">
        <f t="shared" si="12"/>
        <v>33.963566604841439</v>
      </c>
      <c r="D256">
        <f t="shared" si="13"/>
        <v>-3.4635666048414393</v>
      </c>
      <c r="E256">
        <f t="shared" si="14"/>
        <v>11.996293626172855</v>
      </c>
      <c r="F256">
        <f t="shared" si="15"/>
        <v>0.11355956081447342</v>
      </c>
    </row>
    <row r="257" spans="1:6" x14ac:dyDescent="0.35">
      <c r="A257" s="3">
        <v>3.8</v>
      </c>
      <c r="B257" s="3">
        <v>33.200000000000003</v>
      </c>
      <c r="C257">
        <f t="shared" si="12"/>
        <v>33.529617358486917</v>
      </c>
      <c r="D257">
        <f t="shared" si="13"/>
        <v>-0.32961735848691376</v>
      </c>
      <c r="E257">
        <f t="shared" si="14"/>
        <v>0.10864760301589062</v>
      </c>
      <c r="F257">
        <f t="shared" si="15"/>
        <v>9.9282336893648706E-3</v>
      </c>
    </row>
    <row r="258" spans="1:6" x14ac:dyDescent="0.35">
      <c r="A258" s="3">
        <v>3.6</v>
      </c>
      <c r="B258" s="3">
        <v>35.6</v>
      </c>
      <c r="C258">
        <f t="shared" si="12"/>
        <v>34.397515851195969</v>
      </c>
      <c r="D258">
        <f t="shared" si="13"/>
        <v>1.2024841488040323</v>
      </c>
      <c r="E258">
        <f t="shared" si="14"/>
        <v>1.4459681281249581</v>
      </c>
      <c r="F258">
        <f t="shared" si="15"/>
        <v>3.3777644629326746E-2</v>
      </c>
    </row>
    <row r="259" spans="1:6" x14ac:dyDescent="0.35">
      <c r="A259" s="3">
        <v>2.4</v>
      </c>
      <c r="B259" s="3">
        <v>39.299999999999997</v>
      </c>
      <c r="C259">
        <f t="shared" ref="C259:C322" si="16">$I$5+($I$6*A259)</f>
        <v>39.604906807450305</v>
      </c>
      <c r="D259">
        <f t="shared" ref="D259:D322" si="17">B259-C259</f>
        <v>-0.30490680745030829</v>
      </c>
      <c r="E259">
        <f t="shared" ref="E259:E322" si="18">D259^2</f>
        <v>9.2968161229539381E-2</v>
      </c>
      <c r="F259">
        <f t="shared" ref="F259:F322" si="19">ABS((B259-C259)/B259)</f>
        <v>7.7584429376668781E-3</v>
      </c>
    </row>
    <row r="260" spans="1:6" x14ac:dyDescent="0.35">
      <c r="A260" s="3">
        <v>2.4</v>
      </c>
      <c r="B260" s="3">
        <v>42.214599999999997</v>
      </c>
      <c r="C260">
        <f t="shared" si="16"/>
        <v>39.604906807450305</v>
      </c>
      <c r="D260">
        <f t="shared" si="17"/>
        <v>2.6096931925496918</v>
      </c>
      <c r="E260">
        <f t="shared" si="18"/>
        <v>6.8104985592402025</v>
      </c>
      <c r="F260">
        <f t="shared" si="19"/>
        <v>6.1819683061066361E-2</v>
      </c>
    </row>
    <row r="261" spans="1:6" x14ac:dyDescent="0.35">
      <c r="A261" s="3">
        <v>4.5999999999999996</v>
      </c>
      <c r="B261" s="3">
        <v>26.662199999999999</v>
      </c>
      <c r="C261">
        <f t="shared" si="16"/>
        <v>30.058023387650689</v>
      </c>
      <c r="D261">
        <f t="shared" si="17"/>
        <v>-3.3958233876506903</v>
      </c>
      <c r="E261">
        <f t="shared" si="18"/>
        <v>11.53161648011541</v>
      </c>
      <c r="F261">
        <f t="shared" si="19"/>
        <v>0.12736471062593074</v>
      </c>
    </row>
    <row r="262" spans="1:6" x14ac:dyDescent="0.35">
      <c r="A262" s="3">
        <v>1.6</v>
      </c>
      <c r="B262" s="3">
        <v>46.5047</v>
      </c>
      <c r="C262">
        <f t="shared" si="16"/>
        <v>43.07650077828653</v>
      </c>
      <c r="D262">
        <f t="shared" si="17"/>
        <v>3.42819922171347</v>
      </c>
      <c r="E262">
        <f t="shared" si="18"/>
        <v>11.752549903756842</v>
      </c>
      <c r="F262">
        <f t="shared" si="19"/>
        <v>7.3717263453230958E-2</v>
      </c>
    </row>
    <row r="263" spans="1:6" x14ac:dyDescent="0.35">
      <c r="A263" s="3">
        <v>2.5</v>
      </c>
      <c r="B263" s="3">
        <v>39.571399999999997</v>
      </c>
      <c r="C263">
        <f t="shared" si="16"/>
        <v>39.170957561095776</v>
      </c>
      <c r="D263">
        <f t="shared" si="17"/>
        <v>0.40044243890422138</v>
      </c>
      <c r="E263">
        <f t="shared" si="18"/>
        <v>0.16035414687556107</v>
      </c>
      <c r="F263">
        <f t="shared" si="19"/>
        <v>1.0119491322122073E-2</v>
      </c>
    </row>
    <row r="264" spans="1:6" x14ac:dyDescent="0.35">
      <c r="A264" s="3">
        <v>3.8</v>
      </c>
      <c r="B264" s="3">
        <v>33.848199999999999</v>
      </c>
      <c r="C264">
        <f t="shared" si="16"/>
        <v>33.529617358486917</v>
      </c>
      <c r="D264">
        <f t="shared" si="17"/>
        <v>0.31858264151308191</v>
      </c>
      <c r="E264">
        <f t="shared" si="18"/>
        <v>0.10149489947345286</v>
      </c>
      <c r="F264">
        <f t="shared" si="19"/>
        <v>9.4120999495713783E-3</v>
      </c>
    </row>
    <row r="265" spans="1:6" x14ac:dyDescent="0.35">
      <c r="A265" s="3">
        <v>5.7</v>
      </c>
      <c r="B265" s="3">
        <v>21.7</v>
      </c>
      <c r="C265">
        <f t="shared" si="16"/>
        <v>25.284581677750875</v>
      </c>
      <c r="D265">
        <f t="shared" si="17"/>
        <v>-3.5845816777508759</v>
      </c>
      <c r="E265">
        <f t="shared" si="18"/>
        <v>12.849225804467284</v>
      </c>
      <c r="F265">
        <f t="shared" si="19"/>
        <v>0.16518809574888829</v>
      </c>
    </row>
    <row r="266" spans="1:6" x14ac:dyDescent="0.35">
      <c r="A266" s="3">
        <v>4.7</v>
      </c>
      <c r="B266" s="3">
        <v>24.5</v>
      </c>
      <c r="C266">
        <f t="shared" si="16"/>
        <v>29.624074141296159</v>
      </c>
      <c r="D266">
        <f t="shared" si="17"/>
        <v>-5.124074141296159</v>
      </c>
      <c r="E266">
        <f t="shared" si="18"/>
        <v>26.256135805499969</v>
      </c>
      <c r="F266">
        <f t="shared" si="19"/>
        <v>0.20914588331821057</v>
      </c>
    </row>
    <row r="267" spans="1:6" x14ac:dyDescent="0.35">
      <c r="A267" s="3">
        <v>1.6</v>
      </c>
      <c r="B267" s="3">
        <v>47.7592</v>
      </c>
      <c r="C267">
        <f t="shared" si="16"/>
        <v>43.07650077828653</v>
      </c>
      <c r="D267">
        <f t="shared" si="17"/>
        <v>4.6826992217134702</v>
      </c>
      <c r="E267">
        <f t="shared" si="18"/>
        <v>21.92767200103594</v>
      </c>
      <c r="F267">
        <f t="shared" si="19"/>
        <v>9.8048108463154121E-2</v>
      </c>
    </row>
    <row r="268" spans="1:6" x14ac:dyDescent="0.35">
      <c r="A268" s="3">
        <v>6.2</v>
      </c>
      <c r="B268" s="3">
        <v>27.1</v>
      </c>
      <c r="C268">
        <f t="shared" si="16"/>
        <v>23.114835445978237</v>
      </c>
      <c r="D268">
        <f t="shared" si="17"/>
        <v>3.9851645540217646</v>
      </c>
      <c r="E268">
        <f t="shared" si="18"/>
        <v>15.881536522631491</v>
      </c>
      <c r="F268">
        <f t="shared" si="19"/>
        <v>0.14705404258382895</v>
      </c>
    </row>
    <row r="269" spans="1:6" x14ac:dyDescent="0.35">
      <c r="A269" s="3">
        <v>2.4</v>
      </c>
      <c r="B269" s="3">
        <v>39.347999999999999</v>
      </c>
      <c r="C269">
        <f t="shared" si="16"/>
        <v>39.604906807450305</v>
      </c>
      <c r="D269">
        <f t="shared" si="17"/>
        <v>-0.25690680745030647</v>
      </c>
      <c r="E269">
        <f t="shared" si="18"/>
        <v>6.6001107714308851E-2</v>
      </c>
      <c r="F269">
        <f t="shared" si="19"/>
        <v>6.5290944253915441E-3</v>
      </c>
    </row>
    <row r="270" spans="1:6" x14ac:dyDescent="0.35">
      <c r="A270" s="3">
        <v>2.4</v>
      </c>
      <c r="B270" s="3">
        <v>42.8</v>
      </c>
      <c r="C270">
        <f t="shared" si="16"/>
        <v>39.604906807450305</v>
      </c>
      <c r="D270">
        <f t="shared" si="17"/>
        <v>3.1950931925496917</v>
      </c>
      <c r="E270">
        <f t="shared" si="18"/>
        <v>10.208620509077381</v>
      </c>
      <c r="F270">
        <f t="shared" si="19"/>
        <v>7.4651710106301214E-2</v>
      </c>
    </row>
    <row r="271" spans="1:6" x14ac:dyDescent="0.35">
      <c r="A271" s="3">
        <v>4.8</v>
      </c>
      <c r="B271" s="3">
        <v>23.577999999999999</v>
      </c>
      <c r="C271">
        <f t="shared" si="16"/>
        <v>29.190124894941633</v>
      </c>
      <c r="D271">
        <f t="shared" si="17"/>
        <v>-5.6121248949416334</v>
      </c>
      <c r="E271">
        <f t="shared" si="18"/>
        <v>31.49594583642364</v>
      </c>
      <c r="F271">
        <f t="shared" si="19"/>
        <v>0.23802378891091838</v>
      </c>
    </row>
    <row r="272" spans="1:6" x14ac:dyDescent="0.35">
      <c r="A272" s="3">
        <v>2.4</v>
      </c>
      <c r="B272" s="3">
        <v>42.6</v>
      </c>
      <c r="C272">
        <f t="shared" si="16"/>
        <v>39.604906807450305</v>
      </c>
      <c r="D272">
        <f t="shared" si="17"/>
        <v>2.995093192549696</v>
      </c>
      <c r="E272">
        <f t="shared" si="18"/>
        <v>8.9705832320575301</v>
      </c>
      <c r="F272">
        <f t="shared" si="19"/>
        <v>7.0307351937786283E-2</v>
      </c>
    </row>
    <row r="273" spans="1:6" x14ac:dyDescent="0.35">
      <c r="A273" s="3">
        <v>2.4</v>
      </c>
      <c r="B273" s="3">
        <v>34.700000000000003</v>
      </c>
      <c r="C273">
        <f t="shared" si="16"/>
        <v>39.604906807450305</v>
      </c>
      <c r="D273">
        <f t="shared" si="17"/>
        <v>-4.9049068074503026</v>
      </c>
      <c r="E273">
        <f t="shared" si="18"/>
        <v>24.058110789772321</v>
      </c>
      <c r="F273">
        <f t="shared" si="19"/>
        <v>0.1413517811945332</v>
      </c>
    </row>
    <row r="274" spans="1:6" x14ac:dyDescent="0.35">
      <c r="A274" s="3">
        <v>1.6</v>
      </c>
      <c r="B274" s="3">
        <v>43.5</v>
      </c>
      <c r="C274">
        <f t="shared" si="16"/>
        <v>43.07650077828653</v>
      </c>
      <c r="D274">
        <f t="shared" si="17"/>
        <v>0.42349922171347032</v>
      </c>
      <c r="E274">
        <f t="shared" si="18"/>
        <v>0.17935159079191509</v>
      </c>
      <c r="F274">
        <f t="shared" si="19"/>
        <v>9.7356142922636855E-3</v>
      </c>
    </row>
    <row r="275" spans="1:6" x14ac:dyDescent="0.35">
      <c r="A275" s="3">
        <v>1.3</v>
      </c>
      <c r="B275" s="3">
        <v>32.1</v>
      </c>
      <c r="C275">
        <f t="shared" si="16"/>
        <v>44.378348517350119</v>
      </c>
      <c r="D275">
        <f t="shared" si="17"/>
        <v>-12.278348517350118</v>
      </c>
      <c r="E275">
        <f t="shared" si="18"/>
        <v>150.75784231351383</v>
      </c>
      <c r="F275">
        <f t="shared" si="19"/>
        <v>0.38250306907632764</v>
      </c>
    </row>
    <row r="276" spans="1:6" x14ac:dyDescent="0.35">
      <c r="A276" s="3">
        <v>3.6</v>
      </c>
      <c r="B276" s="3">
        <v>40</v>
      </c>
      <c r="C276">
        <f t="shared" si="16"/>
        <v>34.397515851195969</v>
      </c>
      <c r="D276">
        <f t="shared" si="17"/>
        <v>5.6024841488040309</v>
      </c>
      <c r="E276">
        <f t="shared" si="18"/>
        <v>31.387828637600428</v>
      </c>
      <c r="F276">
        <f t="shared" si="19"/>
        <v>0.14006210372010078</v>
      </c>
    </row>
    <row r="277" spans="1:6" x14ac:dyDescent="0.35">
      <c r="A277" s="3">
        <v>4</v>
      </c>
      <c r="B277" s="3">
        <v>25.7499</v>
      </c>
      <c r="C277">
        <f t="shared" si="16"/>
        <v>32.661718865777857</v>
      </c>
      <c r="D277">
        <f t="shared" si="17"/>
        <v>-6.9118188657778568</v>
      </c>
      <c r="E277">
        <f t="shared" si="18"/>
        <v>47.773240033322701</v>
      </c>
      <c r="F277">
        <f t="shared" si="19"/>
        <v>0.2684211925396936</v>
      </c>
    </row>
    <row r="278" spans="1:6" x14ac:dyDescent="0.35">
      <c r="A278" s="3">
        <v>2.9</v>
      </c>
      <c r="B278" s="3">
        <v>41.360799999999998</v>
      </c>
      <c r="C278">
        <f t="shared" si="16"/>
        <v>37.435160575677671</v>
      </c>
      <c r="D278">
        <f t="shared" si="17"/>
        <v>3.9256394243223269</v>
      </c>
      <c r="E278">
        <f t="shared" si="18"/>
        <v>15.41064488979373</v>
      </c>
      <c r="F278">
        <f t="shared" si="19"/>
        <v>9.4912076756792113E-2</v>
      </c>
    </row>
    <row r="279" spans="1:6" x14ac:dyDescent="0.35">
      <c r="A279" s="3">
        <v>3.5</v>
      </c>
      <c r="B279" s="3">
        <v>34</v>
      </c>
      <c r="C279">
        <f t="shared" si="16"/>
        <v>34.831465097550499</v>
      </c>
      <c r="D279">
        <f t="shared" si="17"/>
        <v>-0.83146509755049891</v>
      </c>
      <c r="E279">
        <f t="shared" si="18"/>
        <v>0.69133420844466065</v>
      </c>
      <c r="F279">
        <f t="shared" si="19"/>
        <v>2.445485581030879E-2</v>
      </c>
    </row>
    <row r="280" spans="1:6" x14ac:dyDescent="0.35">
      <c r="A280" s="3">
        <v>2.4</v>
      </c>
      <c r="B280" s="3">
        <v>45.1</v>
      </c>
      <c r="C280">
        <f t="shared" si="16"/>
        <v>39.604906807450305</v>
      </c>
      <c r="D280">
        <f t="shared" si="17"/>
        <v>5.495093192549696</v>
      </c>
      <c r="E280">
        <f t="shared" si="18"/>
        <v>30.196049194806012</v>
      </c>
      <c r="F280">
        <f t="shared" si="19"/>
        <v>0.12184242112083583</v>
      </c>
    </row>
    <row r="281" spans="1:6" x14ac:dyDescent="0.35">
      <c r="A281" s="3">
        <v>3.5</v>
      </c>
      <c r="B281" s="3">
        <v>34.200000000000003</v>
      </c>
      <c r="C281">
        <f t="shared" si="16"/>
        <v>34.831465097550499</v>
      </c>
      <c r="D281">
        <f t="shared" si="17"/>
        <v>-0.63146509755049607</v>
      </c>
      <c r="E281">
        <f t="shared" si="18"/>
        <v>0.39874816942445751</v>
      </c>
      <c r="F281">
        <f t="shared" si="19"/>
        <v>1.8463891741242574E-2</v>
      </c>
    </row>
    <row r="282" spans="1:6" x14ac:dyDescent="0.35">
      <c r="A282" s="3">
        <v>2.4</v>
      </c>
      <c r="B282" s="3">
        <v>35.587699999999998</v>
      </c>
      <c r="C282">
        <f t="shared" si="16"/>
        <v>39.604906807450305</v>
      </c>
      <c r="D282">
        <f t="shared" si="17"/>
        <v>-4.0172068074503073</v>
      </c>
      <c r="E282">
        <f t="shared" si="18"/>
        <v>16.137950533825091</v>
      </c>
      <c r="F282">
        <f t="shared" si="19"/>
        <v>0.11288188917660617</v>
      </c>
    </row>
    <row r="283" spans="1:6" x14ac:dyDescent="0.35">
      <c r="A283" s="3">
        <v>4.8</v>
      </c>
      <c r="B283" s="3">
        <v>25.7761</v>
      </c>
      <c r="C283">
        <f t="shared" si="16"/>
        <v>29.190124894941633</v>
      </c>
      <c r="D283">
        <f t="shared" si="17"/>
        <v>-3.4140248949416332</v>
      </c>
      <c r="E283">
        <f t="shared" si="18"/>
        <v>11.65556598328123</v>
      </c>
      <c r="F283">
        <f t="shared" si="19"/>
        <v>0.13244924154319829</v>
      </c>
    </row>
    <row r="284" spans="1:6" x14ac:dyDescent="0.35">
      <c r="A284" s="3">
        <v>3.6</v>
      </c>
      <c r="B284" s="3">
        <v>34.9</v>
      </c>
      <c r="C284">
        <f t="shared" si="16"/>
        <v>34.397515851195969</v>
      </c>
      <c r="D284">
        <f t="shared" si="17"/>
        <v>0.50248414880402947</v>
      </c>
      <c r="E284">
        <f t="shared" si="18"/>
        <v>0.25249031979931003</v>
      </c>
      <c r="F284">
        <f t="shared" si="19"/>
        <v>1.4397826613295974E-2</v>
      </c>
    </row>
    <row r="285" spans="1:6" x14ac:dyDescent="0.35">
      <c r="A285" s="3">
        <v>2</v>
      </c>
      <c r="B285" s="3">
        <v>38.995899999999999</v>
      </c>
      <c r="C285">
        <f t="shared" si="16"/>
        <v>41.340703792868425</v>
      </c>
      <c r="D285">
        <f t="shared" si="17"/>
        <v>-2.3448037928684258</v>
      </c>
      <c r="E285">
        <f t="shared" si="18"/>
        <v>5.4981048270501551</v>
      </c>
      <c r="F285">
        <f t="shared" si="19"/>
        <v>6.0129495482048774E-2</v>
      </c>
    </row>
    <row r="286" spans="1:6" x14ac:dyDescent="0.35">
      <c r="A286" s="3">
        <v>5.3</v>
      </c>
      <c r="B286" s="3">
        <v>24.299900000000001</v>
      </c>
      <c r="C286">
        <f t="shared" si="16"/>
        <v>27.020378663168991</v>
      </c>
      <c r="D286">
        <f t="shared" si="17"/>
        <v>-2.7204786631689899</v>
      </c>
      <c r="E286">
        <f t="shared" si="18"/>
        <v>7.4010041567577343</v>
      </c>
      <c r="F286">
        <f t="shared" si="19"/>
        <v>0.11195431516874513</v>
      </c>
    </row>
    <row r="287" spans="1:6" x14ac:dyDescent="0.35">
      <c r="A287" s="3">
        <v>6.1</v>
      </c>
      <c r="B287" s="3">
        <v>26</v>
      </c>
      <c r="C287">
        <f t="shared" si="16"/>
        <v>23.548784692332767</v>
      </c>
      <c r="D287">
        <f t="shared" si="17"/>
        <v>2.4512153076672334</v>
      </c>
      <c r="E287">
        <f t="shared" si="18"/>
        <v>6.0084564845421697</v>
      </c>
      <c r="F287">
        <f t="shared" si="19"/>
        <v>9.4277511833355129E-2</v>
      </c>
    </row>
    <row r="288" spans="1:6" x14ac:dyDescent="0.35">
      <c r="A288" s="3">
        <v>1.6</v>
      </c>
      <c r="B288" s="3">
        <v>44.2</v>
      </c>
      <c r="C288">
        <f t="shared" si="16"/>
        <v>43.07650077828653</v>
      </c>
      <c r="D288">
        <f t="shared" si="17"/>
        <v>1.1234992217134732</v>
      </c>
      <c r="E288">
        <f t="shared" si="18"/>
        <v>1.2622505011907799</v>
      </c>
      <c r="F288">
        <f t="shared" si="19"/>
        <v>2.541853442790663E-2</v>
      </c>
    </row>
    <row r="289" spans="1:6" x14ac:dyDescent="0.35">
      <c r="A289" s="3">
        <v>1</v>
      </c>
      <c r="B289" s="3">
        <v>57.8</v>
      </c>
      <c r="C289">
        <f t="shared" si="16"/>
        <v>45.680196256413701</v>
      </c>
      <c r="D289">
        <f t="shared" si="17"/>
        <v>12.119803743586296</v>
      </c>
      <c r="E289">
        <f t="shared" si="18"/>
        <v>146.8896427830484</v>
      </c>
      <c r="F289">
        <f t="shared" si="19"/>
        <v>0.20968518587519544</v>
      </c>
    </row>
    <row r="290" spans="1:6" x14ac:dyDescent="0.35">
      <c r="A290" s="3">
        <v>2.5</v>
      </c>
      <c r="B290" s="3">
        <v>36.290100000000002</v>
      </c>
      <c r="C290">
        <f t="shared" si="16"/>
        <v>39.170957561095776</v>
      </c>
      <c r="D290">
        <f t="shared" si="17"/>
        <v>-2.8808575610957732</v>
      </c>
      <c r="E290">
        <f t="shared" si="18"/>
        <v>8.2993402873226874</v>
      </c>
      <c r="F290">
        <f t="shared" si="19"/>
        <v>7.9384117461670622E-2</v>
      </c>
    </row>
    <row r="291" spans="1:6" x14ac:dyDescent="0.35">
      <c r="A291" s="3">
        <v>1.3</v>
      </c>
      <c r="B291" s="3">
        <v>65</v>
      </c>
      <c r="C291">
        <f t="shared" si="16"/>
        <v>44.378348517350119</v>
      </c>
      <c r="D291">
        <f t="shared" si="17"/>
        <v>20.621651482649881</v>
      </c>
      <c r="E291">
        <f t="shared" si="18"/>
        <v>425.25250987187604</v>
      </c>
      <c r="F291">
        <f t="shared" si="19"/>
        <v>0.31725617665615202</v>
      </c>
    </row>
    <row r="292" spans="1:6" x14ac:dyDescent="0.35">
      <c r="A292" s="3">
        <v>2.5</v>
      </c>
      <c r="B292" s="3">
        <v>32.910299999999999</v>
      </c>
      <c r="C292">
        <f t="shared" si="16"/>
        <v>39.170957561095776</v>
      </c>
      <c r="D292">
        <f t="shared" si="17"/>
        <v>-6.2606575610957762</v>
      </c>
      <c r="E292">
        <f t="shared" si="18"/>
        <v>39.195833097305716</v>
      </c>
      <c r="F292">
        <f t="shared" si="19"/>
        <v>0.19023398635368793</v>
      </c>
    </row>
    <row r="293" spans="1:6" x14ac:dyDescent="0.35">
      <c r="A293" s="3">
        <v>2</v>
      </c>
      <c r="B293" s="3">
        <v>47.7</v>
      </c>
      <c r="C293">
        <f t="shared" si="16"/>
        <v>41.340703792868425</v>
      </c>
      <c r="D293">
        <f t="shared" si="17"/>
        <v>6.3592962071315782</v>
      </c>
      <c r="E293">
        <f t="shared" si="18"/>
        <v>40.440648250038073</v>
      </c>
      <c r="F293">
        <f t="shared" si="19"/>
        <v>0.13331857876586117</v>
      </c>
    </row>
    <row r="294" spans="1:6" x14ac:dyDescent="0.35">
      <c r="A294" s="3">
        <v>3.5</v>
      </c>
      <c r="B294" s="3">
        <v>29.9849</v>
      </c>
      <c r="C294">
        <f t="shared" si="16"/>
        <v>34.831465097550499</v>
      </c>
      <c r="D294">
        <f t="shared" si="17"/>
        <v>-4.8465650975504992</v>
      </c>
      <c r="E294">
        <f t="shared" si="18"/>
        <v>23.489193244794681</v>
      </c>
      <c r="F294">
        <f t="shared" si="19"/>
        <v>0.16163352545949791</v>
      </c>
    </row>
    <row r="295" spans="1:6" x14ac:dyDescent="0.35">
      <c r="A295" s="3">
        <v>3</v>
      </c>
      <c r="B295" s="3">
        <v>39.493699999999997</v>
      </c>
      <c r="C295">
        <f t="shared" si="16"/>
        <v>37.001211329323141</v>
      </c>
      <c r="D295">
        <f t="shared" si="17"/>
        <v>2.4924886706768561</v>
      </c>
      <c r="E295">
        <f t="shared" si="18"/>
        <v>6.2124997734524809</v>
      </c>
      <c r="F295">
        <f t="shared" si="19"/>
        <v>6.3111044816688638E-2</v>
      </c>
    </row>
    <row r="296" spans="1:6" x14ac:dyDescent="0.35">
      <c r="A296" s="3">
        <v>3</v>
      </c>
      <c r="B296" s="3">
        <v>35.9</v>
      </c>
      <c r="C296">
        <f t="shared" si="16"/>
        <v>37.001211329323141</v>
      </c>
      <c r="D296">
        <f t="shared" si="17"/>
        <v>-1.1012113293231423</v>
      </c>
      <c r="E296">
        <f t="shared" si="18"/>
        <v>1.2126663918296421</v>
      </c>
      <c r="F296">
        <f t="shared" si="19"/>
        <v>3.067441028755271E-2</v>
      </c>
    </row>
    <row r="297" spans="1:6" x14ac:dyDescent="0.35">
      <c r="A297" s="3">
        <v>3.5</v>
      </c>
      <c r="B297" s="3">
        <v>37.4</v>
      </c>
      <c r="C297">
        <f t="shared" si="16"/>
        <v>34.831465097550499</v>
      </c>
      <c r="D297">
        <f t="shared" si="17"/>
        <v>2.5685349024494997</v>
      </c>
      <c r="E297">
        <f t="shared" si="18"/>
        <v>6.5973715451012609</v>
      </c>
      <c r="F297">
        <f t="shared" si="19"/>
        <v>6.8677403808810156E-2</v>
      </c>
    </row>
    <row r="298" spans="1:6" x14ac:dyDescent="0.35">
      <c r="A298" s="3">
        <v>3</v>
      </c>
      <c r="B298" s="3">
        <v>34.7288</v>
      </c>
      <c r="C298">
        <f t="shared" si="16"/>
        <v>37.001211329323141</v>
      </c>
      <c r="D298">
        <f t="shared" si="17"/>
        <v>-2.2724113293231412</v>
      </c>
      <c r="E298">
        <f t="shared" si="18"/>
        <v>5.1638532496361655</v>
      </c>
      <c r="F298">
        <f t="shared" si="19"/>
        <v>6.5433050647391827E-2</v>
      </c>
    </row>
    <row r="299" spans="1:6" x14ac:dyDescent="0.35">
      <c r="A299" s="3">
        <v>2.4</v>
      </c>
      <c r="B299" s="3">
        <v>43.3</v>
      </c>
      <c r="C299">
        <f t="shared" si="16"/>
        <v>39.604906807450305</v>
      </c>
      <c r="D299">
        <f t="shared" si="17"/>
        <v>3.6950931925496917</v>
      </c>
      <c r="E299">
        <f t="shared" si="18"/>
        <v>13.653713701627073</v>
      </c>
      <c r="F299">
        <f t="shared" si="19"/>
        <v>8.5337025232094507E-2</v>
      </c>
    </row>
    <row r="300" spans="1:6" x14ac:dyDescent="0.35">
      <c r="A300" s="3">
        <v>4</v>
      </c>
      <c r="B300" s="3">
        <v>25.753499999999999</v>
      </c>
      <c r="C300">
        <f t="shared" si="16"/>
        <v>32.661718865777857</v>
      </c>
      <c r="D300">
        <f t="shared" si="17"/>
        <v>-6.908218865777858</v>
      </c>
      <c r="E300">
        <f t="shared" si="18"/>
        <v>47.723487897489115</v>
      </c>
      <c r="F300">
        <f t="shared" si="19"/>
        <v>0.2682438839683095</v>
      </c>
    </row>
    <row r="301" spans="1:6" x14ac:dyDescent="0.35">
      <c r="A301" s="3">
        <v>4.2</v>
      </c>
      <c r="B301" s="3">
        <v>24.6</v>
      </c>
      <c r="C301">
        <f t="shared" si="16"/>
        <v>31.793820373068801</v>
      </c>
      <c r="D301">
        <f t="shared" si="17"/>
        <v>-7.1938203730687995</v>
      </c>
      <c r="E301">
        <f t="shared" si="18"/>
        <v>51.751051559979722</v>
      </c>
      <c r="F301">
        <f t="shared" si="19"/>
        <v>0.29243172248247151</v>
      </c>
    </row>
    <row r="302" spans="1:6" x14ac:dyDescent="0.35">
      <c r="A302" s="3">
        <v>3.5</v>
      </c>
      <c r="B302" s="3">
        <v>32.1</v>
      </c>
      <c r="C302">
        <f t="shared" si="16"/>
        <v>34.831465097550499</v>
      </c>
      <c r="D302">
        <f t="shared" si="17"/>
        <v>-2.7314650975504975</v>
      </c>
      <c r="E302">
        <f t="shared" si="18"/>
        <v>7.4609015791365492</v>
      </c>
      <c r="F302">
        <f t="shared" si="19"/>
        <v>8.5092370640202405E-2</v>
      </c>
    </row>
    <row r="303" spans="1:6" x14ac:dyDescent="0.35">
      <c r="A303" s="3">
        <v>3</v>
      </c>
      <c r="B303" s="3">
        <v>29.5</v>
      </c>
      <c r="C303">
        <f t="shared" si="16"/>
        <v>37.001211329323141</v>
      </c>
      <c r="D303">
        <f t="shared" si="17"/>
        <v>-7.5012113293231408</v>
      </c>
      <c r="E303">
        <f t="shared" si="18"/>
        <v>56.268171407165845</v>
      </c>
      <c r="F303">
        <f t="shared" si="19"/>
        <v>0.25427835014654715</v>
      </c>
    </row>
    <row r="304" spans="1:6" x14ac:dyDescent="0.35">
      <c r="A304" s="3">
        <v>5.4</v>
      </c>
      <c r="B304" s="3">
        <v>20.7</v>
      </c>
      <c r="C304">
        <f t="shared" si="16"/>
        <v>26.586429416814461</v>
      </c>
      <c r="D304">
        <f t="shared" si="17"/>
        <v>-5.8864294168144617</v>
      </c>
      <c r="E304">
        <f t="shared" si="18"/>
        <v>34.650051279138644</v>
      </c>
      <c r="F304">
        <f t="shared" si="19"/>
        <v>0.28436857086060202</v>
      </c>
    </row>
    <row r="305" spans="1:6" x14ac:dyDescent="0.35">
      <c r="A305" s="3">
        <v>6</v>
      </c>
      <c r="B305" s="3">
        <v>23.1</v>
      </c>
      <c r="C305">
        <f t="shared" si="16"/>
        <v>23.982733938687293</v>
      </c>
      <c r="D305">
        <f t="shared" si="17"/>
        <v>-0.88273393868729144</v>
      </c>
      <c r="E305">
        <f t="shared" si="18"/>
        <v>0.77921920651037879</v>
      </c>
      <c r="F305">
        <f t="shared" si="19"/>
        <v>3.8213590419363265E-2</v>
      </c>
    </row>
    <row r="306" spans="1:6" x14ac:dyDescent="0.35">
      <c r="A306" s="3">
        <v>1.6</v>
      </c>
      <c r="B306" s="3">
        <v>47.202500000000001</v>
      </c>
      <c r="C306">
        <f t="shared" si="16"/>
        <v>43.07650077828653</v>
      </c>
      <c r="D306">
        <f t="shared" si="17"/>
        <v>4.1259992217134709</v>
      </c>
      <c r="E306">
        <f t="shared" si="18"/>
        <v>17.023869577580168</v>
      </c>
      <c r="F306">
        <f t="shared" si="19"/>
        <v>8.7410607949016908E-2</v>
      </c>
    </row>
    <row r="307" spans="1:6" x14ac:dyDescent="0.35">
      <c r="A307" s="3">
        <v>5.5</v>
      </c>
      <c r="B307" s="3">
        <v>24.6</v>
      </c>
      <c r="C307">
        <f t="shared" si="16"/>
        <v>26.152480170459935</v>
      </c>
      <c r="D307">
        <f t="shared" si="17"/>
        <v>-1.5524801704599334</v>
      </c>
      <c r="E307">
        <f t="shared" si="18"/>
        <v>2.4101946796713039</v>
      </c>
      <c r="F307">
        <f t="shared" si="19"/>
        <v>6.3108950018696472E-2</v>
      </c>
    </row>
    <row r="308" spans="1:6" x14ac:dyDescent="0.35">
      <c r="A308" s="3">
        <v>3.8</v>
      </c>
      <c r="B308" s="3">
        <v>37.076900000000002</v>
      </c>
      <c r="C308">
        <f t="shared" si="16"/>
        <v>33.529617358486917</v>
      </c>
      <c r="D308">
        <f t="shared" si="17"/>
        <v>3.5472826415130854</v>
      </c>
      <c r="E308">
        <f t="shared" si="18"/>
        <v>12.583214138780052</v>
      </c>
      <c r="F308">
        <f t="shared" si="19"/>
        <v>9.5673657763002976E-2</v>
      </c>
    </row>
    <row r="309" spans="1:6" x14ac:dyDescent="0.35">
      <c r="A309" s="3">
        <v>3.5</v>
      </c>
      <c r="B309" s="3">
        <v>38.034700000000001</v>
      </c>
      <c r="C309">
        <f t="shared" si="16"/>
        <v>34.831465097550499</v>
      </c>
      <c r="D309">
        <f t="shared" si="17"/>
        <v>3.2032349024495019</v>
      </c>
      <c r="E309">
        <f t="shared" si="18"/>
        <v>10.26071384027067</v>
      </c>
      <c r="F309">
        <f t="shared" si="19"/>
        <v>8.4218750310887214E-2</v>
      </c>
    </row>
    <row r="310" spans="1:6" x14ac:dyDescent="0.35">
      <c r="A310" s="3">
        <v>1.5</v>
      </c>
      <c r="B310" s="3">
        <v>48.862200000000001</v>
      </c>
      <c r="C310">
        <f t="shared" si="16"/>
        <v>43.510450024641059</v>
      </c>
      <c r="D310">
        <f t="shared" si="17"/>
        <v>5.3517499753589419</v>
      </c>
      <c r="E310">
        <f t="shared" si="18"/>
        <v>28.641227798754436</v>
      </c>
      <c r="F310">
        <f t="shared" si="19"/>
        <v>0.10952740513851078</v>
      </c>
    </row>
    <row r="311" spans="1:6" x14ac:dyDescent="0.35">
      <c r="A311" s="3">
        <v>2.4</v>
      </c>
      <c r="B311" s="3">
        <v>36.4</v>
      </c>
      <c r="C311">
        <f t="shared" si="16"/>
        <v>39.604906807450305</v>
      </c>
      <c r="D311">
        <f t="shared" si="17"/>
        <v>-3.2049068074503069</v>
      </c>
      <c r="E311">
        <f t="shared" si="18"/>
        <v>10.271427644441319</v>
      </c>
      <c r="F311">
        <f t="shared" si="19"/>
        <v>8.8046890314568874E-2</v>
      </c>
    </row>
    <row r="312" spans="1:6" x14ac:dyDescent="0.35">
      <c r="A312" s="3">
        <v>1.6</v>
      </c>
      <c r="B312" s="3">
        <v>50.820500000000003</v>
      </c>
      <c r="C312">
        <f t="shared" si="16"/>
        <v>43.07650077828653</v>
      </c>
      <c r="D312">
        <f t="shared" si="17"/>
        <v>7.743999221713473</v>
      </c>
      <c r="E312">
        <f t="shared" si="18"/>
        <v>59.969523945898878</v>
      </c>
      <c r="F312">
        <f t="shared" si="19"/>
        <v>0.15237943785900321</v>
      </c>
    </row>
    <row r="313" spans="1:6" x14ac:dyDescent="0.35">
      <c r="A313" s="3">
        <v>4.5999999999999996</v>
      </c>
      <c r="B313" s="3">
        <v>33.305199999999999</v>
      </c>
      <c r="C313">
        <f t="shared" si="16"/>
        <v>30.058023387650689</v>
      </c>
      <c r="D313">
        <f t="shared" si="17"/>
        <v>3.2471766123493104</v>
      </c>
      <c r="E313">
        <f t="shared" si="18"/>
        <v>10.544155951788344</v>
      </c>
      <c r="F313">
        <f t="shared" si="19"/>
        <v>9.7497586333344655E-2</v>
      </c>
    </row>
    <row r="314" spans="1:6" x14ac:dyDescent="0.35">
      <c r="A314" s="3">
        <v>4.7</v>
      </c>
      <c r="B314" s="3">
        <v>25.6</v>
      </c>
      <c r="C314">
        <f t="shared" si="16"/>
        <v>29.624074141296159</v>
      </c>
      <c r="D314">
        <f t="shared" si="17"/>
        <v>-4.0240741412961576</v>
      </c>
      <c r="E314">
        <f t="shared" si="18"/>
        <v>16.193172694648407</v>
      </c>
      <c r="F314">
        <f t="shared" si="19"/>
        <v>0.15719039614438116</v>
      </c>
    </row>
    <row r="315" spans="1:6" x14ac:dyDescent="0.35">
      <c r="A315" s="3">
        <v>5.2</v>
      </c>
      <c r="B315" s="3">
        <v>25.4</v>
      </c>
      <c r="C315">
        <f t="shared" si="16"/>
        <v>27.454327909523517</v>
      </c>
      <c r="D315">
        <f t="shared" si="17"/>
        <v>-2.0543279095235185</v>
      </c>
      <c r="E315">
        <f t="shared" si="18"/>
        <v>4.2202631598472697</v>
      </c>
      <c r="F315">
        <f t="shared" si="19"/>
        <v>8.0879051556044038E-2</v>
      </c>
    </row>
    <row r="316" spans="1:6" x14ac:dyDescent="0.35">
      <c r="A316" s="3">
        <v>5.3</v>
      </c>
      <c r="B316" s="3">
        <v>23.299900000000001</v>
      </c>
      <c r="C316">
        <f t="shared" si="16"/>
        <v>27.020378663168991</v>
      </c>
      <c r="D316">
        <f t="shared" si="17"/>
        <v>-3.7204786631689899</v>
      </c>
      <c r="E316">
        <f t="shared" si="18"/>
        <v>13.841961483095714</v>
      </c>
      <c r="F316">
        <f t="shared" si="19"/>
        <v>0.1596778811569573</v>
      </c>
    </row>
    <row r="317" spans="1:6" x14ac:dyDescent="0.35">
      <c r="A317" s="3">
        <v>1.8</v>
      </c>
      <c r="B317" s="3">
        <v>48.6</v>
      </c>
      <c r="C317">
        <f t="shared" si="16"/>
        <v>42.208602285577477</v>
      </c>
      <c r="D317">
        <f t="shared" si="17"/>
        <v>6.3913977144225242</v>
      </c>
      <c r="E317">
        <f t="shared" si="18"/>
        <v>40.849964743925469</v>
      </c>
      <c r="F317">
        <f t="shared" si="19"/>
        <v>0.1315102410375005</v>
      </c>
    </row>
    <row r="318" spans="1:6" x14ac:dyDescent="0.35">
      <c r="A318" s="3">
        <v>4</v>
      </c>
      <c r="B318" s="3">
        <v>27.8</v>
      </c>
      <c r="C318">
        <f t="shared" si="16"/>
        <v>32.661718865777857</v>
      </c>
      <c r="D318">
        <f t="shared" si="17"/>
        <v>-4.8617188657778563</v>
      </c>
      <c r="E318">
        <f t="shared" si="18"/>
        <v>23.636310329860326</v>
      </c>
      <c r="F318">
        <f t="shared" si="19"/>
        <v>0.17488197358913152</v>
      </c>
    </row>
    <row r="319" spans="1:6" x14ac:dyDescent="0.35">
      <c r="A319" s="3">
        <v>4.7</v>
      </c>
      <c r="B319" s="3">
        <v>26.702200000000001</v>
      </c>
      <c r="C319">
        <f t="shared" si="16"/>
        <v>29.624074141296159</v>
      </c>
      <c r="D319">
        <f t="shared" si="17"/>
        <v>-2.9218741412961577</v>
      </c>
      <c r="E319">
        <f t="shared" si="18"/>
        <v>8.5373484975751595</v>
      </c>
      <c r="F319">
        <f t="shared" si="19"/>
        <v>0.10942447218941352</v>
      </c>
    </row>
    <row r="320" spans="1:6" x14ac:dyDescent="0.35">
      <c r="A320" s="3">
        <v>2</v>
      </c>
      <c r="B320" s="3">
        <v>37.1</v>
      </c>
      <c r="C320">
        <f t="shared" si="16"/>
        <v>41.340703792868425</v>
      </c>
      <c r="D320">
        <f t="shared" si="17"/>
        <v>-4.2407037928684232</v>
      </c>
      <c r="E320">
        <f t="shared" si="18"/>
        <v>17.983568658848633</v>
      </c>
      <c r="F320">
        <f t="shared" si="19"/>
        <v>0.1143046844438928</v>
      </c>
    </row>
    <row r="321" spans="1:6" x14ac:dyDescent="0.35">
      <c r="A321" s="3">
        <v>5.7</v>
      </c>
      <c r="B321" s="3">
        <v>20.99</v>
      </c>
      <c r="C321">
        <f t="shared" si="16"/>
        <v>25.284581677750875</v>
      </c>
      <c r="D321">
        <f t="shared" si="17"/>
        <v>-4.2945816777508767</v>
      </c>
      <c r="E321">
        <f t="shared" si="18"/>
        <v>18.443431786873536</v>
      </c>
      <c r="F321">
        <f t="shared" si="19"/>
        <v>0.20460131861604941</v>
      </c>
    </row>
    <row r="322" spans="1:6" x14ac:dyDescent="0.35">
      <c r="A322" s="3">
        <v>3</v>
      </c>
      <c r="B322" s="3">
        <v>32.1</v>
      </c>
      <c r="C322">
        <f t="shared" si="16"/>
        <v>37.001211329323141</v>
      </c>
      <c r="D322">
        <f t="shared" si="17"/>
        <v>-4.9012113293231394</v>
      </c>
      <c r="E322">
        <f t="shared" si="18"/>
        <v>24.021872494685496</v>
      </c>
      <c r="F322">
        <f t="shared" si="19"/>
        <v>0.15268571119386726</v>
      </c>
    </row>
    <row r="323" spans="1:6" x14ac:dyDescent="0.35">
      <c r="A323" s="3">
        <v>4</v>
      </c>
      <c r="B323" s="3">
        <v>28.4</v>
      </c>
      <c r="C323">
        <f t="shared" ref="C323:C370" si="20">$I$5+($I$6*A323)</f>
        <v>32.661718865777857</v>
      </c>
      <c r="D323">
        <f t="shared" ref="D323:D370" si="21">B323-C323</f>
        <v>-4.2617188657778584</v>
      </c>
      <c r="E323">
        <f t="shared" ref="E323:E370" si="22">D323^2</f>
        <v>18.162247690926915</v>
      </c>
      <c r="F323">
        <f t="shared" ref="F323:F370" si="23">ABS((B323-C323)/B323)</f>
        <v>0.15006052344288234</v>
      </c>
    </row>
    <row r="324" spans="1:6" x14ac:dyDescent="0.35">
      <c r="A324" s="3">
        <v>3</v>
      </c>
      <c r="B324" s="3">
        <v>31.3917</v>
      </c>
      <c r="C324">
        <f t="shared" si="20"/>
        <v>37.001211329323141</v>
      </c>
      <c r="D324">
        <f t="shared" si="21"/>
        <v>-5.6095113293231407</v>
      </c>
      <c r="E324">
        <f t="shared" si="22"/>
        <v>31.466617353804669</v>
      </c>
      <c r="F324">
        <f t="shared" si="23"/>
        <v>0.17869409204736095</v>
      </c>
    </row>
    <row r="325" spans="1:6" x14ac:dyDescent="0.35">
      <c r="A325" s="3">
        <v>2</v>
      </c>
      <c r="B325" s="3">
        <v>60.1</v>
      </c>
      <c r="C325">
        <f t="shared" si="20"/>
        <v>41.340703792868425</v>
      </c>
      <c r="D325">
        <f t="shared" si="21"/>
        <v>18.759296207131577</v>
      </c>
      <c r="E325">
        <f t="shared" si="22"/>
        <v>351.91119418690118</v>
      </c>
      <c r="F325">
        <f t="shared" si="23"/>
        <v>0.31213471226508449</v>
      </c>
    </row>
    <row r="326" spans="1:6" x14ac:dyDescent="0.35">
      <c r="A326" s="3">
        <v>2</v>
      </c>
      <c r="B326" s="3">
        <v>42.774299999999997</v>
      </c>
      <c r="C326">
        <f t="shared" si="20"/>
        <v>41.340703792868425</v>
      </c>
      <c r="D326">
        <f t="shared" si="21"/>
        <v>1.433596207131572</v>
      </c>
      <c r="E326">
        <f t="shared" si="22"/>
        <v>2.0551980851020288</v>
      </c>
      <c r="F326">
        <f t="shared" si="23"/>
        <v>3.351536336378555E-2</v>
      </c>
    </row>
    <row r="327" spans="1:6" x14ac:dyDescent="0.35">
      <c r="A327" s="3">
        <v>5.5</v>
      </c>
      <c r="B327" s="3">
        <v>23.2</v>
      </c>
      <c r="C327">
        <f t="shared" si="20"/>
        <v>26.152480170459935</v>
      </c>
      <c r="D327">
        <f t="shared" si="21"/>
        <v>-2.9524801704599355</v>
      </c>
      <c r="E327">
        <f t="shared" si="22"/>
        <v>8.7171391569591297</v>
      </c>
      <c r="F327">
        <f t="shared" si="23"/>
        <v>0.12726207631292827</v>
      </c>
    </row>
    <row r="328" spans="1:6" x14ac:dyDescent="0.35">
      <c r="A328" s="3">
        <v>3.6</v>
      </c>
      <c r="B328" s="3">
        <v>37.690800000000003</v>
      </c>
      <c r="C328">
        <f t="shared" si="20"/>
        <v>34.397515851195969</v>
      </c>
      <c r="D328">
        <f t="shared" si="21"/>
        <v>3.2932841488040339</v>
      </c>
      <c r="E328">
        <f t="shared" si="22"/>
        <v>10.845720484763909</v>
      </c>
      <c r="F328">
        <f t="shared" si="23"/>
        <v>8.7376339817781354E-2</v>
      </c>
    </row>
    <row r="329" spans="1:6" x14ac:dyDescent="0.35">
      <c r="A329" s="3">
        <v>6.3</v>
      </c>
      <c r="B329" s="3">
        <v>24.7</v>
      </c>
      <c r="C329">
        <f t="shared" si="20"/>
        <v>22.680886199623711</v>
      </c>
      <c r="D329">
        <f t="shared" si="21"/>
        <v>2.0191138003762887</v>
      </c>
      <c r="E329">
        <f t="shared" si="22"/>
        <v>4.0768205388699794</v>
      </c>
      <c r="F329">
        <f t="shared" si="23"/>
        <v>8.174549799094287E-2</v>
      </c>
    </row>
    <row r="330" spans="1:6" x14ac:dyDescent="0.35">
      <c r="A330" s="3">
        <v>3.5</v>
      </c>
      <c r="B330" s="3">
        <v>41.2</v>
      </c>
      <c r="C330">
        <f t="shared" si="20"/>
        <v>34.831465097550499</v>
      </c>
      <c r="D330">
        <f t="shared" si="21"/>
        <v>6.3685349024495039</v>
      </c>
      <c r="E330">
        <f t="shared" si="22"/>
        <v>40.558236803717513</v>
      </c>
      <c r="F330">
        <f t="shared" si="23"/>
        <v>0.15457608986527921</v>
      </c>
    </row>
    <row r="331" spans="1:6" x14ac:dyDescent="0.35">
      <c r="A331" s="3">
        <v>3.6</v>
      </c>
      <c r="B331" s="3">
        <v>26.1066</v>
      </c>
      <c r="C331">
        <f t="shared" si="20"/>
        <v>34.397515851195969</v>
      </c>
      <c r="D331">
        <f t="shared" si="21"/>
        <v>-8.2909158511959689</v>
      </c>
      <c r="E331">
        <f t="shared" si="22"/>
        <v>68.739285651612576</v>
      </c>
      <c r="F331">
        <f t="shared" si="23"/>
        <v>0.31757930374679078</v>
      </c>
    </row>
    <row r="332" spans="1:6" x14ac:dyDescent="0.35">
      <c r="A332" s="3">
        <v>3</v>
      </c>
      <c r="B332" s="3">
        <v>34.7288</v>
      </c>
      <c r="C332">
        <f t="shared" si="20"/>
        <v>37.001211329323141</v>
      </c>
      <c r="D332">
        <f t="shared" si="21"/>
        <v>-2.2724113293231412</v>
      </c>
      <c r="E332">
        <f t="shared" si="22"/>
        <v>5.1638532496361655</v>
      </c>
      <c r="F332">
        <f t="shared" si="23"/>
        <v>6.5433050647391827E-2</v>
      </c>
    </row>
    <row r="333" spans="1:6" x14ac:dyDescent="0.35">
      <c r="A333" s="3">
        <v>4</v>
      </c>
      <c r="B333" s="3">
        <v>32.756799999999998</v>
      </c>
      <c r="C333">
        <f t="shared" si="20"/>
        <v>32.661718865777857</v>
      </c>
      <c r="D333">
        <f t="shared" si="21"/>
        <v>9.5081134222141372E-2</v>
      </c>
      <c r="E333">
        <f t="shared" si="22"/>
        <v>9.0404220849688629E-3</v>
      </c>
      <c r="F333">
        <f t="shared" si="23"/>
        <v>2.9026380544540792E-3</v>
      </c>
    </row>
    <row r="334" spans="1:6" x14ac:dyDescent="0.35">
      <c r="A334" s="3">
        <v>3</v>
      </c>
      <c r="B334" s="3">
        <v>34.799999999999997</v>
      </c>
      <c r="C334">
        <f t="shared" si="20"/>
        <v>37.001211329323141</v>
      </c>
      <c r="D334">
        <f t="shared" si="21"/>
        <v>-2.2012113293231437</v>
      </c>
      <c r="E334">
        <f t="shared" si="22"/>
        <v>4.8453313163405616</v>
      </c>
      <c r="F334">
        <f t="shared" si="23"/>
        <v>6.3253199118481152E-2</v>
      </c>
    </row>
    <row r="335" spans="1:6" x14ac:dyDescent="0.35">
      <c r="A335" s="3">
        <v>2.5</v>
      </c>
      <c r="B335" s="3">
        <v>45.672899999999998</v>
      </c>
      <c r="C335">
        <f t="shared" si="20"/>
        <v>39.170957561095776</v>
      </c>
      <c r="D335">
        <f t="shared" si="21"/>
        <v>6.5019424389042229</v>
      </c>
      <c r="E335">
        <f t="shared" si="22"/>
        <v>42.275255478823794</v>
      </c>
      <c r="F335">
        <f t="shared" si="23"/>
        <v>0.14235887011563145</v>
      </c>
    </row>
    <row r="336" spans="1:6" x14ac:dyDescent="0.35">
      <c r="A336" s="3">
        <v>6.2</v>
      </c>
      <c r="B336" s="3">
        <v>28.4</v>
      </c>
      <c r="C336">
        <f t="shared" si="20"/>
        <v>23.114835445978237</v>
      </c>
      <c r="D336">
        <f t="shared" si="21"/>
        <v>5.2851645540217618</v>
      </c>
      <c r="E336">
        <f t="shared" si="22"/>
        <v>27.932964363088047</v>
      </c>
      <c r="F336">
        <f t="shared" si="23"/>
        <v>0.1860973434514705</v>
      </c>
    </row>
    <row r="337" spans="1:6" x14ac:dyDescent="0.35">
      <c r="A337" s="3">
        <v>4.2</v>
      </c>
      <c r="B337" s="3">
        <v>24.183700000000002</v>
      </c>
      <c r="C337">
        <f t="shared" si="20"/>
        <v>31.793820373068801</v>
      </c>
      <c r="D337">
        <f t="shared" si="21"/>
        <v>-7.6101203730687992</v>
      </c>
      <c r="E337">
        <f t="shared" si="22"/>
        <v>57.913932092596802</v>
      </c>
      <c r="F337">
        <f t="shared" si="23"/>
        <v>0.31467973771874441</v>
      </c>
    </row>
    <row r="338" spans="1:6" x14ac:dyDescent="0.35">
      <c r="A338" s="3">
        <v>2</v>
      </c>
      <c r="B338" s="3">
        <v>41.521000000000001</v>
      </c>
      <c r="C338">
        <f t="shared" si="20"/>
        <v>41.340703792868425</v>
      </c>
      <c r="D338">
        <f t="shared" si="21"/>
        <v>0.18029620713157612</v>
      </c>
      <c r="E338">
        <f t="shared" si="22"/>
        <v>3.2506722306032201E-2</v>
      </c>
      <c r="F338">
        <f t="shared" si="23"/>
        <v>4.3422896156541536E-3</v>
      </c>
    </row>
    <row r="339" spans="1:6" x14ac:dyDescent="0.35">
      <c r="A339" s="3">
        <v>2</v>
      </c>
      <c r="B339" s="3">
        <v>41.521000000000001</v>
      </c>
      <c r="C339">
        <f t="shared" si="20"/>
        <v>41.340703792868425</v>
      </c>
      <c r="D339">
        <f t="shared" si="21"/>
        <v>0.18029620713157612</v>
      </c>
      <c r="E339">
        <f t="shared" si="22"/>
        <v>3.2506722306032201E-2</v>
      </c>
      <c r="F339">
        <f t="shared" si="23"/>
        <v>4.3422896156541536E-3</v>
      </c>
    </row>
    <row r="340" spans="1:6" x14ac:dyDescent="0.35">
      <c r="A340" s="3">
        <v>5</v>
      </c>
      <c r="B340" s="3">
        <v>30.3</v>
      </c>
      <c r="C340">
        <f t="shared" si="20"/>
        <v>28.322226402232573</v>
      </c>
      <c r="D340">
        <f t="shared" si="21"/>
        <v>1.9777735977674276</v>
      </c>
      <c r="E340">
        <f t="shared" si="22"/>
        <v>3.9115884040259141</v>
      </c>
      <c r="F340">
        <f t="shared" si="23"/>
        <v>6.5273056031928303E-2</v>
      </c>
    </row>
    <row r="341" spans="1:6" x14ac:dyDescent="0.35">
      <c r="A341" s="3">
        <v>6.3</v>
      </c>
      <c r="B341" s="3">
        <v>19.7</v>
      </c>
      <c r="C341">
        <f t="shared" si="20"/>
        <v>22.680886199623711</v>
      </c>
      <c r="D341">
        <f t="shared" si="21"/>
        <v>-2.9808861996237113</v>
      </c>
      <c r="E341">
        <f t="shared" si="22"/>
        <v>8.8856825351070921</v>
      </c>
      <c r="F341">
        <f t="shared" si="23"/>
        <v>0.15131402028546759</v>
      </c>
    </row>
    <row r="342" spans="1:6" x14ac:dyDescent="0.35">
      <c r="A342" s="3">
        <v>2.4</v>
      </c>
      <c r="B342" s="3">
        <v>48.2</v>
      </c>
      <c r="C342">
        <f t="shared" si="20"/>
        <v>39.604906807450305</v>
      </c>
      <c r="D342">
        <f t="shared" si="21"/>
        <v>8.5950931925496974</v>
      </c>
      <c r="E342">
        <f t="shared" si="22"/>
        <v>73.875626988614144</v>
      </c>
      <c r="F342">
        <f t="shared" si="23"/>
        <v>0.17832143553007671</v>
      </c>
    </row>
    <row r="343" spans="1:6" x14ac:dyDescent="0.35">
      <c r="A343" s="3">
        <v>5.4</v>
      </c>
      <c r="B343" s="3">
        <v>27.0426</v>
      </c>
      <c r="C343">
        <f t="shared" si="20"/>
        <v>26.586429416814461</v>
      </c>
      <c r="D343">
        <f t="shared" si="21"/>
        <v>0.45617058318553916</v>
      </c>
      <c r="E343">
        <f t="shared" si="22"/>
        <v>0.20809160096383489</v>
      </c>
      <c r="F343">
        <f t="shared" si="23"/>
        <v>1.6868591895214925E-2</v>
      </c>
    </row>
    <row r="344" spans="1:6" x14ac:dyDescent="0.35">
      <c r="A344" s="3">
        <v>2.2000000000000002</v>
      </c>
      <c r="B344" s="3">
        <v>51.9</v>
      </c>
      <c r="C344">
        <f t="shared" si="20"/>
        <v>40.472805300159365</v>
      </c>
      <c r="D344">
        <f t="shared" si="21"/>
        <v>11.427194699840634</v>
      </c>
      <c r="E344">
        <f t="shared" si="22"/>
        <v>130.58077870806588</v>
      </c>
      <c r="F344">
        <f t="shared" si="23"/>
        <v>0.22017716184664035</v>
      </c>
    </row>
    <row r="345" spans="1:6" x14ac:dyDescent="0.35">
      <c r="A345" s="3">
        <v>2.4</v>
      </c>
      <c r="B345" s="3">
        <v>39.200000000000003</v>
      </c>
      <c r="C345">
        <f t="shared" si="20"/>
        <v>39.604906807450305</v>
      </c>
      <c r="D345">
        <f t="shared" si="21"/>
        <v>-0.40490680745030261</v>
      </c>
      <c r="E345">
        <f t="shared" si="22"/>
        <v>0.16394952271959642</v>
      </c>
      <c r="F345">
        <f t="shared" si="23"/>
        <v>1.0329255292099555E-2</v>
      </c>
    </row>
    <row r="346" spans="1:6" x14ac:dyDescent="0.35">
      <c r="A346" s="3">
        <v>3.6</v>
      </c>
      <c r="B346" s="3">
        <v>26.1066</v>
      </c>
      <c r="C346">
        <f t="shared" si="20"/>
        <v>34.397515851195969</v>
      </c>
      <c r="D346">
        <f t="shared" si="21"/>
        <v>-8.2909158511959689</v>
      </c>
      <c r="E346">
        <f t="shared" si="22"/>
        <v>68.739285651612576</v>
      </c>
      <c r="F346">
        <f t="shared" si="23"/>
        <v>0.31757930374679078</v>
      </c>
    </row>
    <row r="347" spans="1:6" x14ac:dyDescent="0.35">
      <c r="A347" s="3">
        <v>4</v>
      </c>
      <c r="B347" s="3">
        <v>35.200000000000003</v>
      </c>
      <c r="C347">
        <f t="shared" si="20"/>
        <v>32.661718865777857</v>
      </c>
      <c r="D347">
        <f t="shared" si="21"/>
        <v>2.5382811342221459</v>
      </c>
      <c r="E347">
        <f t="shared" si="22"/>
        <v>6.442871116348063</v>
      </c>
      <c r="F347">
        <f t="shared" si="23"/>
        <v>7.2110259494947315E-2</v>
      </c>
    </row>
    <row r="348" spans="1:6" x14ac:dyDescent="0.35">
      <c r="A348" s="3">
        <v>5.6</v>
      </c>
      <c r="B348" s="3">
        <v>25.008900000000001</v>
      </c>
      <c r="C348">
        <f t="shared" si="20"/>
        <v>25.718530924105409</v>
      </c>
      <c r="D348">
        <f t="shared" si="21"/>
        <v>-0.70963092410540796</v>
      </c>
      <c r="E348">
        <f t="shared" si="22"/>
        <v>0.50357604844669523</v>
      </c>
      <c r="F348">
        <f t="shared" si="23"/>
        <v>2.837513541600822E-2</v>
      </c>
    </row>
    <row r="349" spans="1:6" x14ac:dyDescent="0.35">
      <c r="A349" s="3">
        <v>3</v>
      </c>
      <c r="B349" s="3">
        <v>34.548200000000001</v>
      </c>
      <c r="C349">
        <f t="shared" si="20"/>
        <v>37.001211329323141</v>
      </c>
      <c r="D349">
        <f t="shared" si="21"/>
        <v>-2.4530113293231395</v>
      </c>
      <c r="E349">
        <f t="shared" si="22"/>
        <v>6.0172645817876758</v>
      </c>
      <c r="F349">
        <f t="shared" si="23"/>
        <v>7.1002579854323511E-2</v>
      </c>
    </row>
    <row r="350" spans="1:6" x14ac:dyDescent="0.35">
      <c r="A350" s="3">
        <v>3.5</v>
      </c>
      <c r="B350" s="3">
        <v>41.2</v>
      </c>
      <c r="C350">
        <f t="shared" si="20"/>
        <v>34.831465097550499</v>
      </c>
      <c r="D350">
        <f t="shared" si="21"/>
        <v>6.3685349024495039</v>
      </c>
      <c r="E350">
        <f t="shared" si="22"/>
        <v>40.558236803717513</v>
      </c>
      <c r="F350">
        <f t="shared" si="23"/>
        <v>0.15457608986527921</v>
      </c>
    </row>
    <row r="351" spans="1:6" x14ac:dyDescent="0.35">
      <c r="A351" s="3">
        <v>5.2</v>
      </c>
      <c r="B351" s="3">
        <v>24.8</v>
      </c>
      <c r="C351">
        <f t="shared" si="20"/>
        <v>27.454327909523517</v>
      </c>
      <c r="D351">
        <f t="shared" si="21"/>
        <v>-2.6543279095235164</v>
      </c>
      <c r="E351">
        <f t="shared" si="22"/>
        <v>7.0454566512754804</v>
      </c>
      <c r="F351">
        <f t="shared" si="23"/>
        <v>0.10702935119046436</v>
      </c>
    </row>
    <row r="352" spans="1:6" x14ac:dyDescent="0.35">
      <c r="A352" s="3">
        <v>3</v>
      </c>
      <c r="B352" s="3">
        <v>36.154800000000002</v>
      </c>
      <c r="C352">
        <f t="shared" si="20"/>
        <v>37.001211329323141</v>
      </c>
      <c r="D352">
        <f t="shared" si="21"/>
        <v>-0.84641132932313923</v>
      </c>
      <c r="E352">
        <f t="shared" si="22"/>
        <v>0.71641213840656359</v>
      </c>
      <c r="F352">
        <f t="shared" si="23"/>
        <v>2.3410759548473211E-2</v>
      </c>
    </row>
    <row r="353" spans="1:6" x14ac:dyDescent="0.35">
      <c r="A353" s="3">
        <v>2.4</v>
      </c>
      <c r="B353" s="3">
        <v>42.6</v>
      </c>
      <c r="C353">
        <f t="shared" si="20"/>
        <v>39.604906807450305</v>
      </c>
      <c r="D353">
        <f t="shared" si="21"/>
        <v>2.995093192549696</v>
      </c>
      <c r="E353">
        <f t="shared" si="22"/>
        <v>8.9705832320575301</v>
      </c>
      <c r="F353">
        <f t="shared" si="23"/>
        <v>7.0307351937786283E-2</v>
      </c>
    </row>
    <row r="354" spans="1:6" x14ac:dyDescent="0.35">
      <c r="A354" s="3">
        <v>2.5</v>
      </c>
      <c r="B354" s="3">
        <v>40.8247</v>
      </c>
      <c r="C354">
        <f t="shared" si="20"/>
        <v>39.170957561095776</v>
      </c>
      <c r="D354">
        <f t="shared" si="21"/>
        <v>1.6537424389042243</v>
      </c>
      <c r="E354">
        <f t="shared" si="22"/>
        <v>2.7348640542328924</v>
      </c>
      <c r="F354">
        <f t="shared" si="23"/>
        <v>4.0508379459107458E-2</v>
      </c>
    </row>
    <row r="355" spans="1:6" x14ac:dyDescent="0.35">
      <c r="A355" s="3">
        <v>3.6</v>
      </c>
      <c r="B355" s="3">
        <v>31.6</v>
      </c>
      <c r="C355">
        <f t="shared" si="20"/>
        <v>34.397515851195969</v>
      </c>
      <c r="D355">
        <f t="shared" si="21"/>
        <v>-2.7975158511959677</v>
      </c>
      <c r="E355">
        <f t="shared" si="22"/>
        <v>7.8260949376926998</v>
      </c>
      <c r="F355">
        <f t="shared" si="23"/>
        <v>8.852898263278379E-2</v>
      </c>
    </row>
    <row r="356" spans="1:6" x14ac:dyDescent="0.35">
      <c r="A356" s="3">
        <v>2.5</v>
      </c>
      <c r="B356" s="3">
        <v>39.726700000000001</v>
      </c>
      <c r="C356">
        <f t="shared" si="20"/>
        <v>39.170957561095776</v>
      </c>
      <c r="D356">
        <f t="shared" si="21"/>
        <v>0.55574243890422537</v>
      </c>
      <c r="E356">
        <f t="shared" si="22"/>
        <v>0.30884965839921669</v>
      </c>
      <c r="F356">
        <f t="shared" si="23"/>
        <v>1.3989141783843747E-2</v>
      </c>
    </row>
    <row r="357" spans="1:6" x14ac:dyDescent="0.35">
      <c r="A357" s="3">
        <v>3</v>
      </c>
      <c r="B357" s="3">
        <v>29.6</v>
      </c>
      <c r="C357">
        <f t="shared" si="20"/>
        <v>37.001211329323141</v>
      </c>
      <c r="D357">
        <f t="shared" si="21"/>
        <v>-7.4012113293231394</v>
      </c>
      <c r="E357">
        <f t="shared" si="22"/>
        <v>54.777929141301193</v>
      </c>
      <c r="F357">
        <f t="shared" si="23"/>
        <v>0.25004092328794386</v>
      </c>
    </row>
    <row r="358" spans="1:6" x14ac:dyDescent="0.35">
      <c r="A358" s="3">
        <v>4</v>
      </c>
      <c r="B358" s="3">
        <v>28.3</v>
      </c>
      <c r="C358">
        <f t="shared" si="20"/>
        <v>32.661718865777857</v>
      </c>
      <c r="D358">
        <f t="shared" si="21"/>
        <v>-4.3617188657778563</v>
      </c>
      <c r="E358">
        <f t="shared" si="22"/>
        <v>19.024591464082469</v>
      </c>
      <c r="F358">
        <f t="shared" si="23"/>
        <v>0.1541243415469207</v>
      </c>
    </row>
    <row r="359" spans="1:6" x14ac:dyDescent="0.35">
      <c r="A359" s="3">
        <v>4</v>
      </c>
      <c r="B359" s="3">
        <v>26.813700000000001</v>
      </c>
      <c r="C359">
        <f t="shared" si="20"/>
        <v>32.661718865777857</v>
      </c>
      <c r="D359">
        <f t="shared" si="21"/>
        <v>-5.8480188657778562</v>
      </c>
      <c r="E359">
        <f t="shared" si="22"/>
        <v>34.199324654493722</v>
      </c>
      <c r="F359">
        <f t="shared" si="23"/>
        <v>0.21809816868906029</v>
      </c>
    </row>
    <row r="360" spans="1:6" x14ac:dyDescent="0.35">
      <c r="A360" s="3">
        <v>3.6</v>
      </c>
      <c r="B360" s="3">
        <v>30.9</v>
      </c>
      <c r="C360">
        <f t="shared" si="20"/>
        <v>34.397515851195969</v>
      </c>
      <c r="D360">
        <f t="shared" si="21"/>
        <v>-3.4975158511959705</v>
      </c>
      <c r="E360">
        <f t="shared" si="22"/>
        <v>12.232617129367075</v>
      </c>
      <c r="F360">
        <f t="shared" si="23"/>
        <v>0.11318821524906054</v>
      </c>
    </row>
    <row r="361" spans="1:6" x14ac:dyDescent="0.35">
      <c r="A361" s="3">
        <v>6.3</v>
      </c>
      <c r="B361" s="3">
        <v>26.6722</v>
      </c>
      <c r="C361">
        <f t="shared" si="20"/>
        <v>22.680886199623711</v>
      </c>
      <c r="D361">
        <f t="shared" si="21"/>
        <v>3.9913138003762896</v>
      </c>
      <c r="E361">
        <f t="shared" si="22"/>
        <v>15.93058585307422</v>
      </c>
      <c r="F361">
        <f t="shared" si="23"/>
        <v>0.14964321654667742</v>
      </c>
    </row>
    <row r="362" spans="1:6" x14ac:dyDescent="0.35">
      <c r="A362" s="3">
        <v>4.4000000000000004</v>
      </c>
      <c r="B362" s="3">
        <v>23.152100000000001</v>
      </c>
      <c r="C362">
        <f t="shared" si="20"/>
        <v>30.925921880359741</v>
      </c>
      <c r="D362">
        <f t="shared" si="21"/>
        <v>-7.7738218803597405</v>
      </c>
      <c r="E362">
        <f t="shared" si="22"/>
        <v>60.432306627559853</v>
      </c>
      <c r="F362">
        <f t="shared" si="23"/>
        <v>0.33577178227287113</v>
      </c>
    </row>
    <row r="363" spans="1:6" x14ac:dyDescent="0.35">
      <c r="A363" s="3">
        <v>3</v>
      </c>
      <c r="B363" s="3">
        <v>36.558999999999997</v>
      </c>
      <c r="C363">
        <f t="shared" si="20"/>
        <v>37.001211329323141</v>
      </c>
      <c r="D363">
        <f t="shared" si="21"/>
        <v>-0.44221132932314333</v>
      </c>
      <c r="E363">
        <f t="shared" si="22"/>
        <v>0.19555085978174153</v>
      </c>
      <c r="F363">
        <f t="shared" si="23"/>
        <v>1.2095826727294055E-2</v>
      </c>
    </row>
    <row r="364" spans="1:6" x14ac:dyDescent="0.35">
      <c r="A364" s="3">
        <v>4.8</v>
      </c>
      <c r="B364" s="3">
        <v>33.260300000000001</v>
      </c>
      <c r="C364">
        <f t="shared" si="20"/>
        <v>29.190124894941633</v>
      </c>
      <c r="D364">
        <f t="shared" si="21"/>
        <v>4.0701751050583681</v>
      </c>
      <c r="E364">
        <f t="shared" si="22"/>
        <v>16.566325385836898</v>
      </c>
      <c r="F364">
        <f t="shared" si="23"/>
        <v>0.12237337321245954</v>
      </c>
    </row>
    <row r="365" spans="1:6" x14ac:dyDescent="0.35">
      <c r="A365" s="3">
        <v>3.5</v>
      </c>
      <c r="B365" s="3">
        <v>33.299999999999997</v>
      </c>
      <c r="C365">
        <f t="shared" si="20"/>
        <v>34.831465097550499</v>
      </c>
      <c r="D365">
        <f t="shared" si="21"/>
        <v>-1.5314650975505018</v>
      </c>
      <c r="E365">
        <f t="shared" si="22"/>
        <v>2.3453853450153677</v>
      </c>
      <c r="F365">
        <f t="shared" si="23"/>
        <v>4.5989942869384438E-2</v>
      </c>
    </row>
    <row r="366" spans="1:6" x14ac:dyDescent="0.35">
      <c r="A366" s="3">
        <v>8.4</v>
      </c>
      <c r="B366" s="3">
        <v>30</v>
      </c>
      <c r="C366">
        <f t="shared" si="20"/>
        <v>13.567952026178617</v>
      </c>
      <c r="D366">
        <f t="shared" si="21"/>
        <v>16.432047973821383</v>
      </c>
      <c r="E366">
        <f t="shared" si="22"/>
        <v>270.01220061396742</v>
      </c>
      <c r="F366">
        <f t="shared" si="23"/>
        <v>0.54773493246071281</v>
      </c>
    </row>
    <row r="367" spans="1:6" x14ac:dyDescent="0.35">
      <c r="A367" s="3">
        <v>3.7</v>
      </c>
      <c r="B367" s="3">
        <v>29.799900000000001</v>
      </c>
      <c r="C367">
        <f t="shared" si="20"/>
        <v>33.963566604841439</v>
      </c>
      <c r="D367">
        <f t="shared" si="21"/>
        <v>-4.1636666048414384</v>
      </c>
      <c r="E367">
        <f t="shared" si="22"/>
        <v>17.336119596271832</v>
      </c>
      <c r="F367">
        <f t="shared" si="23"/>
        <v>0.13972082472899031</v>
      </c>
    </row>
    <row r="368" spans="1:6" x14ac:dyDescent="0.35">
      <c r="A368" s="3">
        <v>2</v>
      </c>
      <c r="B368" s="3">
        <v>31.1</v>
      </c>
      <c r="C368">
        <f t="shared" si="20"/>
        <v>41.340703792868425</v>
      </c>
      <c r="D368">
        <f t="shared" si="21"/>
        <v>-10.240703792868423</v>
      </c>
      <c r="E368">
        <f t="shared" si="22"/>
        <v>104.8720141732697</v>
      </c>
      <c r="F368">
        <f t="shared" si="23"/>
        <v>0.32928308015654095</v>
      </c>
    </row>
    <row r="369" spans="1:6" x14ac:dyDescent="0.35">
      <c r="A369" s="3">
        <v>2</v>
      </c>
      <c r="B369" s="3">
        <v>45.190100000000001</v>
      </c>
      <c r="C369">
        <f t="shared" si="20"/>
        <v>41.340703792868425</v>
      </c>
      <c r="D369">
        <f t="shared" si="21"/>
        <v>3.8493962071315764</v>
      </c>
      <c r="E369">
        <f t="shared" si="22"/>
        <v>14.817851159478966</v>
      </c>
      <c r="F369">
        <f t="shared" si="23"/>
        <v>8.5182290084146225E-2</v>
      </c>
    </row>
    <row r="370" spans="1:6" x14ac:dyDescent="0.35">
      <c r="A370" s="3">
        <v>4.2</v>
      </c>
      <c r="B370" s="3">
        <v>31.5002</v>
      </c>
      <c r="C370">
        <f t="shared" si="20"/>
        <v>31.793820373068801</v>
      </c>
      <c r="D370">
        <f t="shared" si="21"/>
        <v>-0.2936203730688014</v>
      </c>
      <c r="E370">
        <f t="shared" si="22"/>
        <v>8.6212923481062118E-2</v>
      </c>
      <c r="F370">
        <f t="shared" si="23"/>
        <v>9.3212225023587593E-3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9"/>
  <sheetViews>
    <sheetView workbookViewId="0"/>
  </sheetViews>
  <sheetFormatPr defaultRowHeight="14.5" x14ac:dyDescent="0.35"/>
  <cols>
    <col min="3" max="3" width="12.453125" bestFit="1" customWidth="1"/>
    <col min="4" max="4" width="13.54296875" customWidth="1"/>
    <col min="5" max="5" width="16" bestFit="1" customWidth="1"/>
    <col min="6" max="6" width="17.453125" customWidth="1"/>
    <col min="8" max="8" width="12" bestFit="1" customWidth="1"/>
    <col min="9" max="9" width="26.81640625" bestFit="1" customWidth="1"/>
  </cols>
  <sheetData>
    <row r="1" spans="1:9" ht="15" thickBot="1" x14ac:dyDescent="0.4">
      <c r="A1" s="1" t="s">
        <v>0</v>
      </c>
      <c r="B1" s="1" t="s">
        <v>1</v>
      </c>
      <c r="C1" s="4" t="s">
        <v>10</v>
      </c>
      <c r="D1" s="4" t="s">
        <v>6</v>
      </c>
      <c r="E1" s="4" t="s">
        <v>11</v>
      </c>
      <c r="F1" s="4" t="s">
        <v>12</v>
      </c>
    </row>
    <row r="2" spans="1:9" x14ac:dyDescent="0.35">
      <c r="A2" s="3">
        <v>4.4000000000000004</v>
      </c>
      <c r="B2" s="3">
        <v>24.9</v>
      </c>
      <c r="C2">
        <f>$I$5+($I$6*A2)</f>
        <v>30.569568901051344</v>
      </c>
      <c r="D2">
        <f>B2-C2</f>
        <v>-5.6695689010513455</v>
      </c>
      <c r="E2">
        <f>D2*D2</f>
        <v>32.144011523768562</v>
      </c>
      <c r="F2">
        <f>ABS((B2-C2)/B2)</f>
        <v>0.22769353016270466</v>
      </c>
    </row>
    <row r="3" spans="1:9" x14ac:dyDescent="0.35">
      <c r="A3" s="3">
        <v>5.3</v>
      </c>
      <c r="B3" s="3">
        <v>27.9</v>
      </c>
      <c r="C3">
        <f t="shared" ref="C3:C66" si="0">$I$5+($I$6*A3)</f>
        <v>26.478042077272995</v>
      </c>
      <c r="D3">
        <f t="shared" ref="D3:D66" si="1">B3-C3</f>
        <v>1.4219579227270032</v>
      </c>
      <c r="E3">
        <f t="shared" ref="E3:E66" si="2">D3*D3</f>
        <v>2.021964334006094</v>
      </c>
      <c r="F3">
        <f t="shared" ref="F3:F66" si="3">ABS((B3-C3)/B3)</f>
        <v>5.0966233789498321E-2</v>
      </c>
      <c r="H3" t="s">
        <v>8</v>
      </c>
      <c r="I3" t="s">
        <v>9</v>
      </c>
    </row>
    <row r="4" spans="1:9" x14ac:dyDescent="0.35">
      <c r="A4" s="3">
        <v>3.8</v>
      </c>
      <c r="B4" s="3">
        <v>29.0307</v>
      </c>
      <c r="C4">
        <f t="shared" si="0"/>
        <v>33.297253450236909</v>
      </c>
      <c r="D4">
        <f t="shared" si="1"/>
        <v>-4.2665534502369091</v>
      </c>
      <c r="E4">
        <f t="shared" si="2"/>
        <v>18.203478343728474</v>
      </c>
      <c r="F4">
        <f t="shared" si="3"/>
        <v>0.14696695051228215</v>
      </c>
    </row>
    <row r="5" spans="1:9" x14ac:dyDescent="0.35">
      <c r="A5" s="3">
        <v>4</v>
      </c>
      <c r="B5" s="3">
        <v>24.4</v>
      </c>
      <c r="C5">
        <f t="shared" si="0"/>
        <v>32.388025267175053</v>
      </c>
      <c r="D5">
        <f t="shared" si="1"/>
        <v>-7.988025267175054</v>
      </c>
      <c r="E5">
        <f t="shared" si="2"/>
        <v>63.808547669027092</v>
      </c>
      <c r="F5">
        <f t="shared" si="3"/>
        <v>0.32737808472028912</v>
      </c>
      <c r="H5" s="5" t="s">
        <v>3</v>
      </c>
      <c r="I5" s="5">
        <v>50.572588928412173</v>
      </c>
    </row>
    <row r="6" spans="1:9" x14ac:dyDescent="0.35">
      <c r="A6" s="3">
        <v>5</v>
      </c>
      <c r="B6" s="3">
        <v>24.7928</v>
      </c>
      <c r="C6">
        <f t="shared" si="0"/>
        <v>27.841884351865776</v>
      </c>
      <c r="D6">
        <f t="shared" si="1"/>
        <v>-3.0490843518657762</v>
      </c>
      <c r="E6">
        <f t="shared" si="2"/>
        <v>9.2969153847927402</v>
      </c>
      <c r="F6">
        <f t="shared" si="3"/>
        <v>0.12298265431358202</v>
      </c>
      <c r="H6" s="5" t="s">
        <v>4</v>
      </c>
      <c r="I6" s="5">
        <v>-4.5461409153092793</v>
      </c>
    </row>
    <row r="7" spans="1:9" x14ac:dyDescent="0.35">
      <c r="A7" s="3">
        <v>5.7</v>
      </c>
      <c r="B7" s="3">
        <v>31.9</v>
      </c>
      <c r="C7">
        <f t="shared" si="0"/>
        <v>24.65958571114928</v>
      </c>
      <c r="D7">
        <f t="shared" si="1"/>
        <v>7.2404142888507188</v>
      </c>
      <c r="E7">
        <f t="shared" si="2"/>
        <v>52.42359907419366</v>
      </c>
      <c r="F7">
        <f t="shared" si="3"/>
        <v>0.22697223476021064</v>
      </c>
      <c r="H7" t="s">
        <v>6</v>
      </c>
      <c r="I7" t="s">
        <v>23</v>
      </c>
    </row>
    <row r="8" spans="1:9" x14ac:dyDescent="0.35">
      <c r="A8" s="3">
        <v>3</v>
      </c>
      <c r="B8" s="3">
        <v>38.299999999999997</v>
      </c>
      <c r="C8">
        <f t="shared" si="0"/>
        <v>36.934166182484333</v>
      </c>
      <c r="D8">
        <f t="shared" si="1"/>
        <v>1.3658338175156644</v>
      </c>
      <c r="E8">
        <f t="shared" si="2"/>
        <v>1.8655020170694132</v>
      </c>
      <c r="F8">
        <f t="shared" si="3"/>
        <v>3.5661457376388109E-2</v>
      </c>
      <c r="H8" s="5" t="s">
        <v>5</v>
      </c>
      <c r="I8" s="5">
        <f>SUM(E2:E739)</f>
        <v>15870.230601599498</v>
      </c>
    </row>
    <row r="9" spans="1:9" x14ac:dyDescent="0.35">
      <c r="A9" s="3">
        <v>3.5</v>
      </c>
      <c r="B9" s="3">
        <v>34.6</v>
      </c>
      <c r="C9">
        <f t="shared" si="0"/>
        <v>34.661095724829693</v>
      </c>
      <c r="D9">
        <f t="shared" si="1"/>
        <v>-6.1095724829691278E-2</v>
      </c>
      <c r="E9">
        <f t="shared" si="2"/>
        <v>3.7326875924653551E-3</v>
      </c>
      <c r="F9">
        <f t="shared" si="3"/>
        <v>1.7657723939217133E-3</v>
      </c>
    </row>
    <row r="10" spans="1:9" x14ac:dyDescent="0.35">
      <c r="A10" s="3">
        <v>2</v>
      </c>
      <c r="B10" s="3">
        <v>39.7256</v>
      </c>
      <c r="C10">
        <f t="shared" si="0"/>
        <v>41.480307097793613</v>
      </c>
      <c r="D10">
        <f t="shared" si="1"/>
        <v>-1.754707097793613</v>
      </c>
      <c r="E10">
        <f t="shared" si="2"/>
        <v>3.0789969990472841</v>
      </c>
      <c r="F10">
        <f t="shared" si="3"/>
        <v>4.4170688367038205E-2</v>
      </c>
    </row>
    <row r="11" spans="1:9" x14ac:dyDescent="0.35">
      <c r="A11" s="3">
        <v>2</v>
      </c>
      <c r="B11" s="3">
        <v>37.5</v>
      </c>
      <c r="C11">
        <f t="shared" si="0"/>
        <v>41.480307097793613</v>
      </c>
      <c r="D11">
        <f t="shared" si="1"/>
        <v>-3.980307097793613</v>
      </c>
      <c r="E11">
        <f t="shared" si="2"/>
        <v>15.842844592746214</v>
      </c>
      <c r="F11">
        <f t="shared" si="3"/>
        <v>0.10614152260782968</v>
      </c>
      <c r="H11" t="s">
        <v>13</v>
      </c>
      <c r="I11" t="s">
        <v>14</v>
      </c>
    </row>
    <row r="12" spans="1:9" x14ac:dyDescent="0.35">
      <c r="A12" s="3">
        <v>1.8</v>
      </c>
      <c r="B12" s="3">
        <v>46.9</v>
      </c>
      <c r="C12">
        <f t="shared" si="0"/>
        <v>42.389535280855469</v>
      </c>
      <c r="D12">
        <f t="shared" si="1"/>
        <v>4.5104647191445295</v>
      </c>
      <c r="E12">
        <f t="shared" si="2"/>
        <v>20.34429198264754</v>
      </c>
      <c r="F12">
        <f t="shared" si="3"/>
        <v>9.6171955632079517E-2</v>
      </c>
      <c r="H12" t="s">
        <v>15</v>
      </c>
      <c r="I12" t="s">
        <v>16</v>
      </c>
    </row>
    <row r="13" spans="1:9" x14ac:dyDescent="0.35">
      <c r="A13" s="3">
        <v>6</v>
      </c>
      <c r="B13" s="3">
        <v>21.4</v>
      </c>
      <c r="C13">
        <f t="shared" si="0"/>
        <v>23.295743436556499</v>
      </c>
      <c r="D13">
        <f t="shared" si="1"/>
        <v>-1.8957434365565007</v>
      </c>
      <c r="E13">
        <f t="shared" si="2"/>
        <v>3.5938431772470509</v>
      </c>
      <c r="F13">
        <f t="shared" si="3"/>
        <v>8.8586141895163589E-2</v>
      </c>
      <c r="H13" t="s">
        <v>17</v>
      </c>
      <c r="I13">
        <v>738</v>
      </c>
    </row>
    <row r="14" spans="1:9" x14ac:dyDescent="0.35">
      <c r="A14" s="3">
        <v>4</v>
      </c>
      <c r="B14" s="3">
        <v>29.2</v>
      </c>
      <c r="C14">
        <f t="shared" si="0"/>
        <v>32.388025267175053</v>
      </c>
      <c r="D14">
        <f t="shared" si="1"/>
        <v>-3.1880252671750533</v>
      </c>
      <c r="E14">
        <f t="shared" si="2"/>
        <v>10.163505104146569</v>
      </c>
      <c r="F14">
        <f t="shared" si="3"/>
        <v>0.10917894750599498</v>
      </c>
    </row>
    <row r="15" spans="1:9" x14ac:dyDescent="0.35">
      <c r="A15" s="3">
        <v>3.8</v>
      </c>
      <c r="B15" s="3">
        <v>29.2986</v>
      </c>
      <c r="C15">
        <f t="shared" si="0"/>
        <v>33.297253450236909</v>
      </c>
      <c r="D15">
        <f t="shared" si="1"/>
        <v>-3.9986534502369082</v>
      </c>
      <c r="E15">
        <f t="shared" si="2"/>
        <v>15.989229415091531</v>
      </c>
      <c r="F15">
        <f t="shared" si="3"/>
        <v>0.13647933519816333</v>
      </c>
      <c r="H15" t="s">
        <v>18</v>
      </c>
      <c r="I15" t="s">
        <v>19</v>
      </c>
    </row>
    <row r="16" spans="1:9" x14ac:dyDescent="0.35">
      <c r="A16" s="3">
        <v>3.5</v>
      </c>
      <c r="B16" s="3">
        <v>32.200000000000003</v>
      </c>
      <c r="C16">
        <f t="shared" si="0"/>
        <v>34.661095724829693</v>
      </c>
      <c r="D16">
        <f t="shared" si="1"/>
        <v>-2.4610957248296899</v>
      </c>
      <c r="E16">
        <f t="shared" si="2"/>
        <v>6.0569921667749762</v>
      </c>
      <c r="F16">
        <f t="shared" si="3"/>
        <v>7.6431544249369238E-2</v>
      </c>
      <c r="H16" s="5" t="s">
        <v>18</v>
      </c>
      <c r="I16" s="5">
        <f>(SUM(F2:F739)/I13)</f>
        <v>0.10556929434103934</v>
      </c>
    </row>
    <row r="17" spans="1:9" x14ac:dyDescent="0.35">
      <c r="A17" s="3">
        <v>5.3</v>
      </c>
      <c r="B17" s="3">
        <v>29</v>
      </c>
      <c r="C17">
        <f t="shared" si="0"/>
        <v>26.478042077272995</v>
      </c>
      <c r="D17">
        <f t="shared" si="1"/>
        <v>2.5219579227270046</v>
      </c>
      <c r="E17">
        <f t="shared" si="2"/>
        <v>6.3602717640055078</v>
      </c>
      <c r="F17">
        <f t="shared" si="3"/>
        <v>8.6964066300931189E-2</v>
      </c>
      <c r="H17" s="5" t="s">
        <v>20</v>
      </c>
      <c r="I17" s="5">
        <f>I16*100</f>
        <v>10.556929434103935</v>
      </c>
    </row>
    <row r="18" spans="1:9" x14ac:dyDescent="0.35">
      <c r="A18" s="3">
        <v>1.8</v>
      </c>
      <c r="B18" s="3">
        <v>44.2</v>
      </c>
      <c r="C18">
        <f t="shared" si="0"/>
        <v>42.389535280855469</v>
      </c>
      <c r="D18">
        <f t="shared" si="1"/>
        <v>1.8104647191445338</v>
      </c>
      <c r="E18">
        <f t="shared" si="2"/>
        <v>3.2777824992670954</v>
      </c>
      <c r="F18">
        <f t="shared" si="3"/>
        <v>4.0960740252138771E-2</v>
      </c>
    </row>
    <row r="19" spans="1:9" x14ac:dyDescent="0.35">
      <c r="A19" s="3">
        <v>5.5</v>
      </c>
      <c r="B19" s="3">
        <v>29</v>
      </c>
      <c r="C19">
        <f t="shared" si="0"/>
        <v>25.568813894211136</v>
      </c>
      <c r="D19">
        <f t="shared" si="1"/>
        <v>3.4311861057888642</v>
      </c>
      <c r="E19">
        <f t="shared" si="2"/>
        <v>11.773038092558551</v>
      </c>
      <c r="F19">
        <f t="shared" si="3"/>
        <v>0.11831676226858152</v>
      </c>
    </row>
    <row r="20" spans="1:9" x14ac:dyDescent="0.35">
      <c r="A20" s="3">
        <v>3.5</v>
      </c>
      <c r="B20" s="3">
        <v>34.700000000000003</v>
      </c>
      <c r="C20">
        <f t="shared" si="0"/>
        <v>34.661095724829693</v>
      </c>
      <c r="D20">
        <f t="shared" si="1"/>
        <v>3.8904275170310143E-2</v>
      </c>
      <c r="E20">
        <f t="shared" si="2"/>
        <v>1.5135426265272102E-3</v>
      </c>
      <c r="F20">
        <f t="shared" si="3"/>
        <v>1.1211606677322807E-3</v>
      </c>
    </row>
    <row r="21" spans="1:9" x14ac:dyDescent="0.35">
      <c r="A21" s="3">
        <v>1.8</v>
      </c>
      <c r="B21" s="3">
        <v>48.4</v>
      </c>
      <c r="C21">
        <f t="shared" si="0"/>
        <v>42.389535280855469</v>
      </c>
      <c r="D21">
        <f t="shared" si="1"/>
        <v>6.0104647191445295</v>
      </c>
      <c r="E21">
        <f t="shared" si="2"/>
        <v>36.125686140081129</v>
      </c>
      <c r="F21">
        <f t="shared" si="3"/>
        <v>0.12418315535422582</v>
      </c>
    </row>
    <row r="22" spans="1:9" x14ac:dyDescent="0.35">
      <c r="A22" s="3">
        <v>4.8</v>
      </c>
      <c r="B22" s="3">
        <v>26.212499999999999</v>
      </c>
      <c r="C22">
        <f t="shared" si="0"/>
        <v>28.751112534927632</v>
      </c>
      <c r="D22">
        <f t="shared" si="1"/>
        <v>-2.5386125349276334</v>
      </c>
      <c r="E22">
        <f t="shared" si="2"/>
        <v>6.4445536024917045</v>
      </c>
      <c r="F22">
        <f t="shared" si="3"/>
        <v>9.684740238159785E-2</v>
      </c>
    </row>
    <row r="23" spans="1:9" x14ac:dyDescent="0.35">
      <c r="A23" s="3">
        <v>1.6</v>
      </c>
      <c r="B23" s="3">
        <v>51.655500000000004</v>
      </c>
      <c r="C23">
        <f t="shared" si="0"/>
        <v>43.298763463917325</v>
      </c>
      <c r="D23">
        <f t="shared" si="1"/>
        <v>8.3567365360826784</v>
      </c>
      <c r="E23">
        <f t="shared" si="2"/>
        <v>69.835045533499127</v>
      </c>
      <c r="F23">
        <f t="shared" si="3"/>
        <v>0.16177825277236069</v>
      </c>
    </row>
    <row r="24" spans="1:9" x14ac:dyDescent="0.35">
      <c r="A24" s="3">
        <v>4.8</v>
      </c>
      <c r="B24" s="3">
        <v>33.260300000000001</v>
      </c>
      <c r="C24">
        <f t="shared" si="0"/>
        <v>28.751112534927632</v>
      </c>
      <c r="D24">
        <f t="shared" si="1"/>
        <v>4.5091874650723689</v>
      </c>
      <c r="E24">
        <f t="shared" si="2"/>
        <v>20.332771595165777</v>
      </c>
      <c r="F24">
        <f t="shared" si="3"/>
        <v>0.13557266365824627</v>
      </c>
    </row>
    <row r="25" spans="1:9" x14ac:dyDescent="0.35">
      <c r="A25" s="3">
        <v>2</v>
      </c>
      <c r="B25" s="3">
        <v>49.216999999999999</v>
      </c>
      <c r="C25">
        <f t="shared" si="0"/>
        <v>41.480307097793613</v>
      </c>
      <c r="D25">
        <f t="shared" si="1"/>
        <v>7.7366929022063857</v>
      </c>
      <c r="E25">
        <f t="shared" si="2"/>
        <v>59.856417063050671</v>
      </c>
      <c r="F25">
        <f t="shared" si="3"/>
        <v>0.15719554020371795</v>
      </c>
    </row>
    <row r="26" spans="1:9" x14ac:dyDescent="0.35">
      <c r="A26" s="3">
        <v>3</v>
      </c>
      <c r="B26" s="3">
        <v>38.169600000000003</v>
      </c>
      <c r="C26">
        <f t="shared" si="0"/>
        <v>36.934166182484333</v>
      </c>
      <c r="D26">
        <f t="shared" si="1"/>
        <v>1.2354338175156698</v>
      </c>
      <c r="E26">
        <f t="shared" si="2"/>
        <v>1.5262967174613413</v>
      </c>
      <c r="F26">
        <f t="shared" si="3"/>
        <v>3.2366957408924112E-2</v>
      </c>
    </row>
    <row r="27" spans="1:9" x14ac:dyDescent="0.35">
      <c r="A27" s="3">
        <v>3.5</v>
      </c>
      <c r="B27" s="3">
        <v>35.749400000000001</v>
      </c>
      <c r="C27">
        <f t="shared" si="0"/>
        <v>34.661095724829693</v>
      </c>
      <c r="D27">
        <f t="shared" si="1"/>
        <v>1.0883042751703087</v>
      </c>
      <c r="E27">
        <f t="shared" si="2"/>
        <v>1.1844061953539711</v>
      </c>
      <c r="F27">
        <f t="shared" si="3"/>
        <v>3.0442588551704605E-2</v>
      </c>
    </row>
    <row r="28" spans="1:9" x14ac:dyDescent="0.35">
      <c r="A28" s="3">
        <v>5.2</v>
      </c>
      <c r="B28" s="3">
        <v>26.7</v>
      </c>
      <c r="C28">
        <f t="shared" si="0"/>
        <v>26.93265616880392</v>
      </c>
      <c r="D28">
        <f t="shared" si="1"/>
        <v>-0.23265616880392059</v>
      </c>
      <c r="E28">
        <f t="shared" si="2"/>
        <v>5.4128892882518397E-2</v>
      </c>
      <c r="F28">
        <f t="shared" si="3"/>
        <v>8.7137141874127563E-3</v>
      </c>
    </row>
    <row r="29" spans="1:9" x14ac:dyDescent="0.35">
      <c r="A29" s="3">
        <v>2</v>
      </c>
      <c r="B29" s="3">
        <v>38.200000000000003</v>
      </c>
      <c r="C29">
        <f t="shared" si="0"/>
        <v>41.480307097793613</v>
      </c>
      <c r="D29">
        <f t="shared" si="1"/>
        <v>-3.2803070977936102</v>
      </c>
      <c r="E29">
        <f t="shared" si="2"/>
        <v>10.760414655835138</v>
      </c>
      <c r="F29">
        <f t="shared" si="3"/>
        <v>8.5871913554806542E-2</v>
      </c>
    </row>
    <row r="30" spans="1:9" x14ac:dyDescent="0.35">
      <c r="A30" s="3">
        <v>1.6</v>
      </c>
      <c r="B30" s="3">
        <v>46.5047</v>
      </c>
      <c r="C30">
        <f t="shared" si="0"/>
        <v>43.298763463917325</v>
      </c>
      <c r="D30">
        <f t="shared" si="1"/>
        <v>3.2059365360826746</v>
      </c>
      <c r="E30">
        <f t="shared" si="2"/>
        <v>10.278029073389778</v>
      </c>
      <c r="F30">
        <f t="shared" si="3"/>
        <v>6.8937903826552474E-2</v>
      </c>
    </row>
    <row r="31" spans="1:9" x14ac:dyDescent="0.35">
      <c r="A31" s="3">
        <v>4.8</v>
      </c>
      <c r="B31" s="3">
        <v>26.794599999999999</v>
      </c>
      <c r="C31">
        <f t="shared" si="0"/>
        <v>28.751112534927632</v>
      </c>
      <c r="D31">
        <f t="shared" si="1"/>
        <v>-1.9565125349276329</v>
      </c>
      <c r="E31">
        <f t="shared" si="2"/>
        <v>3.8279412993289519</v>
      </c>
      <c r="F31">
        <f t="shared" si="3"/>
        <v>7.3018911830280461E-2</v>
      </c>
    </row>
    <row r="32" spans="1:9" x14ac:dyDescent="0.35">
      <c r="A32" s="3">
        <v>3</v>
      </c>
      <c r="B32" s="3">
        <v>34.799999999999997</v>
      </c>
      <c r="C32">
        <f t="shared" si="0"/>
        <v>36.934166182484333</v>
      </c>
      <c r="D32">
        <f t="shared" si="1"/>
        <v>-2.1341661824843356</v>
      </c>
      <c r="E32">
        <f t="shared" si="2"/>
        <v>4.5546652944597623</v>
      </c>
      <c r="F32">
        <f t="shared" si="3"/>
        <v>6.1326614439205056E-2</v>
      </c>
    </row>
    <row r="33" spans="1:6" x14ac:dyDescent="0.35">
      <c r="A33" s="3">
        <v>4</v>
      </c>
      <c r="B33" s="3">
        <v>27.566500000000001</v>
      </c>
      <c r="C33">
        <f t="shared" si="0"/>
        <v>32.388025267175053</v>
      </c>
      <c r="D33">
        <f t="shared" si="1"/>
        <v>-4.8215252671750513</v>
      </c>
      <c r="E33">
        <f t="shared" si="2"/>
        <v>23.247105902007448</v>
      </c>
      <c r="F33">
        <f t="shared" si="3"/>
        <v>0.17490523886510986</v>
      </c>
    </row>
    <row r="34" spans="1:6" x14ac:dyDescent="0.35">
      <c r="A34" s="3">
        <v>3.7</v>
      </c>
      <c r="B34" s="3">
        <v>34.9</v>
      </c>
      <c r="C34">
        <f t="shared" si="0"/>
        <v>33.751867541767837</v>
      </c>
      <c r="D34">
        <f t="shared" si="1"/>
        <v>1.1481324582321619</v>
      </c>
      <c r="E34">
        <f t="shared" si="2"/>
        <v>1.318208141646227</v>
      </c>
      <c r="F34">
        <f t="shared" si="3"/>
        <v>3.289777817284132E-2</v>
      </c>
    </row>
    <row r="35" spans="1:6" x14ac:dyDescent="0.35">
      <c r="A35" s="3">
        <v>3.7</v>
      </c>
      <c r="B35" s="3">
        <v>28.5</v>
      </c>
      <c r="C35">
        <f t="shared" si="0"/>
        <v>33.751867541767837</v>
      </c>
      <c r="D35">
        <f t="shared" si="1"/>
        <v>-5.2518675417678367</v>
      </c>
      <c r="E35">
        <f t="shared" si="2"/>
        <v>27.582112676274541</v>
      </c>
      <c r="F35">
        <f t="shared" si="3"/>
        <v>0.18427605409711709</v>
      </c>
    </row>
    <row r="36" spans="1:6" x14ac:dyDescent="0.35">
      <c r="A36" s="3">
        <v>4.7</v>
      </c>
      <c r="B36" s="3">
        <v>28.0198</v>
      </c>
      <c r="C36">
        <f t="shared" si="0"/>
        <v>29.20572662645856</v>
      </c>
      <c r="D36">
        <f t="shared" si="1"/>
        <v>-1.18592662645856</v>
      </c>
      <c r="E36">
        <f t="shared" si="2"/>
        <v>1.4064219633433808</v>
      </c>
      <c r="F36">
        <f t="shared" si="3"/>
        <v>4.2324592840011707E-2</v>
      </c>
    </row>
    <row r="37" spans="1:6" x14ac:dyDescent="0.35">
      <c r="A37" s="3">
        <v>3.2</v>
      </c>
      <c r="B37" s="3">
        <v>32.274700000000003</v>
      </c>
      <c r="C37">
        <f t="shared" si="0"/>
        <v>36.024937999422477</v>
      </c>
      <c r="D37">
        <f t="shared" si="1"/>
        <v>-3.7502379994224739</v>
      </c>
      <c r="E37">
        <f t="shared" si="2"/>
        <v>14.064285052312279</v>
      </c>
      <c r="F37">
        <f t="shared" si="3"/>
        <v>0.1161974549545766</v>
      </c>
    </row>
    <row r="38" spans="1:6" x14ac:dyDescent="0.35">
      <c r="A38" s="3">
        <v>2.5</v>
      </c>
      <c r="B38" s="3">
        <v>37.057400000000001</v>
      </c>
      <c r="C38">
        <f t="shared" si="0"/>
        <v>39.207236640138973</v>
      </c>
      <c r="D38">
        <f t="shared" si="1"/>
        <v>-2.1498366401389717</v>
      </c>
      <c r="E38">
        <f t="shared" si="2"/>
        <v>4.6217975792840225</v>
      </c>
      <c r="F38">
        <f t="shared" si="3"/>
        <v>5.8013693355145578E-2</v>
      </c>
    </row>
    <row r="39" spans="1:6" x14ac:dyDescent="0.35">
      <c r="A39" s="3">
        <v>2.9</v>
      </c>
      <c r="B39" s="3">
        <v>35.5</v>
      </c>
      <c r="C39">
        <f t="shared" si="0"/>
        <v>37.388780274015261</v>
      </c>
      <c r="D39">
        <f t="shared" si="1"/>
        <v>-1.8887802740152608</v>
      </c>
      <c r="E39">
        <f t="shared" si="2"/>
        <v>3.5674909235091636</v>
      </c>
      <c r="F39">
        <f t="shared" si="3"/>
        <v>5.3205078141274953E-2</v>
      </c>
    </row>
    <row r="40" spans="1:6" x14ac:dyDescent="0.35">
      <c r="A40" s="3">
        <v>3.5</v>
      </c>
      <c r="B40" s="3">
        <v>27.3</v>
      </c>
      <c r="C40">
        <f t="shared" si="0"/>
        <v>34.661095724829693</v>
      </c>
      <c r="D40">
        <f t="shared" si="1"/>
        <v>-7.361095724829692</v>
      </c>
      <c r="E40">
        <f t="shared" si="2"/>
        <v>54.185730270105971</v>
      </c>
      <c r="F40">
        <f t="shared" si="3"/>
        <v>0.26963720603771762</v>
      </c>
    </row>
    <row r="41" spans="1:6" x14ac:dyDescent="0.35">
      <c r="A41" s="3">
        <v>2.5</v>
      </c>
      <c r="B41" s="3">
        <v>30.168800000000001</v>
      </c>
      <c r="C41">
        <f t="shared" si="0"/>
        <v>39.207236640138973</v>
      </c>
      <c r="D41">
        <f t="shared" si="1"/>
        <v>-9.038436640138972</v>
      </c>
      <c r="E41">
        <f t="shared" si="2"/>
        <v>81.693336897806674</v>
      </c>
      <c r="F41">
        <f t="shared" si="3"/>
        <v>0.29959549733960156</v>
      </c>
    </row>
    <row r="42" spans="1:6" x14ac:dyDescent="0.35">
      <c r="A42" s="3">
        <v>4.5999999999999996</v>
      </c>
      <c r="B42" s="3">
        <v>29.9</v>
      </c>
      <c r="C42">
        <f t="shared" si="0"/>
        <v>29.660340717989492</v>
      </c>
      <c r="D42">
        <f t="shared" si="1"/>
        <v>0.23965928201050701</v>
      </c>
      <c r="E42">
        <f t="shared" si="2"/>
        <v>5.7436571453791732E-2</v>
      </c>
      <c r="F42">
        <f t="shared" si="3"/>
        <v>8.0153606023580948E-3</v>
      </c>
    </row>
    <row r="43" spans="1:6" x14ac:dyDescent="0.35">
      <c r="A43" s="3">
        <v>2</v>
      </c>
      <c r="B43" s="3">
        <v>41.566099999999999</v>
      </c>
      <c r="C43">
        <f t="shared" si="0"/>
        <v>41.480307097793613</v>
      </c>
      <c r="D43">
        <f t="shared" si="1"/>
        <v>8.5792902206385691E-2</v>
      </c>
      <c r="E43">
        <f t="shared" si="2"/>
        <v>7.3604220689944587E-3</v>
      </c>
      <c r="F43">
        <f t="shared" si="3"/>
        <v>2.0640113507494253E-3</v>
      </c>
    </row>
    <row r="44" spans="1:6" x14ac:dyDescent="0.35">
      <c r="A44" s="3">
        <v>4.5999999999999996</v>
      </c>
      <c r="B44" s="3">
        <v>32.110900000000001</v>
      </c>
      <c r="C44">
        <f t="shared" si="0"/>
        <v>29.660340717989492</v>
      </c>
      <c r="D44">
        <f t="shared" si="1"/>
        <v>2.4505592820105093</v>
      </c>
      <c r="E44">
        <f t="shared" si="2"/>
        <v>6.0052407946478628</v>
      </c>
      <c r="F44">
        <f t="shared" si="3"/>
        <v>7.6315496669682542E-2</v>
      </c>
    </row>
    <row r="45" spans="1:6" x14ac:dyDescent="0.35">
      <c r="A45" s="3">
        <v>2.4</v>
      </c>
      <c r="B45" s="3">
        <v>40.832099999999997</v>
      </c>
      <c r="C45">
        <f t="shared" si="0"/>
        <v>39.661850731669901</v>
      </c>
      <c r="D45">
        <f t="shared" si="1"/>
        <v>1.170249268330096</v>
      </c>
      <c r="E45">
        <f t="shared" si="2"/>
        <v>1.3694833500271251</v>
      </c>
      <c r="F45">
        <f t="shared" si="3"/>
        <v>2.8660031404950912E-2</v>
      </c>
    </row>
    <row r="46" spans="1:6" x14ac:dyDescent="0.35">
      <c r="A46" s="3">
        <v>1.6</v>
      </c>
      <c r="B46" s="3">
        <v>47.3</v>
      </c>
      <c r="C46">
        <f t="shared" si="0"/>
        <v>43.298763463917325</v>
      </c>
      <c r="D46">
        <f t="shared" si="1"/>
        <v>4.001236536082672</v>
      </c>
      <c r="E46">
        <f t="shared" si="2"/>
        <v>16.009893817682862</v>
      </c>
      <c r="F46">
        <f t="shared" si="3"/>
        <v>8.4592738606398987E-2</v>
      </c>
    </row>
    <row r="47" spans="1:6" x14ac:dyDescent="0.35">
      <c r="A47" s="3">
        <v>6.1</v>
      </c>
      <c r="B47" s="3">
        <v>20.9</v>
      </c>
      <c r="C47">
        <f t="shared" si="0"/>
        <v>22.841129345025571</v>
      </c>
      <c r="D47">
        <f t="shared" si="1"/>
        <v>-1.9411293450255727</v>
      </c>
      <c r="E47">
        <f t="shared" si="2"/>
        <v>3.7679831341194086</v>
      </c>
      <c r="F47">
        <f t="shared" si="3"/>
        <v>9.2877002154333629E-2</v>
      </c>
    </row>
    <row r="48" spans="1:6" x14ac:dyDescent="0.35">
      <c r="A48" s="3">
        <v>5</v>
      </c>
      <c r="B48" s="3">
        <v>23.618200000000002</v>
      </c>
      <c r="C48">
        <f t="shared" si="0"/>
        <v>27.841884351865776</v>
      </c>
      <c r="D48">
        <f t="shared" si="1"/>
        <v>-4.2236843518657743</v>
      </c>
      <c r="E48">
        <f t="shared" si="2"/>
        <v>17.839509504195806</v>
      </c>
      <c r="F48">
        <f t="shared" si="3"/>
        <v>0.17883176329549982</v>
      </c>
    </row>
    <row r="49" spans="1:6" x14ac:dyDescent="0.35">
      <c r="A49" s="3">
        <v>5.5</v>
      </c>
      <c r="B49" s="3">
        <v>23.9</v>
      </c>
      <c r="C49">
        <f t="shared" si="0"/>
        <v>25.568813894211136</v>
      </c>
      <c r="D49">
        <f t="shared" si="1"/>
        <v>-1.6688138942111372</v>
      </c>
      <c r="E49">
        <f t="shared" si="2"/>
        <v>2.7849398135121408</v>
      </c>
      <c r="F49">
        <f t="shared" si="3"/>
        <v>6.9824849130173117E-2</v>
      </c>
    </row>
    <row r="50" spans="1:6" x14ac:dyDescent="0.35">
      <c r="A50" s="3">
        <v>4.5999999999999996</v>
      </c>
      <c r="B50" s="3">
        <v>29</v>
      </c>
      <c r="C50">
        <f t="shared" si="0"/>
        <v>29.660340717989492</v>
      </c>
      <c r="D50">
        <f t="shared" si="1"/>
        <v>-0.66034071798949157</v>
      </c>
      <c r="E50">
        <f t="shared" si="2"/>
        <v>0.4360498638348772</v>
      </c>
      <c r="F50">
        <f t="shared" si="3"/>
        <v>2.2770369585844538E-2</v>
      </c>
    </row>
    <row r="51" spans="1:6" x14ac:dyDescent="0.35">
      <c r="A51" s="3">
        <v>6.3</v>
      </c>
      <c r="B51" s="3">
        <v>24.8202</v>
      </c>
      <c r="C51">
        <f t="shared" si="0"/>
        <v>21.931901161963715</v>
      </c>
      <c r="D51">
        <f t="shared" si="1"/>
        <v>2.8882988380362846</v>
      </c>
      <c r="E51">
        <f t="shared" si="2"/>
        <v>8.3422701778017512</v>
      </c>
      <c r="F51">
        <f t="shared" si="3"/>
        <v>0.11636887849559169</v>
      </c>
    </row>
    <row r="52" spans="1:6" x14ac:dyDescent="0.35">
      <c r="A52" s="3">
        <v>1.3</v>
      </c>
      <c r="B52" s="3">
        <v>62.267400000000002</v>
      </c>
      <c r="C52">
        <f t="shared" si="0"/>
        <v>44.662605738510109</v>
      </c>
      <c r="D52">
        <f t="shared" si="1"/>
        <v>17.604794261489893</v>
      </c>
      <c r="E52">
        <f t="shared" si="2"/>
        <v>309.92878098938746</v>
      </c>
      <c r="F52">
        <f t="shared" si="3"/>
        <v>0.28272891210312123</v>
      </c>
    </row>
    <row r="53" spans="1:6" x14ac:dyDescent="0.35">
      <c r="A53" s="3">
        <v>6.2</v>
      </c>
      <c r="B53" s="3">
        <v>28.4</v>
      </c>
      <c r="C53">
        <f t="shared" si="0"/>
        <v>22.38651525349464</v>
      </c>
      <c r="D53">
        <f t="shared" si="1"/>
        <v>6.0134847465053589</v>
      </c>
      <c r="E53">
        <f t="shared" si="2"/>
        <v>36.161998796452622</v>
      </c>
      <c r="F53">
        <f t="shared" si="3"/>
        <v>0.21174242065159715</v>
      </c>
    </row>
    <row r="54" spans="1:6" x14ac:dyDescent="0.35">
      <c r="A54" s="3">
        <v>2.4</v>
      </c>
      <c r="B54" s="3">
        <v>38.6</v>
      </c>
      <c r="C54">
        <f t="shared" si="0"/>
        <v>39.661850731669901</v>
      </c>
      <c r="D54">
        <f t="shared" si="1"/>
        <v>-1.0618507316698995</v>
      </c>
      <c r="E54">
        <f t="shared" si="2"/>
        <v>1.127526976347901</v>
      </c>
      <c r="F54">
        <f t="shared" si="3"/>
        <v>2.7509086312691697E-2</v>
      </c>
    </row>
    <row r="55" spans="1:6" x14ac:dyDescent="0.35">
      <c r="A55" s="3">
        <v>2.4</v>
      </c>
      <c r="B55" s="3">
        <v>38.700000000000003</v>
      </c>
      <c r="C55">
        <f t="shared" si="0"/>
        <v>39.661850731669901</v>
      </c>
      <c r="D55">
        <f t="shared" si="1"/>
        <v>-0.9618507316698981</v>
      </c>
      <c r="E55">
        <f t="shared" si="2"/>
        <v>0.92515683001391835</v>
      </c>
      <c r="F55">
        <f t="shared" si="3"/>
        <v>2.4854024074157571E-2</v>
      </c>
    </row>
    <row r="56" spans="1:6" x14ac:dyDescent="0.35">
      <c r="A56" s="3">
        <v>2.4</v>
      </c>
      <c r="B56" s="3">
        <v>37</v>
      </c>
      <c r="C56">
        <f t="shared" si="0"/>
        <v>39.661850731669901</v>
      </c>
      <c r="D56">
        <f t="shared" si="1"/>
        <v>-2.6618507316699009</v>
      </c>
      <c r="E56">
        <f t="shared" si="2"/>
        <v>7.0854493176915874</v>
      </c>
      <c r="F56">
        <f t="shared" si="3"/>
        <v>7.194191166675408E-2</v>
      </c>
    </row>
    <row r="57" spans="1:6" x14ac:dyDescent="0.35">
      <c r="A57" s="3">
        <v>3.7</v>
      </c>
      <c r="B57" s="3">
        <v>27</v>
      </c>
      <c r="C57">
        <f t="shared" si="0"/>
        <v>33.751867541767837</v>
      </c>
      <c r="D57">
        <f t="shared" si="1"/>
        <v>-6.7518675417678367</v>
      </c>
      <c r="E57">
        <f t="shared" si="2"/>
        <v>45.587715301578051</v>
      </c>
      <c r="F57">
        <f t="shared" si="3"/>
        <v>0.25006916821362357</v>
      </c>
    </row>
    <row r="58" spans="1:6" x14ac:dyDescent="0.35">
      <c r="A58" s="3">
        <v>3.7</v>
      </c>
      <c r="B58" s="3">
        <v>28.1</v>
      </c>
      <c r="C58">
        <f t="shared" si="0"/>
        <v>33.751867541767837</v>
      </c>
      <c r="D58">
        <f t="shared" si="1"/>
        <v>-5.6518675417678352</v>
      </c>
      <c r="E58">
        <f t="shared" si="2"/>
        <v>31.943606709688794</v>
      </c>
      <c r="F58">
        <f t="shared" si="3"/>
        <v>0.20113407621949592</v>
      </c>
    </row>
    <row r="59" spans="1:6" x14ac:dyDescent="0.35">
      <c r="A59" s="3">
        <v>1.6</v>
      </c>
      <c r="B59" s="3">
        <v>47.9</v>
      </c>
      <c r="C59">
        <f t="shared" si="0"/>
        <v>43.298763463917325</v>
      </c>
      <c r="D59">
        <f t="shared" si="1"/>
        <v>4.6012365360826735</v>
      </c>
      <c r="E59">
        <f t="shared" si="2"/>
        <v>21.171377660982081</v>
      </c>
      <c r="F59">
        <f t="shared" si="3"/>
        <v>9.6059217872289632E-2</v>
      </c>
    </row>
    <row r="60" spans="1:6" x14ac:dyDescent="0.35">
      <c r="A60" s="3">
        <v>2</v>
      </c>
      <c r="B60" s="3">
        <v>42.3461</v>
      </c>
      <c r="C60">
        <f t="shared" si="0"/>
        <v>41.480307097793613</v>
      </c>
      <c r="D60">
        <f t="shared" si="1"/>
        <v>0.86579290220638683</v>
      </c>
      <c r="E60">
        <f t="shared" si="2"/>
        <v>0.74959734951095813</v>
      </c>
      <c r="F60">
        <f t="shared" si="3"/>
        <v>2.0445634951185277E-2</v>
      </c>
    </row>
    <row r="61" spans="1:6" x14ac:dyDescent="0.35">
      <c r="A61" s="3">
        <v>4.5999999999999996</v>
      </c>
      <c r="B61" s="3">
        <v>26.782900000000001</v>
      </c>
      <c r="C61">
        <f t="shared" si="0"/>
        <v>29.660340717989492</v>
      </c>
      <c r="D61">
        <f t="shared" si="1"/>
        <v>-2.8774407179894901</v>
      </c>
      <c r="E61">
        <f t="shared" si="2"/>
        <v>8.279665085543872</v>
      </c>
      <c r="F61">
        <f t="shared" si="3"/>
        <v>0.107435741386836</v>
      </c>
    </row>
    <row r="62" spans="1:6" x14ac:dyDescent="0.35">
      <c r="A62" s="3">
        <v>3.5</v>
      </c>
      <c r="B62" s="3">
        <v>36.4</v>
      </c>
      <c r="C62">
        <f t="shared" si="0"/>
        <v>34.661095724829693</v>
      </c>
      <c r="D62">
        <f t="shared" si="1"/>
        <v>1.7389042751703059</v>
      </c>
      <c r="E62">
        <f t="shared" si="2"/>
        <v>3.0237880782055671</v>
      </c>
      <c r="F62">
        <f t="shared" si="3"/>
        <v>4.7772095471711705E-2</v>
      </c>
    </row>
    <row r="63" spans="1:6" x14ac:dyDescent="0.35">
      <c r="A63" s="3">
        <v>6.8</v>
      </c>
      <c r="B63" s="3">
        <v>21.006</v>
      </c>
      <c r="C63">
        <f t="shared" si="0"/>
        <v>19.658830704309075</v>
      </c>
      <c r="D63">
        <f t="shared" si="1"/>
        <v>1.3471692956909251</v>
      </c>
      <c r="E63">
        <f t="shared" si="2"/>
        <v>1.8148651112523833</v>
      </c>
      <c r="F63">
        <f t="shared" si="3"/>
        <v>6.4132595243783924E-2</v>
      </c>
    </row>
    <row r="64" spans="1:6" x14ac:dyDescent="0.35">
      <c r="A64" s="3">
        <v>4.4000000000000004</v>
      </c>
      <c r="B64" s="3">
        <v>23.152100000000001</v>
      </c>
      <c r="C64">
        <f t="shared" si="0"/>
        <v>30.569568901051344</v>
      </c>
      <c r="D64">
        <f t="shared" si="1"/>
        <v>-7.4174689010513433</v>
      </c>
      <c r="E64">
        <f t="shared" si="2"/>
        <v>55.018844898063819</v>
      </c>
      <c r="F64">
        <f t="shared" si="3"/>
        <v>0.32037996125843199</v>
      </c>
    </row>
    <row r="65" spans="1:6" x14ac:dyDescent="0.35">
      <c r="A65" s="3">
        <v>4</v>
      </c>
      <c r="B65" s="3">
        <v>27.1846</v>
      </c>
      <c r="C65">
        <f t="shared" si="0"/>
        <v>32.388025267175053</v>
      </c>
      <c r="D65">
        <f t="shared" si="1"/>
        <v>-5.2034252671750529</v>
      </c>
      <c r="E65">
        <f t="shared" si="2"/>
        <v>27.075634511075773</v>
      </c>
      <c r="F65">
        <f t="shared" si="3"/>
        <v>0.191410771803707</v>
      </c>
    </row>
    <row r="66" spans="1:6" x14ac:dyDescent="0.35">
      <c r="A66" s="3">
        <v>2.4</v>
      </c>
      <c r="B66" s="3">
        <v>43.2286</v>
      </c>
      <c r="C66">
        <f t="shared" si="0"/>
        <v>39.661850731669901</v>
      </c>
      <c r="D66">
        <f t="shared" si="1"/>
        <v>3.5667492683300992</v>
      </c>
      <c r="E66">
        <f t="shared" si="2"/>
        <v>12.721700343133298</v>
      </c>
      <c r="F66">
        <f t="shared" si="3"/>
        <v>8.2509016445827518E-2</v>
      </c>
    </row>
    <row r="67" spans="1:6" x14ac:dyDescent="0.35">
      <c r="A67" s="3">
        <v>3.6</v>
      </c>
      <c r="B67" s="3">
        <v>40.4</v>
      </c>
      <c r="C67">
        <f t="shared" ref="C67:C130" si="4">$I$5+($I$6*A67)</f>
        <v>34.206481633298765</v>
      </c>
      <c r="D67">
        <f t="shared" ref="D67:D130" si="5">B67-C67</f>
        <v>6.1935183667012339</v>
      </c>
      <c r="E67">
        <f t="shared" ref="E67:E130" si="6">D67*D67</f>
        <v>38.359669758665518</v>
      </c>
      <c r="F67">
        <f t="shared" ref="F67:F130" si="7">ABS((B67-C67)/B67)</f>
        <v>0.15330491006686223</v>
      </c>
    </row>
    <row r="68" spans="1:6" x14ac:dyDescent="0.35">
      <c r="A68" s="3">
        <v>2</v>
      </c>
      <c r="B68" s="3">
        <v>41.707799999999999</v>
      </c>
      <c r="C68">
        <f t="shared" si="4"/>
        <v>41.480307097793613</v>
      </c>
      <c r="D68">
        <f t="shared" si="5"/>
        <v>0.22749290220638585</v>
      </c>
      <c r="E68">
        <f t="shared" si="6"/>
        <v>5.1753020554284233E-2</v>
      </c>
      <c r="F68">
        <f t="shared" si="7"/>
        <v>5.4544450248247538E-3</v>
      </c>
    </row>
    <row r="69" spans="1:6" x14ac:dyDescent="0.35">
      <c r="A69" s="3">
        <v>3</v>
      </c>
      <c r="B69" s="3">
        <v>33</v>
      </c>
      <c r="C69">
        <f t="shared" si="4"/>
        <v>36.934166182484333</v>
      </c>
      <c r="D69">
        <f t="shared" si="5"/>
        <v>-3.9341661824843328</v>
      </c>
      <c r="E69">
        <f t="shared" si="6"/>
        <v>15.477663551403349</v>
      </c>
      <c r="F69">
        <f t="shared" si="7"/>
        <v>0.11921715704497979</v>
      </c>
    </row>
    <row r="70" spans="1:6" x14ac:dyDescent="0.35">
      <c r="A70" s="3">
        <v>3.5</v>
      </c>
      <c r="B70" s="3">
        <v>34.1997</v>
      </c>
      <c r="C70">
        <f t="shared" si="4"/>
        <v>34.661095724829693</v>
      </c>
      <c r="D70">
        <f t="shared" si="5"/>
        <v>-0.46139572482969271</v>
      </c>
      <c r="E70">
        <f t="shared" si="6"/>
        <v>0.21288601489111753</v>
      </c>
      <c r="F70">
        <f t="shared" si="7"/>
        <v>1.3491221409243142E-2</v>
      </c>
    </row>
    <row r="71" spans="1:6" x14ac:dyDescent="0.35">
      <c r="A71" s="3">
        <v>2</v>
      </c>
      <c r="B71" s="3">
        <v>37.5</v>
      </c>
      <c r="C71">
        <f t="shared" si="4"/>
        <v>41.480307097793613</v>
      </c>
      <c r="D71">
        <f t="shared" si="5"/>
        <v>-3.980307097793613</v>
      </c>
      <c r="E71">
        <f t="shared" si="6"/>
        <v>15.842844592746214</v>
      </c>
      <c r="F71">
        <f t="shared" si="7"/>
        <v>0.10614152260782968</v>
      </c>
    </row>
    <row r="72" spans="1:6" x14ac:dyDescent="0.35">
      <c r="A72" s="3">
        <v>3.8</v>
      </c>
      <c r="B72" s="3">
        <v>36.934699999999999</v>
      </c>
      <c r="C72">
        <f t="shared" si="4"/>
        <v>33.297253450236909</v>
      </c>
      <c r="D72">
        <f t="shared" si="5"/>
        <v>3.6374465497630908</v>
      </c>
      <c r="E72">
        <f t="shared" si="6"/>
        <v>13.231017402383413</v>
      </c>
      <c r="F72">
        <f t="shared" si="7"/>
        <v>9.8483175706397794E-2</v>
      </c>
    </row>
    <row r="73" spans="1:6" x14ac:dyDescent="0.35">
      <c r="A73" s="3">
        <v>4.4000000000000004</v>
      </c>
      <c r="B73" s="3">
        <v>27.7</v>
      </c>
      <c r="C73">
        <f t="shared" si="4"/>
        <v>30.569568901051344</v>
      </c>
      <c r="D73">
        <f t="shared" si="5"/>
        <v>-2.8695689010513448</v>
      </c>
      <c r="E73">
        <f t="shared" si="6"/>
        <v>8.2344256778810223</v>
      </c>
      <c r="F73">
        <f t="shared" si="7"/>
        <v>0.10359454516430848</v>
      </c>
    </row>
    <row r="74" spans="1:6" x14ac:dyDescent="0.35">
      <c r="A74" s="3">
        <v>2.7</v>
      </c>
      <c r="B74" s="3">
        <v>35.700000000000003</v>
      </c>
      <c r="C74">
        <f t="shared" si="4"/>
        <v>38.298008457077117</v>
      </c>
      <c r="D74">
        <f t="shared" si="5"/>
        <v>-2.598008457077114</v>
      </c>
      <c r="E74">
        <f t="shared" si="6"/>
        <v>6.7496479430442067</v>
      </c>
      <c r="F74">
        <f t="shared" si="7"/>
        <v>7.2773346136613834E-2</v>
      </c>
    </row>
    <row r="75" spans="1:6" x14ac:dyDescent="0.35">
      <c r="A75" s="3">
        <v>2</v>
      </c>
      <c r="B75" s="3">
        <v>42</v>
      </c>
      <c r="C75">
        <f t="shared" si="4"/>
        <v>41.480307097793613</v>
      </c>
      <c r="D75">
        <f t="shared" si="5"/>
        <v>0.51969290220638698</v>
      </c>
      <c r="E75">
        <f t="shared" si="6"/>
        <v>0.27008071260369731</v>
      </c>
      <c r="F75">
        <f t="shared" si="7"/>
        <v>1.2373640528723499E-2</v>
      </c>
    </row>
    <row r="76" spans="1:6" x14ac:dyDescent="0.35">
      <c r="A76" s="3">
        <v>2</v>
      </c>
      <c r="B76" s="3">
        <v>37.798900000000003</v>
      </c>
      <c r="C76">
        <f t="shared" si="4"/>
        <v>41.480307097793613</v>
      </c>
      <c r="D76">
        <f t="shared" si="5"/>
        <v>-3.6814070977936098</v>
      </c>
      <c r="E76">
        <f t="shared" si="6"/>
        <v>13.552758219685169</v>
      </c>
      <c r="F76">
        <f t="shared" si="7"/>
        <v>9.7394556396974766E-2</v>
      </c>
    </row>
    <row r="77" spans="1:6" x14ac:dyDescent="0.35">
      <c r="A77" s="3">
        <v>3</v>
      </c>
      <c r="B77" s="3">
        <v>38.169600000000003</v>
      </c>
      <c r="C77">
        <f t="shared" si="4"/>
        <v>36.934166182484333</v>
      </c>
      <c r="D77">
        <f t="shared" si="5"/>
        <v>1.2354338175156698</v>
      </c>
      <c r="E77">
        <f t="shared" si="6"/>
        <v>1.5262967174613413</v>
      </c>
      <c r="F77">
        <f t="shared" si="7"/>
        <v>3.2366957408924112E-2</v>
      </c>
    </row>
    <row r="78" spans="1:6" x14ac:dyDescent="0.35">
      <c r="A78" s="3">
        <v>2.5</v>
      </c>
      <c r="B78" s="3">
        <v>35.922600000000003</v>
      </c>
      <c r="C78">
        <f t="shared" si="4"/>
        <v>39.207236640138973</v>
      </c>
      <c r="D78">
        <f t="shared" si="5"/>
        <v>-3.2846366401389702</v>
      </c>
      <c r="E78">
        <f t="shared" si="6"/>
        <v>10.788837857743422</v>
      </c>
      <c r="F78">
        <f t="shared" si="7"/>
        <v>9.1436495135067339E-2</v>
      </c>
    </row>
    <row r="79" spans="1:6" x14ac:dyDescent="0.35">
      <c r="A79" s="3">
        <v>4</v>
      </c>
      <c r="B79" s="3">
        <v>35.200000000000003</v>
      </c>
      <c r="C79">
        <f t="shared" si="4"/>
        <v>32.388025267175053</v>
      </c>
      <c r="D79">
        <f t="shared" si="5"/>
        <v>2.8119747328249503</v>
      </c>
      <c r="E79">
        <f t="shared" si="6"/>
        <v>7.9072018980459502</v>
      </c>
      <c r="F79">
        <f t="shared" si="7"/>
        <v>7.9885645818890627E-2</v>
      </c>
    </row>
    <row r="80" spans="1:6" x14ac:dyDescent="0.35">
      <c r="A80" s="3">
        <v>3.8</v>
      </c>
      <c r="B80" s="3">
        <v>29.5</v>
      </c>
      <c r="C80">
        <f t="shared" si="4"/>
        <v>33.297253450236909</v>
      </c>
      <c r="D80">
        <f t="shared" si="5"/>
        <v>-3.7972534502369086</v>
      </c>
      <c r="E80">
        <f t="shared" si="6"/>
        <v>14.419133765336106</v>
      </c>
      <c r="F80">
        <f t="shared" si="7"/>
        <v>0.12872045594023418</v>
      </c>
    </row>
    <row r="81" spans="1:6" x14ac:dyDescent="0.35">
      <c r="A81" s="3">
        <v>3.5</v>
      </c>
      <c r="B81" s="3">
        <v>33.1</v>
      </c>
      <c r="C81">
        <f t="shared" si="4"/>
        <v>34.661095724829693</v>
      </c>
      <c r="D81">
        <f t="shared" si="5"/>
        <v>-1.5610957248296913</v>
      </c>
      <c r="E81">
        <f t="shared" si="6"/>
        <v>2.4370198620815393</v>
      </c>
      <c r="F81">
        <f t="shared" si="7"/>
        <v>4.7163012834733876E-2</v>
      </c>
    </row>
    <row r="82" spans="1:6" x14ac:dyDescent="0.35">
      <c r="A82" s="3">
        <v>3.7</v>
      </c>
      <c r="B82" s="3">
        <v>27.2</v>
      </c>
      <c r="C82">
        <f t="shared" si="4"/>
        <v>33.751867541767837</v>
      </c>
      <c r="D82">
        <f t="shared" si="5"/>
        <v>-6.5518675417678374</v>
      </c>
      <c r="E82">
        <f t="shared" si="6"/>
        <v>42.926968284870924</v>
      </c>
      <c r="F82">
        <f t="shared" si="7"/>
        <v>0.24087748315322932</v>
      </c>
    </row>
    <row r="83" spans="1:6" x14ac:dyDescent="0.35">
      <c r="A83" s="3">
        <v>2.5</v>
      </c>
      <c r="B83" s="3">
        <v>45.056600000000003</v>
      </c>
      <c r="C83">
        <f t="shared" si="4"/>
        <v>39.207236640138973</v>
      </c>
      <c r="D83">
        <f t="shared" si="5"/>
        <v>5.8493633598610302</v>
      </c>
      <c r="E83">
        <f t="shared" si="6"/>
        <v>34.215051715684723</v>
      </c>
      <c r="F83">
        <f t="shared" si="7"/>
        <v>0.12982256450466811</v>
      </c>
    </row>
    <row r="84" spans="1:6" x14ac:dyDescent="0.35">
      <c r="A84" s="3">
        <v>2.4</v>
      </c>
      <c r="B84" s="3">
        <v>34.283099999999997</v>
      </c>
      <c r="C84">
        <f t="shared" si="4"/>
        <v>39.661850731669901</v>
      </c>
      <c r="D84">
        <f t="shared" si="5"/>
        <v>-5.3787507316699035</v>
      </c>
      <c r="E84">
        <f t="shared" si="6"/>
        <v>28.930959433439522</v>
      </c>
      <c r="F84">
        <f t="shared" si="7"/>
        <v>0.15689219270339916</v>
      </c>
    </row>
    <row r="85" spans="1:6" x14ac:dyDescent="0.35">
      <c r="A85" s="3">
        <v>5</v>
      </c>
      <c r="B85" s="3">
        <v>24.572199999999999</v>
      </c>
      <c r="C85">
        <f t="shared" si="4"/>
        <v>27.841884351865776</v>
      </c>
      <c r="D85">
        <f t="shared" si="5"/>
        <v>-3.2696843518657772</v>
      </c>
      <c r="E85">
        <f t="shared" si="6"/>
        <v>10.690835760835927</v>
      </c>
      <c r="F85">
        <f t="shared" si="7"/>
        <v>0.13306437160147555</v>
      </c>
    </row>
    <row r="86" spans="1:6" x14ac:dyDescent="0.35">
      <c r="A86" s="3">
        <v>2.5</v>
      </c>
      <c r="B86" s="3">
        <v>31.7</v>
      </c>
      <c r="C86">
        <f t="shared" si="4"/>
        <v>39.207236640138973</v>
      </c>
      <c r="D86">
        <f t="shared" si="5"/>
        <v>-7.5072366401389736</v>
      </c>
      <c r="E86">
        <f t="shared" si="6"/>
        <v>56.358601971045104</v>
      </c>
      <c r="F86">
        <f t="shared" si="7"/>
        <v>0.23682134511479414</v>
      </c>
    </row>
    <row r="87" spans="1:6" x14ac:dyDescent="0.35">
      <c r="A87" s="3">
        <v>3</v>
      </c>
      <c r="B87" s="3">
        <v>34.9</v>
      </c>
      <c r="C87">
        <f t="shared" si="4"/>
        <v>36.934166182484333</v>
      </c>
      <c r="D87">
        <f t="shared" si="5"/>
        <v>-2.0341661824843342</v>
      </c>
      <c r="E87">
        <f t="shared" si="6"/>
        <v>4.13783205796289</v>
      </c>
      <c r="F87">
        <f t="shared" si="7"/>
        <v>5.82855639680325E-2</v>
      </c>
    </row>
    <row r="88" spans="1:6" x14ac:dyDescent="0.35">
      <c r="A88" s="3">
        <v>4</v>
      </c>
      <c r="B88" s="3">
        <v>25.753499999999999</v>
      </c>
      <c r="C88">
        <f t="shared" si="4"/>
        <v>32.388025267175053</v>
      </c>
      <c r="D88">
        <f t="shared" si="5"/>
        <v>-6.6345252671750536</v>
      </c>
      <c r="E88">
        <f t="shared" si="6"/>
        <v>44.01692552078422</v>
      </c>
      <c r="F88">
        <f t="shared" si="7"/>
        <v>0.25761645085813789</v>
      </c>
    </row>
    <row r="89" spans="1:6" x14ac:dyDescent="0.35">
      <c r="A89" s="3">
        <v>4</v>
      </c>
      <c r="B89" s="3">
        <v>30.2</v>
      </c>
      <c r="C89">
        <f t="shared" si="4"/>
        <v>32.388025267175053</v>
      </c>
      <c r="D89">
        <f t="shared" si="5"/>
        <v>-2.1880252671750533</v>
      </c>
      <c r="E89">
        <f t="shared" si="6"/>
        <v>4.7874545697964637</v>
      </c>
      <c r="F89">
        <f t="shared" si="7"/>
        <v>7.2451167787253426E-2</v>
      </c>
    </row>
    <row r="90" spans="1:6" x14ac:dyDescent="0.35">
      <c r="A90" s="3">
        <v>2.5</v>
      </c>
      <c r="B90" s="3">
        <v>41.664200000000001</v>
      </c>
      <c r="C90">
        <f t="shared" si="4"/>
        <v>39.207236640138973</v>
      </c>
      <c r="D90">
        <f t="shared" si="5"/>
        <v>2.4569633598610281</v>
      </c>
      <c r="E90">
        <f t="shared" si="6"/>
        <v>6.0366689516995917</v>
      </c>
      <c r="F90">
        <f t="shared" si="7"/>
        <v>5.8970611696877125E-2</v>
      </c>
    </row>
    <row r="91" spans="1:6" x14ac:dyDescent="0.35">
      <c r="A91" s="3">
        <v>2</v>
      </c>
      <c r="B91" s="3">
        <v>40.239699999999999</v>
      </c>
      <c r="C91">
        <f t="shared" si="4"/>
        <v>41.480307097793613</v>
      </c>
      <c r="D91">
        <f t="shared" si="5"/>
        <v>-1.2406070977936139</v>
      </c>
      <c r="E91">
        <f t="shared" si="6"/>
        <v>1.5391059710958934</v>
      </c>
      <c r="F91">
        <f t="shared" si="7"/>
        <v>3.083042611633819E-2</v>
      </c>
    </row>
    <row r="92" spans="1:6" x14ac:dyDescent="0.35">
      <c r="A92" s="3">
        <v>3.5</v>
      </c>
      <c r="B92" s="3">
        <v>35</v>
      </c>
      <c r="C92">
        <f t="shared" si="4"/>
        <v>34.661095724829693</v>
      </c>
      <c r="D92">
        <f t="shared" si="5"/>
        <v>0.3389042751703073</v>
      </c>
      <c r="E92">
        <f t="shared" si="6"/>
        <v>0.11485610772871137</v>
      </c>
      <c r="F92">
        <f t="shared" si="7"/>
        <v>9.6829792905802087E-3</v>
      </c>
    </row>
    <row r="93" spans="1:6" x14ac:dyDescent="0.35">
      <c r="A93" s="3">
        <v>3.6</v>
      </c>
      <c r="B93" s="3">
        <v>33.200000000000003</v>
      </c>
      <c r="C93">
        <f t="shared" si="4"/>
        <v>34.206481633298765</v>
      </c>
      <c r="D93">
        <f t="shared" si="5"/>
        <v>-1.0064816332987618</v>
      </c>
      <c r="E93">
        <f t="shared" si="6"/>
        <v>1.0130052781677432</v>
      </c>
      <c r="F93">
        <f t="shared" si="7"/>
        <v>3.0315711846348247E-2</v>
      </c>
    </row>
    <row r="94" spans="1:6" x14ac:dyDescent="0.35">
      <c r="A94" s="3">
        <v>2.4</v>
      </c>
      <c r="B94" s="3">
        <v>36.159599999999998</v>
      </c>
      <c r="C94">
        <f t="shared" si="4"/>
        <v>39.661850731669901</v>
      </c>
      <c r="D94">
        <f t="shared" si="5"/>
        <v>-3.5022507316699034</v>
      </c>
      <c r="E94">
        <f t="shared" si="6"/>
        <v>12.265760187482373</v>
      </c>
      <c r="F94">
        <f t="shared" si="7"/>
        <v>9.6855350492535963E-2</v>
      </c>
    </row>
    <row r="95" spans="1:6" x14ac:dyDescent="0.35">
      <c r="A95" s="3">
        <v>3.7</v>
      </c>
      <c r="B95" s="3">
        <v>29.799900000000001</v>
      </c>
      <c r="C95">
        <f t="shared" si="4"/>
        <v>33.751867541767837</v>
      </c>
      <c r="D95">
        <f t="shared" si="5"/>
        <v>-3.9519675417678357</v>
      </c>
      <c r="E95">
        <f t="shared" si="6"/>
        <v>15.618047451186511</v>
      </c>
      <c r="F95">
        <f t="shared" si="7"/>
        <v>0.13261680548484511</v>
      </c>
    </row>
    <row r="96" spans="1:6" x14ac:dyDescent="0.35">
      <c r="A96" s="3">
        <v>5.7</v>
      </c>
      <c r="B96" s="3">
        <v>25.617899999999999</v>
      </c>
      <c r="C96">
        <f t="shared" si="4"/>
        <v>24.65958571114928</v>
      </c>
      <c r="D96">
        <f t="shared" si="5"/>
        <v>0.95831428885071901</v>
      </c>
      <c r="E96">
        <f t="shared" si="6"/>
        <v>0.9183662762154593</v>
      </c>
      <c r="F96">
        <f t="shared" si="7"/>
        <v>3.7407995536352281E-2</v>
      </c>
    </row>
    <row r="97" spans="1:6" x14ac:dyDescent="0.35">
      <c r="A97" s="3">
        <v>3.8</v>
      </c>
      <c r="B97" s="3">
        <v>31.9</v>
      </c>
      <c r="C97">
        <f t="shared" si="4"/>
        <v>33.297253450236909</v>
      </c>
      <c r="D97">
        <f t="shared" si="5"/>
        <v>-1.3972534502369101</v>
      </c>
      <c r="E97">
        <f t="shared" si="6"/>
        <v>1.9523172041989494</v>
      </c>
      <c r="F97">
        <f t="shared" si="7"/>
        <v>4.3801048596768345E-2</v>
      </c>
    </row>
    <row r="98" spans="1:6" x14ac:dyDescent="0.35">
      <c r="A98" s="3">
        <v>6.1</v>
      </c>
      <c r="B98" s="3">
        <v>30.1</v>
      </c>
      <c r="C98">
        <f t="shared" si="4"/>
        <v>22.841129345025571</v>
      </c>
      <c r="D98">
        <f t="shared" si="5"/>
        <v>7.2588706549744302</v>
      </c>
      <c r="E98">
        <f t="shared" si="6"/>
        <v>52.691203185648916</v>
      </c>
      <c r="F98">
        <f t="shared" si="7"/>
        <v>0.24115849352074517</v>
      </c>
    </row>
    <row r="99" spans="1:6" x14ac:dyDescent="0.35">
      <c r="A99" s="3">
        <v>2</v>
      </c>
      <c r="B99" s="3">
        <v>37.798900000000003</v>
      </c>
      <c r="C99">
        <f t="shared" si="4"/>
        <v>41.480307097793613</v>
      </c>
      <c r="D99">
        <f t="shared" si="5"/>
        <v>-3.6814070977936098</v>
      </c>
      <c r="E99">
        <f t="shared" si="6"/>
        <v>13.552758219685169</v>
      </c>
      <c r="F99">
        <f t="shared" si="7"/>
        <v>9.7394556396974766E-2</v>
      </c>
    </row>
    <row r="100" spans="1:6" x14ac:dyDescent="0.35">
      <c r="A100" s="3">
        <v>2.4</v>
      </c>
      <c r="B100" s="3">
        <v>44.344000000000001</v>
      </c>
      <c r="C100">
        <f t="shared" si="4"/>
        <v>39.661850731669901</v>
      </c>
      <c r="D100">
        <f t="shared" si="5"/>
        <v>4.6821492683301003</v>
      </c>
      <c r="E100">
        <f t="shared" si="6"/>
        <v>21.922521770924092</v>
      </c>
      <c r="F100">
        <f t="shared" si="7"/>
        <v>0.10558698512380706</v>
      </c>
    </row>
    <row r="101" spans="1:6" x14ac:dyDescent="0.35">
      <c r="A101" s="3">
        <v>4</v>
      </c>
      <c r="B101" s="3">
        <v>30.9375</v>
      </c>
      <c r="C101">
        <f t="shared" si="4"/>
        <v>32.388025267175053</v>
      </c>
      <c r="D101">
        <f t="shared" si="5"/>
        <v>-1.4505252671750526</v>
      </c>
      <c r="E101">
        <f t="shared" si="6"/>
        <v>2.1040235507132579</v>
      </c>
      <c r="F101">
        <f t="shared" si="7"/>
        <v>4.6885665201617861E-2</v>
      </c>
    </row>
    <row r="102" spans="1:6" x14ac:dyDescent="0.35">
      <c r="A102" s="3">
        <v>5.2</v>
      </c>
      <c r="B102" s="3">
        <v>22.6</v>
      </c>
      <c r="C102">
        <f t="shared" si="4"/>
        <v>26.93265616880392</v>
      </c>
      <c r="D102">
        <f t="shared" si="5"/>
        <v>-4.3326561688039185</v>
      </c>
      <c r="E102">
        <f t="shared" si="6"/>
        <v>18.771909477074647</v>
      </c>
      <c r="F102">
        <f t="shared" si="7"/>
        <v>0.19171044994707603</v>
      </c>
    </row>
    <row r="103" spans="1:6" x14ac:dyDescent="0.35">
      <c r="A103" s="3">
        <v>2</v>
      </c>
      <c r="B103" s="3">
        <v>38.512</v>
      </c>
      <c r="C103">
        <f t="shared" si="4"/>
        <v>41.480307097793613</v>
      </c>
      <c r="D103">
        <f t="shared" si="5"/>
        <v>-2.9683070977936126</v>
      </c>
      <c r="E103">
        <f t="shared" si="6"/>
        <v>8.8108470268119383</v>
      </c>
      <c r="F103">
        <f t="shared" si="7"/>
        <v>7.7074862323265797E-2</v>
      </c>
    </row>
    <row r="104" spans="1:6" x14ac:dyDescent="0.35">
      <c r="A104" s="3">
        <v>2.4</v>
      </c>
      <c r="B104" s="3">
        <v>41.695999999999998</v>
      </c>
      <c r="C104">
        <f t="shared" si="4"/>
        <v>39.661850731669901</v>
      </c>
      <c r="D104">
        <f t="shared" si="5"/>
        <v>2.034149268330097</v>
      </c>
      <c r="E104">
        <f t="shared" si="6"/>
        <v>4.1377632458478688</v>
      </c>
      <c r="F104">
        <f t="shared" si="7"/>
        <v>4.8785237632628958E-2</v>
      </c>
    </row>
    <row r="105" spans="1:6" x14ac:dyDescent="0.35">
      <c r="A105" s="3">
        <v>1.6</v>
      </c>
      <c r="B105" s="3">
        <v>44.571399999999997</v>
      </c>
      <c r="C105">
        <f t="shared" si="4"/>
        <v>43.298763463917325</v>
      </c>
      <c r="D105">
        <f t="shared" si="5"/>
        <v>1.2726365360826719</v>
      </c>
      <c r="E105">
        <f t="shared" si="6"/>
        <v>1.6196037529725018</v>
      </c>
      <c r="F105">
        <f t="shared" si="7"/>
        <v>2.8552761099778601E-2</v>
      </c>
    </row>
    <row r="106" spans="1:6" x14ac:dyDescent="0.35">
      <c r="A106" s="3">
        <v>4</v>
      </c>
      <c r="B106" s="3">
        <v>28.654900000000001</v>
      </c>
      <c r="C106">
        <f t="shared" si="4"/>
        <v>32.388025267175053</v>
      </c>
      <c r="D106">
        <f t="shared" si="5"/>
        <v>-3.7331252671750512</v>
      </c>
      <c r="E106">
        <f t="shared" si="6"/>
        <v>13.936224260420797</v>
      </c>
      <c r="F106">
        <f t="shared" si="7"/>
        <v>0.13027877491022655</v>
      </c>
    </row>
    <row r="107" spans="1:6" x14ac:dyDescent="0.35">
      <c r="A107" s="3">
        <v>5</v>
      </c>
      <c r="B107" s="3">
        <v>31.073599999999999</v>
      </c>
      <c r="C107">
        <f t="shared" si="4"/>
        <v>27.841884351865776</v>
      </c>
      <c r="D107">
        <f t="shared" si="5"/>
        <v>3.2317156481342231</v>
      </c>
      <c r="E107">
        <f t="shared" si="6"/>
        <v>10.443986030395601</v>
      </c>
      <c r="F107">
        <f t="shared" si="7"/>
        <v>0.10400197106657172</v>
      </c>
    </row>
    <row r="108" spans="1:6" x14ac:dyDescent="0.35">
      <c r="A108" s="3">
        <v>3.5</v>
      </c>
      <c r="B108" s="3">
        <v>33.700000000000003</v>
      </c>
      <c r="C108">
        <f t="shared" si="4"/>
        <v>34.661095724829693</v>
      </c>
      <c r="D108">
        <f t="shared" si="5"/>
        <v>-0.96109572482968986</v>
      </c>
      <c r="E108">
        <f t="shared" si="6"/>
        <v>0.92370499228590697</v>
      </c>
      <c r="F108">
        <f t="shared" si="7"/>
        <v>2.851916097417477E-2</v>
      </c>
    </row>
    <row r="109" spans="1:6" x14ac:dyDescent="0.35">
      <c r="A109" s="3">
        <v>4.8</v>
      </c>
      <c r="B109" s="3">
        <v>28.8</v>
      </c>
      <c r="C109">
        <f t="shared" si="4"/>
        <v>28.751112534927632</v>
      </c>
      <c r="D109">
        <f t="shared" si="5"/>
        <v>4.8887465072368741E-2</v>
      </c>
      <c r="E109">
        <f t="shared" si="6"/>
        <v>2.3899842412020735E-3</v>
      </c>
      <c r="F109">
        <f t="shared" si="7"/>
        <v>1.6974814261239146E-3</v>
      </c>
    </row>
    <row r="110" spans="1:6" x14ac:dyDescent="0.35">
      <c r="A110" s="3">
        <v>5.7</v>
      </c>
      <c r="B110" s="3">
        <v>24.5</v>
      </c>
      <c r="C110">
        <f t="shared" si="4"/>
        <v>24.65958571114928</v>
      </c>
      <c r="D110">
        <f t="shared" si="5"/>
        <v>-0.15958571114927977</v>
      </c>
      <c r="E110">
        <f t="shared" si="6"/>
        <v>2.5467599203021357E-2</v>
      </c>
      <c r="F110">
        <f t="shared" si="7"/>
        <v>6.5137024958889702E-3</v>
      </c>
    </row>
    <row r="111" spans="1:6" x14ac:dyDescent="0.35">
      <c r="A111" s="3">
        <v>3.2</v>
      </c>
      <c r="B111" s="3">
        <v>38.9</v>
      </c>
      <c r="C111">
        <f t="shared" si="4"/>
        <v>36.024937999422477</v>
      </c>
      <c r="D111">
        <f t="shared" si="5"/>
        <v>2.8750620005775218</v>
      </c>
      <c r="E111">
        <f t="shared" si="6"/>
        <v>8.2659815071648222</v>
      </c>
      <c r="F111">
        <f t="shared" si="7"/>
        <v>7.3909048858033982E-2</v>
      </c>
    </row>
    <row r="112" spans="1:6" x14ac:dyDescent="0.35">
      <c r="A112" s="3">
        <v>3</v>
      </c>
      <c r="B112" s="3">
        <v>35.5</v>
      </c>
      <c r="C112">
        <f t="shared" si="4"/>
        <v>36.934166182484333</v>
      </c>
      <c r="D112">
        <f t="shared" si="5"/>
        <v>-1.4341661824843328</v>
      </c>
      <c r="E112">
        <f t="shared" si="6"/>
        <v>2.0568326389816844</v>
      </c>
      <c r="F112">
        <f t="shared" si="7"/>
        <v>4.0399047393924865E-2</v>
      </c>
    </row>
    <row r="113" spans="1:6" x14ac:dyDescent="0.35">
      <c r="A113" s="3">
        <v>2.5</v>
      </c>
      <c r="B113" s="3">
        <v>42.908000000000001</v>
      </c>
      <c r="C113">
        <f t="shared" si="4"/>
        <v>39.207236640138973</v>
      </c>
      <c r="D113">
        <f t="shared" si="5"/>
        <v>3.7007633598610283</v>
      </c>
      <c r="E113">
        <f t="shared" si="6"/>
        <v>13.695649445689886</v>
      </c>
      <c r="F113">
        <f t="shared" si="7"/>
        <v>8.6248796491587315E-2</v>
      </c>
    </row>
    <row r="114" spans="1:6" x14ac:dyDescent="0.35">
      <c r="A114" s="3">
        <v>2.5</v>
      </c>
      <c r="B114" s="3">
        <v>37.6</v>
      </c>
      <c r="C114">
        <f t="shared" si="4"/>
        <v>39.207236640138973</v>
      </c>
      <c r="D114">
        <f t="shared" si="5"/>
        <v>-1.6072366401389715</v>
      </c>
      <c r="E114">
        <f t="shared" si="6"/>
        <v>2.5832096174052097</v>
      </c>
      <c r="F114">
        <f t="shared" si="7"/>
        <v>4.2745655322844987E-2</v>
      </c>
    </row>
    <row r="115" spans="1:6" x14ac:dyDescent="0.35">
      <c r="A115" s="3">
        <v>2.5</v>
      </c>
      <c r="B115" s="3">
        <v>42.699800000000003</v>
      </c>
      <c r="C115">
        <f t="shared" si="4"/>
        <v>39.207236640138973</v>
      </c>
      <c r="D115">
        <f t="shared" si="5"/>
        <v>3.4925633598610304</v>
      </c>
      <c r="E115">
        <f t="shared" si="6"/>
        <v>12.19799882264377</v>
      </c>
      <c r="F115">
        <f t="shared" si="7"/>
        <v>8.1793436031574629E-2</v>
      </c>
    </row>
    <row r="116" spans="1:6" x14ac:dyDescent="0.35">
      <c r="A116" s="3">
        <v>2</v>
      </c>
      <c r="B116" s="3">
        <v>41.521000000000001</v>
      </c>
      <c r="C116">
        <f t="shared" si="4"/>
        <v>41.480307097793613</v>
      </c>
      <c r="D116">
        <f t="shared" si="5"/>
        <v>4.0692902206387771E-2</v>
      </c>
      <c r="E116">
        <f t="shared" si="6"/>
        <v>1.6559122899786388E-3</v>
      </c>
      <c r="F116">
        <f t="shared" si="7"/>
        <v>9.8005592847927011E-4</v>
      </c>
    </row>
    <row r="117" spans="1:6" x14ac:dyDescent="0.35">
      <c r="A117" s="3">
        <v>3.8</v>
      </c>
      <c r="B117" s="3">
        <v>33.235700000000001</v>
      </c>
      <c r="C117">
        <f t="shared" si="4"/>
        <v>33.297253450236909</v>
      </c>
      <c r="D117">
        <f t="shared" si="5"/>
        <v>-6.1553450236907281E-2</v>
      </c>
      <c r="E117">
        <f t="shared" si="6"/>
        <v>3.7888272360674211E-3</v>
      </c>
      <c r="F117">
        <f t="shared" si="7"/>
        <v>1.8520280974045162E-3</v>
      </c>
    </row>
    <row r="118" spans="1:6" x14ac:dyDescent="0.35">
      <c r="A118" s="3">
        <v>3.7</v>
      </c>
      <c r="B118" s="3">
        <v>34.299999999999997</v>
      </c>
      <c r="C118">
        <f t="shared" si="4"/>
        <v>33.751867541767837</v>
      </c>
      <c r="D118">
        <f t="shared" si="5"/>
        <v>0.5481324582321605</v>
      </c>
      <c r="E118">
        <f t="shared" si="6"/>
        <v>0.30044919176763119</v>
      </c>
      <c r="F118">
        <f t="shared" si="7"/>
        <v>1.5980538140879318E-2</v>
      </c>
    </row>
    <row r="119" spans="1:6" x14ac:dyDescent="0.35">
      <c r="A119" s="3">
        <v>5.3</v>
      </c>
      <c r="B119" s="3">
        <v>26.6</v>
      </c>
      <c r="C119">
        <f t="shared" si="4"/>
        <v>26.478042077272995</v>
      </c>
      <c r="D119">
        <f t="shared" si="5"/>
        <v>0.12195792272700601</v>
      </c>
      <c r="E119">
        <f t="shared" si="6"/>
        <v>1.4873734915886368E-2</v>
      </c>
      <c r="F119">
        <f t="shared" si="7"/>
        <v>4.5848843130453388E-3</v>
      </c>
    </row>
    <row r="120" spans="1:6" x14ac:dyDescent="0.35">
      <c r="A120" s="3">
        <v>5.9</v>
      </c>
      <c r="B120" s="3">
        <v>22.925799999999999</v>
      </c>
      <c r="C120">
        <f t="shared" si="4"/>
        <v>23.750357528087424</v>
      </c>
      <c r="D120">
        <f t="shared" si="5"/>
        <v>-0.82455752808742488</v>
      </c>
      <c r="E120">
        <f t="shared" si="6"/>
        <v>0.67989511712564443</v>
      </c>
      <c r="F120">
        <f t="shared" si="7"/>
        <v>3.5966357906263902E-2</v>
      </c>
    </row>
    <row r="121" spans="1:6" x14ac:dyDescent="0.35">
      <c r="A121" s="3">
        <v>2</v>
      </c>
      <c r="B121" s="3">
        <v>34.9</v>
      </c>
      <c r="C121">
        <f t="shared" si="4"/>
        <v>41.480307097793613</v>
      </c>
      <c r="D121">
        <f t="shared" si="5"/>
        <v>-6.5803070977936144</v>
      </c>
      <c r="E121">
        <f t="shared" si="6"/>
        <v>43.300441501273021</v>
      </c>
      <c r="F121">
        <f t="shared" si="7"/>
        <v>0.18854748131213797</v>
      </c>
    </row>
    <row r="122" spans="1:6" x14ac:dyDescent="0.35">
      <c r="A122" s="3">
        <v>3.7</v>
      </c>
      <c r="B122" s="3">
        <v>35.2288</v>
      </c>
      <c r="C122">
        <f t="shared" si="4"/>
        <v>33.751867541767837</v>
      </c>
      <c r="D122">
        <f t="shared" si="5"/>
        <v>1.476932458232163</v>
      </c>
      <c r="E122">
        <f t="shared" si="6"/>
        <v>2.1813294861796999</v>
      </c>
      <c r="F122">
        <f t="shared" si="7"/>
        <v>4.1924007012221903E-2</v>
      </c>
    </row>
    <row r="123" spans="1:6" x14ac:dyDescent="0.35">
      <c r="A123" s="3">
        <v>3.7</v>
      </c>
      <c r="B123" s="3">
        <v>32.974800000000002</v>
      </c>
      <c r="C123">
        <f t="shared" si="4"/>
        <v>33.751867541767837</v>
      </c>
      <c r="D123">
        <f t="shared" si="5"/>
        <v>-0.77706754176783477</v>
      </c>
      <c r="E123">
        <f t="shared" si="6"/>
        <v>0.60383396446910564</v>
      </c>
      <c r="F123">
        <f t="shared" si="7"/>
        <v>2.3565496735926669E-2</v>
      </c>
    </row>
    <row r="124" spans="1:6" x14ac:dyDescent="0.35">
      <c r="A124" s="3">
        <v>5.3</v>
      </c>
      <c r="B124" s="3">
        <v>26.6</v>
      </c>
      <c r="C124">
        <f t="shared" si="4"/>
        <v>26.478042077272995</v>
      </c>
      <c r="D124">
        <f t="shared" si="5"/>
        <v>0.12195792272700601</v>
      </c>
      <c r="E124">
        <f t="shared" si="6"/>
        <v>1.4873734915886368E-2</v>
      </c>
      <c r="F124">
        <f t="shared" si="7"/>
        <v>4.5848843130453388E-3</v>
      </c>
    </row>
    <row r="125" spans="1:6" x14ac:dyDescent="0.35">
      <c r="A125" s="3">
        <v>1.6</v>
      </c>
      <c r="B125" s="3">
        <v>46.5</v>
      </c>
      <c r="C125">
        <f t="shared" si="4"/>
        <v>43.298763463917325</v>
      </c>
      <c r="D125">
        <f t="shared" si="5"/>
        <v>3.2012365360826749</v>
      </c>
      <c r="E125">
        <f t="shared" si="6"/>
        <v>10.247915359950603</v>
      </c>
      <c r="F125">
        <f t="shared" si="7"/>
        <v>6.8843796474896232E-2</v>
      </c>
    </row>
    <row r="126" spans="1:6" x14ac:dyDescent="0.35">
      <c r="A126" s="3">
        <v>6.2</v>
      </c>
      <c r="B126" s="3">
        <v>34.349299999999999</v>
      </c>
      <c r="C126">
        <f t="shared" si="4"/>
        <v>22.38651525349464</v>
      </c>
      <c r="D126">
        <f t="shared" si="5"/>
        <v>11.96278474650536</v>
      </c>
      <c r="E126">
        <f t="shared" si="6"/>
        <v>143.1082188912213</v>
      </c>
      <c r="F126">
        <f t="shared" si="7"/>
        <v>0.34826866185061589</v>
      </c>
    </row>
    <row r="127" spans="1:6" x14ac:dyDescent="0.35">
      <c r="A127" s="3">
        <v>4.5999999999999996</v>
      </c>
      <c r="B127" s="3">
        <v>33.550899999999999</v>
      </c>
      <c r="C127">
        <f t="shared" si="4"/>
        <v>29.660340717989492</v>
      </c>
      <c r="D127">
        <f t="shared" si="5"/>
        <v>3.890559282010507</v>
      </c>
      <c r="E127">
        <f t="shared" si="6"/>
        <v>15.136451526838112</v>
      </c>
      <c r="F127">
        <f t="shared" si="7"/>
        <v>0.11595990813988617</v>
      </c>
    </row>
    <row r="128" spans="1:6" x14ac:dyDescent="0.35">
      <c r="A128" s="3">
        <v>4.4000000000000004</v>
      </c>
      <c r="B128" s="3">
        <v>26.2</v>
      </c>
      <c r="C128">
        <f t="shared" si="4"/>
        <v>30.569568901051344</v>
      </c>
      <c r="D128">
        <f t="shared" si="5"/>
        <v>-4.3695689010513448</v>
      </c>
      <c r="E128">
        <f t="shared" si="6"/>
        <v>19.093132381035058</v>
      </c>
      <c r="F128">
        <f t="shared" si="7"/>
        <v>0.16677743897142538</v>
      </c>
    </row>
    <row r="129" spans="1:6" x14ac:dyDescent="0.35">
      <c r="A129" s="3">
        <v>4.5999999999999996</v>
      </c>
      <c r="B129" s="3">
        <v>29</v>
      </c>
      <c r="C129">
        <f t="shared" si="4"/>
        <v>29.660340717989492</v>
      </c>
      <c r="D129">
        <f t="shared" si="5"/>
        <v>-0.66034071798949157</v>
      </c>
      <c r="E129">
        <f t="shared" si="6"/>
        <v>0.4360498638348772</v>
      </c>
      <c r="F129">
        <f t="shared" si="7"/>
        <v>2.2770369585844538E-2</v>
      </c>
    </row>
    <row r="130" spans="1:6" x14ac:dyDescent="0.35">
      <c r="A130" s="3">
        <v>3.8</v>
      </c>
      <c r="B130" s="3">
        <v>32.4</v>
      </c>
      <c r="C130">
        <f t="shared" si="4"/>
        <v>33.297253450236909</v>
      </c>
      <c r="D130">
        <f t="shared" si="5"/>
        <v>-0.89725345023691006</v>
      </c>
      <c r="E130">
        <f t="shared" si="6"/>
        <v>0.80506375396203922</v>
      </c>
      <c r="F130">
        <f t="shared" si="7"/>
        <v>2.7693007723361421E-2</v>
      </c>
    </row>
    <row r="131" spans="1:6" x14ac:dyDescent="0.35">
      <c r="A131" s="3">
        <v>2.5</v>
      </c>
      <c r="B131" s="3">
        <v>39.6</v>
      </c>
      <c r="C131">
        <f t="shared" ref="C131:C194" si="8">$I$5+($I$6*A131)</f>
        <v>39.207236640138973</v>
      </c>
      <c r="D131">
        <f t="shared" ref="D131:D194" si="9">B131-C131</f>
        <v>0.3927633598610285</v>
      </c>
      <c r="E131">
        <f t="shared" ref="E131:E194" si="10">D131*D131</f>
        <v>0.15426305684932379</v>
      </c>
      <c r="F131">
        <f t="shared" ref="F131:F194" si="11">ABS((B131-C131)/B131)</f>
        <v>9.9182666631572845E-3</v>
      </c>
    </row>
    <row r="132" spans="1:6" x14ac:dyDescent="0.35">
      <c r="A132" s="3">
        <v>2.7</v>
      </c>
      <c r="B132" s="3">
        <v>32.700000000000003</v>
      </c>
      <c r="C132">
        <f t="shared" si="8"/>
        <v>38.298008457077117</v>
      </c>
      <c r="D132">
        <f t="shared" si="9"/>
        <v>-5.598008457077114</v>
      </c>
      <c r="E132">
        <f t="shared" si="10"/>
        <v>31.33769868550689</v>
      </c>
      <c r="F132">
        <f t="shared" si="11"/>
        <v>0.17119291917667015</v>
      </c>
    </row>
    <row r="133" spans="1:6" x14ac:dyDescent="0.35">
      <c r="A133" s="3">
        <v>2.4</v>
      </c>
      <c r="B133" s="3">
        <v>44.6</v>
      </c>
      <c r="C133">
        <f t="shared" si="8"/>
        <v>39.661850731669901</v>
      </c>
      <c r="D133">
        <f t="shared" si="9"/>
        <v>4.9381492683301005</v>
      </c>
      <c r="E133">
        <f t="shared" si="10"/>
        <v>24.385318196309107</v>
      </c>
      <c r="F133">
        <f t="shared" si="11"/>
        <v>0.11072083561278252</v>
      </c>
    </row>
    <row r="134" spans="1:6" x14ac:dyDescent="0.35">
      <c r="A134" s="3">
        <v>3</v>
      </c>
      <c r="B134" s="3">
        <v>36.1</v>
      </c>
      <c r="C134">
        <f t="shared" si="8"/>
        <v>36.934166182484333</v>
      </c>
      <c r="D134">
        <f t="shared" si="9"/>
        <v>-0.83416618248433139</v>
      </c>
      <c r="E134">
        <f t="shared" si="10"/>
        <v>0.69583322000048287</v>
      </c>
      <c r="F134">
        <f t="shared" si="11"/>
        <v>2.310709646771001E-2</v>
      </c>
    </row>
    <row r="135" spans="1:6" x14ac:dyDescent="0.35">
      <c r="A135" s="3">
        <v>2.4</v>
      </c>
      <c r="B135" s="3">
        <v>41.5</v>
      </c>
      <c r="C135">
        <f t="shared" si="8"/>
        <v>39.661850731669901</v>
      </c>
      <c r="D135">
        <f t="shared" si="9"/>
        <v>1.8381492683300991</v>
      </c>
      <c r="E135">
        <f t="shared" si="10"/>
        <v>3.3787927326624785</v>
      </c>
      <c r="F135">
        <f t="shared" si="11"/>
        <v>4.429275345373733E-2</v>
      </c>
    </row>
    <row r="136" spans="1:6" x14ac:dyDescent="0.35">
      <c r="A136" s="3">
        <v>5.9</v>
      </c>
      <c r="B136" s="3">
        <v>23.6523</v>
      </c>
      <c r="C136">
        <f t="shared" si="8"/>
        <v>23.750357528087424</v>
      </c>
      <c r="D136">
        <f t="shared" si="9"/>
        <v>-9.8057528087423407E-2</v>
      </c>
      <c r="E136">
        <f t="shared" si="10"/>
        <v>9.6152788146158311E-3</v>
      </c>
      <c r="F136">
        <f t="shared" si="11"/>
        <v>4.1457925059052783E-3</v>
      </c>
    </row>
    <row r="137" spans="1:6" x14ac:dyDescent="0.35">
      <c r="A137" s="3">
        <v>2.4</v>
      </c>
      <c r="B137" s="3">
        <v>39.299999999999997</v>
      </c>
      <c r="C137">
        <f t="shared" si="8"/>
        <v>39.661850731669901</v>
      </c>
      <c r="D137">
        <f t="shared" si="9"/>
        <v>-0.36185073166990378</v>
      </c>
      <c r="E137">
        <f t="shared" si="10"/>
        <v>0.13093595201004471</v>
      </c>
      <c r="F137">
        <f t="shared" si="11"/>
        <v>9.2073977524148552E-3</v>
      </c>
    </row>
    <row r="138" spans="1:6" x14ac:dyDescent="0.35">
      <c r="A138" s="3">
        <v>4.2</v>
      </c>
      <c r="B138" s="3">
        <v>25.045100000000001</v>
      </c>
      <c r="C138">
        <f t="shared" si="8"/>
        <v>31.4787970841132</v>
      </c>
      <c r="D138">
        <f t="shared" si="9"/>
        <v>-6.4336970841131986</v>
      </c>
      <c r="E138">
        <f t="shared" si="10"/>
        <v>41.392458170126673</v>
      </c>
      <c r="F138">
        <f t="shared" si="11"/>
        <v>0.25688446379184743</v>
      </c>
    </row>
    <row r="139" spans="1:6" x14ac:dyDescent="0.35">
      <c r="A139" s="3">
        <v>2</v>
      </c>
      <c r="B139" s="3">
        <v>60.1</v>
      </c>
      <c r="C139">
        <f t="shared" si="8"/>
        <v>41.480307097793613</v>
      </c>
      <c r="D139">
        <f t="shared" si="9"/>
        <v>18.619692902206388</v>
      </c>
      <c r="E139">
        <f t="shared" si="10"/>
        <v>346.69296377247497</v>
      </c>
      <c r="F139">
        <f t="shared" si="11"/>
        <v>0.30981186193355054</v>
      </c>
    </row>
    <row r="140" spans="1:6" x14ac:dyDescent="0.35">
      <c r="A140" s="3">
        <v>2.2000000000000002</v>
      </c>
      <c r="B140" s="3">
        <v>51.9</v>
      </c>
      <c r="C140">
        <f t="shared" si="8"/>
        <v>40.571078914731757</v>
      </c>
      <c r="D140">
        <f t="shared" si="9"/>
        <v>11.328921085268242</v>
      </c>
      <c r="E140">
        <f t="shared" si="10"/>
        <v>128.34445295623536</v>
      </c>
      <c r="F140">
        <f t="shared" si="11"/>
        <v>0.21828364326143049</v>
      </c>
    </row>
    <row r="141" spans="1:6" x14ac:dyDescent="0.35">
      <c r="A141" s="3">
        <v>1.5</v>
      </c>
      <c r="B141" s="3">
        <v>46.2622</v>
      </c>
      <c r="C141">
        <f t="shared" si="8"/>
        <v>43.753377555448253</v>
      </c>
      <c r="D141">
        <f t="shared" si="9"/>
        <v>2.5088224445517469</v>
      </c>
      <c r="E141">
        <f t="shared" si="10"/>
        <v>6.2941900582866026</v>
      </c>
      <c r="F141">
        <f t="shared" si="11"/>
        <v>5.4230504484260297E-2</v>
      </c>
    </row>
    <row r="142" spans="1:6" x14ac:dyDescent="0.35">
      <c r="A142" s="3">
        <v>2.4</v>
      </c>
      <c r="B142" s="3">
        <v>38.6</v>
      </c>
      <c r="C142">
        <f t="shared" si="8"/>
        <v>39.661850731669901</v>
      </c>
      <c r="D142">
        <f t="shared" si="9"/>
        <v>-1.0618507316698995</v>
      </c>
      <c r="E142">
        <f t="shared" si="10"/>
        <v>1.127526976347901</v>
      </c>
      <c r="F142">
        <f t="shared" si="11"/>
        <v>2.7509086312691697E-2</v>
      </c>
    </row>
    <row r="143" spans="1:6" x14ac:dyDescent="0.35">
      <c r="A143" s="3">
        <v>5.3</v>
      </c>
      <c r="B143" s="3">
        <v>29.370799999999999</v>
      </c>
      <c r="C143">
        <f t="shared" si="8"/>
        <v>26.478042077272995</v>
      </c>
      <c r="D143">
        <f t="shared" si="9"/>
        <v>2.8927579227270037</v>
      </c>
      <c r="E143">
        <f t="shared" si="10"/>
        <v>8.36804839949985</v>
      </c>
      <c r="F143">
        <f t="shared" si="11"/>
        <v>9.8490947564485939E-2</v>
      </c>
    </row>
    <row r="144" spans="1:6" x14ac:dyDescent="0.35">
      <c r="A144" s="3">
        <v>3.5</v>
      </c>
      <c r="B144" s="3">
        <v>31.4</v>
      </c>
      <c r="C144">
        <f t="shared" si="8"/>
        <v>34.661095724829693</v>
      </c>
      <c r="D144">
        <f t="shared" si="9"/>
        <v>-3.2610957248296941</v>
      </c>
      <c r="E144">
        <f t="shared" si="10"/>
        <v>10.634745326502507</v>
      </c>
      <c r="F144">
        <f t="shared" si="11"/>
        <v>0.1038565517461686</v>
      </c>
    </row>
    <row r="145" spans="1:6" x14ac:dyDescent="0.35">
      <c r="A145" s="3">
        <v>2.4</v>
      </c>
      <c r="B145" s="3">
        <v>46.9</v>
      </c>
      <c r="C145">
        <f t="shared" si="8"/>
        <v>39.661850731669901</v>
      </c>
      <c r="D145">
        <f t="shared" si="9"/>
        <v>7.2381492683300976</v>
      </c>
      <c r="E145">
        <f t="shared" si="10"/>
        <v>52.39080483062753</v>
      </c>
      <c r="F145">
        <f t="shared" si="11"/>
        <v>0.15433154090256071</v>
      </c>
    </row>
    <row r="146" spans="1:6" x14ac:dyDescent="0.35">
      <c r="A146" s="3">
        <v>1.6</v>
      </c>
      <c r="B146" s="3">
        <v>48.318800000000003</v>
      </c>
      <c r="C146">
        <f t="shared" si="8"/>
        <v>43.298763463917325</v>
      </c>
      <c r="D146">
        <f t="shared" si="9"/>
        <v>5.020036536082678</v>
      </c>
      <c r="E146">
        <f t="shared" si="10"/>
        <v>25.200766823604972</v>
      </c>
      <c r="F146">
        <f t="shared" si="11"/>
        <v>0.10389406475497483</v>
      </c>
    </row>
    <row r="147" spans="1:6" x14ac:dyDescent="0.35">
      <c r="A147" s="3">
        <v>2.4</v>
      </c>
      <c r="B147" s="3">
        <v>44.4</v>
      </c>
      <c r="C147">
        <f t="shared" si="8"/>
        <v>39.661850731669901</v>
      </c>
      <c r="D147">
        <f t="shared" si="9"/>
        <v>4.7381492683300976</v>
      </c>
      <c r="E147">
        <f t="shared" si="10"/>
        <v>22.450058488977039</v>
      </c>
      <c r="F147">
        <f t="shared" si="11"/>
        <v>0.10671507361103824</v>
      </c>
    </row>
    <row r="148" spans="1:6" x14ac:dyDescent="0.35">
      <c r="A148" s="3">
        <v>3.5</v>
      </c>
      <c r="B148" s="3">
        <v>36.410200000000003</v>
      </c>
      <c r="C148">
        <f t="shared" si="8"/>
        <v>34.661095724829693</v>
      </c>
      <c r="D148">
        <f t="shared" si="9"/>
        <v>1.7491042751703105</v>
      </c>
      <c r="E148">
        <f t="shared" si="10"/>
        <v>3.0593657654190576</v>
      </c>
      <c r="F148">
        <f t="shared" si="11"/>
        <v>4.8038853814873592E-2</v>
      </c>
    </row>
    <row r="149" spans="1:6" x14ac:dyDescent="0.35">
      <c r="A149" s="3">
        <v>2</v>
      </c>
      <c r="B149" s="3">
        <v>38</v>
      </c>
      <c r="C149">
        <f t="shared" si="8"/>
        <v>41.480307097793613</v>
      </c>
      <c r="D149">
        <f t="shared" si="9"/>
        <v>-3.480307097793613</v>
      </c>
      <c r="E149">
        <f t="shared" si="10"/>
        <v>12.112537494952601</v>
      </c>
      <c r="F149">
        <f t="shared" si="11"/>
        <v>9.1587028889305602E-2</v>
      </c>
    </row>
    <row r="150" spans="1:6" x14ac:dyDescent="0.35">
      <c r="A150" s="3">
        <v>4.5999999999999996</v>
      </c>
      <c r="B150" s="3">
        <v>29.14</v>
      </c>
      <c r="C150">
        <f t="shared" si="8"/>
        <v>29.660340717989492</v>
      </c>
      <c r="D150">
        <f t="shared" si="9"/>
        <v>-0.520340717989491</v>
      </c>
      <c r="E150">
        <f t="shared" si="10"/>
        <v>0.27075446279781901</v>
      </c>
      <c r="F150">
        <f t="shared" si="11"/>
        <v>1.7856579203482874E-2</v>
      </c>
    </row>
    <row r="151" spans="1:6" x14ac:dyDescent="0.35">
      <c r="A151" s="3">
        <v>2.5</v>
      </c>
      <c r="B151" s="3">
        <v>42.9</v>
      </c>
      <c r="C151">
        <f t="shared" si="8"/>
        <v>39.207236640138973</v>
      </c>
      <c r="D151">
        <f t="shared" si="9"/>
        <v>3.6927633598610257</v>
      </c>
      <c r="E151">
        <f t="shared" si="10"/>
        <v>13.63650123193209</v>
      </c>
      <c r="F151">
        <f t="shared" si="11"/>
        <v>8.6078399996760507E-2</v>
      </c>
    </row>
    <row r="152" spans="1:6" x14ac:dyDescent="0.35">
      <c r="A152" s="3">
        <v>2.4</v>
      </c>
      <c r="B152" s="3">
        <v>38.876899999999999</v>
      </c>
      <c r="C152">
        <f t="shared" si="8"/>
        <v>39.661850731669901</v>
      </c>
      <c r="D152">
        <f t="shared" si="9"/>
        <v>-0.78495073166990181</v>
      </c>
      <c r="E152">
        <f t="shared" si="10"/>
        <v>0.61614765114911418</v>
      </c>
      <c r="F152">
        <f t="shared" si="11"/>
        <v>2.0190671881500373E-2</v>
      </c>
    </row>
    <row r="153" spans="1:6" x14ac:dyDescent="0.35">
      <c r="A153" s="3">
        <v>4.5999999999999996</v>
      </c>
      <c r="B153" s="3">
        <v>28.0212</v>
      </c>
      <c r="C153">
        <f t="shared" si="8"/>
        <v>29.660340717989492</v>
      </c>
      <c r="D153">
        <f t="shared" si="9"/>
        <v>-1.6391407179894912</v>
      </c>
      <c r="E153">
        <f t="shared" si="10"/>
        <v>2.6867822933711047</v>
      </c>
      <c r="F153">
        <f t="shared" si="11"/>
        <v>5.8496449759092801E-2</v>
      </c>
    </row>
    <row r="154" spans="1:6" x14ac:dyDescent="0.35">
      <c r="A154" s="3">
        <v>3</v>
      </c>
      <c r="B154" s="3">
        <v>33.1</v>
      </c>
      <c r="C154">
        <f t="shared" si="8"/>
        <v>36.934166182484333</v>
      </c>
      <c r="D154">
        <f t="shared" si="9"/>
        <v>-3.8341661824843314</v>
      </c>
      <c r="E154">
        <f t="shared" si="10"/>
        <v>14.700830314906471</v>
      </c>
      <c r="F154">
        <f t="shared" si="11"/>
        <v>0.11583583632883176</v>
      </c>
    </row>
    <row r="155" spans="1:6" x14ac:dyDescent="0.35">
      <c r="A155" s="3">
        <v>6</v>
      </c>
      <c r="B155" s="3">
        <v>30.299900000000001</v>
      </c>
      <c r="C155">
        <f t="shared" si="8"/>
        <v>23.295743436556499</v>
      </c>
      <c r="D155">
        <f t="shared" si="9"/>
        <v>7.0041565634435017</v>
      </c>
      <c r="E155">
        <f t="shared" si="10"/>
        <v>49.058209165228682</v>
      </c>
      <c r="F155">
        <f t="shared" si="11"/>
        <v>0.23116104552963876</v>
      </c>
    </row>
    <row r="156" spans="1:6" x14ac:dyDescent="0.35">
      <c r="A156" s="3">
        <v>3.5</v>
      </c>
      <c r="B156" s="3">
        <v>29.773399999999999</v>
      </c>
      <c r="C156">
        <f t="shared" si="8"/>
        <v>34.661095724829693</v>
      </c>
      <c r="D156">
        <f t="shared" si="9"/>
        <v>-4.8876957248296939</v>
      </c>
      <c r="E156">
        <f t="shared" si="10"/>
        <v>23.889569498518469</v>
      </c>
      <c r="F156">
        <f t="shared" si="11"/>
        <v>0.16416316997150793</v>
      </c>
    </row>
    <row r="157" spans="1:6" x14ac:dyDescent="0.35">
      <c r="A157" s="3">
        <v>3.6</v>
      </c>
      <c r="B157" s="3">
        <v>35.6</v>
      </c>
      <c r="C157">
        <f t="shared" si="8"/>
        <v>34.206481633298765</v>
      </c>
      <c r="D157">
        <f t="shared" si="9"/>
        <v>1.3935183667012367</v>
      </c>
      <c r="E157">
        <f t="shared" si="10"/>
        <v>1.9418934383336826</v>
      </c>
      <c r="F157">
        <f t="shared" si="11"/>
        <v>3.9143774345540359E-2</v>
      </c>
    </row>
    <row r="158" spans="1:6" x14ac:dyDescent="0.35">
      <c r="A158" s="3">
        <v>4.8</v>
      </c>
      <c r="B158" s="3">
        <v>30.537500000000001</v>
      </c>
      <c r="C158">
        <f t="shared" si="8"/>
        <v>28.751112534927632</v>
      </c>
      <c r="D158">
        <f t="shared" si="9"/>
        <v>1.7863874650723695</v>
      </c>
      <c r="E158">
        <f t="shared" si="10"/>
        <v>3.1911801753676858</v>
      </c>
      <c r="F158">
        <f t="shared" si="11"/>
        <v>5.8498156858694042E-2</v>
      </c>
    </row>
    <row r="159" spans="1:6" x14ac:dyDescent="0.35">
      <c r="A159" s="3">
        <v>2.7</v>
      </c>
      <c r="B159" s="3">
        <v>31.3</v>
      </c>
      <c r="C159">
        <f t="shared" si="8"/>
        <v>38.298008457077117</v>
      </c>
      <c r="D159">
        <f t="shared" si="9"/>
        <v>-6.9980084570771162</v>
      </c>
      <c r="E159">
        <f t="shared" si="10"/>
        <v>48.972122365322839</v>
      </c>
      <c r="F159">
        <f t="shared" si="11"/>
        <v>0.22357854495454044</v>
      </c>
    </row>
    <row r="160" spans="1:6" x14ac:dyDescent="0.35">
      <c r="A160" s="3">
        <v>3.5</v>
      </c>
      <c r="B160" s="3">
        <v>32.4</v>
      </c>
      <c r="C160">
        <f t="shared" si="8"/>
        <v>34.661095724829693</v>
      </c>
      <c r="D160">
        <f t="shared" si="9"/>
        <v>-2.2610957248296941</v>
      </c>
      <c r="E160">
        <f t="shared" si="10"/>
        <v>5.11255387684312</v>
      </c>
      <c r="F160">
        <f t="shared" si="11"/>
        <v>6.9786905087336246E-2</v>
      </c>
    </row>
    <row r="161" spans="1:6" x14ac:dyDescent="0.35">
      <c r="A161" s="3">
        <v>3.5</v>
      </c>
      <c r="B161" s="3">
        <v>29.2</v>
      </c>
      <c r="C161">
        <f t="shared" si="8"/>
        <v>34.661095724829693</v>
      </c>
      <c r="D161">
        <f t="shared" si="9"/>
        <v>-5.4610957248296934</v>
      </c>
      <c r="E161">
        <f t="shared" si="10"/>
        <v>29.823566515753154</v>
      </c>
      <c r="F161">
        <f t="shared" si="11"/>
        <v>0.18702382619279773</v>
      </c>
    </row>
    <row r="162" spans="1:6" x14ac:dyDescent="0.35">
      <c r="A162" s="3">
        <v>4</v>
      </c>
      <c r="B162" s="3">
        <v>27.785699999999999</v>
      </c>
      <c r="C162">
        <f t="shared" si="8"/>
        <v>32.388025267175053</v>
      </c>
      <c r="D162">
        <f t="shared" si="9"/>
        <v>-4.6023252671750541</v>
      </c>
      <c r="E162">
        <f t="shared" si="10"/>
        <v>21.181397864877933</v>
      </c>
      <c r="F162">
        <f t="shared" si="11"/>
        <v>0.16563647009703028</v>
      </c>
    </row>
    <row r="163" spans="1:6" x14ac:dyDescent="0.35">
      <c r="A163" s="3">
        <v>5.9</v>
      </c>
      <c r="B163" s="3">
        <v>27.2408</v>
      </c>
      <c r="C163">
        <f t="shared" si="8"/>
        <v>23.750357528087424</v>
      </c>
      <c r="D163">
        <f t="shared" si="9"/>
        <v>3.4904424719125764</v>
      </c>
      <c r="E163">
        <f t="shared" si="10"/>
        <v>12.183188649731177</v>
      </c>
      <c r="F163">
        <f t="shared" si="11"/>
        <v>0.12813289154182611</v>
      </c>
    </row>
    <row r="164" spans="1:6" x14ac:dyDescent="0.35">
      <c r="A164" s="3">
        <v>1.6</v>
      </c>
      <c r="B164" s="3">
        <v>46.5047</v>
      </c>
      <c r="C164">
        <f t="shared" si="8"/>
        <v>43.298763463917325</v>
      </c>
      <c r="D164">
        <f t="shared" si="9"/>
        <v>3.2059365360826746</v>
      </c>
      <c r="E164">
        <f t="shared" si="10"/>
        <v>10.278029073389778</v>
      </c>
      <c r="F164">
        <f t="shared" si="11"/>
        <v>6.8937903826552474E-2</v>
      </c>
    </row>
    <row r="165" spans="1:6" x14ac:dyDescent="0.35">
      <c r="A165" s="3">
        <v>3.5</v>
      </c>
      <c r="B165" s="3">
        <v>34.700000000000003</v>
      </c>
      <c r="C165">
        <f t="shared" si="8"/>
        <v>34.661095724829693</v>
      </c>
      <c r="D165">
        <f t="shared" si="9"/>
        <v>3.8904275170310143E-2</v>
      </c>
      <c r="E165">
        <f t="shared" si="10"/>
        <v>1.5135426265272102E-3</v>
      </c>
      <c r="F165">
        <f t="shared" si="11"/>
        <v>1.1211606677322807E-3</v>
      </c>
    </row>
    <row r="166" spans="1:6" x14ac:dyDescent="0.35">
      <c r="A166" s="3">
        <v>3</v>
      </c>
      <c r="B166" s="3">
        <v>38.7896</v>
      </c>
      <c r="C166">
        <f t="shared" si="8"/>
        <v>36.934166182484333</v>
      </c>
      <c r="D166">
        <f t="shared" si="9"/>
        <v>1.8554338175156673</v>
      </c>
      <c r="E166">
        <f t="shared" si="10"/>
        <v>3.4426346511807626</v>
      </c>
      <c r="F166">
        <f t="shared" si="11"/>
        <v>4.7833280506003342E-2</v>
      </c>
    </row>
    <row r="167" spans="1:6" x14ac:dyDescent="0.35">
      <c r="A167" s="3">
        <v>4.7</v>
      </c>
      <c r="B167" s="3">
        <v>26.560400000000001</v>
      </c>
      <c r="C167">
        <f t="shared" si="8"/>
        <v>29.20572662645856</v>
      </c>
      <c r="D167">
        <f t="shared" si="9"/>
        <v>-2.6453266264585586</v>
      </c>
      <c r="E167">
        <f t="shared" si="10"/>
        <v>6.9977529606506188</v>
      </c>
      <c r="F167">
        <f t="shared" si="11"/>
        <v>9.9596641107007375E-2</v>
      </c>
    </row>
    <row r="168" spans="1:6" x14ac:dyDescent="0.35">
      <c r="A168" s="3">
        <v>2.4</v>
      </c>
      <c r="B168" s="3">
        <v>31.9</v>
      </c>
      <c r="C168">
        <f t="shared" si="8"/>
        <v>39.661850731669901</v>
      </c>
      <c r="D168">
        <f t="shared" si="9"/>
        <v>-7.7618507316699024</v>
      </c>
      <c r="E168">
        <f t="shared" si="10"/>
        <v>60.246326780724601</v>
      </c>
      <c r="F168">
        <f t="shared" si="11"/>
        <v>0.24331820475454241</v>
      </c>
    </row>
    <row r="169" spans="1:6" x14ac:dyDescent="0.35">
      <c r="A169" s="3">
        <v>2</v>
      </c>
      <c r="B169" s="3">
        <v>38.499699999999997</v>
      </c>
      <c r="C169">
        <f t="shared" si="8"/>
        <v>41.480307097793613</v>
      </c>
      <c r="D169">
        <f t="shared" si="9"/>
        <v>-2.9806070977936159</v>
      </c>
      <c r="E169">
        <f t="shared" si="10"/>
        <v>8.8840186714176816</v>
      </c>
      <c r="F169">
        <f t="shared" si="11"/>
        <v>7.7418969441154506E-2</v>
      </c>
    </row>
    <row r="170" spans="1:6" x14ac:dyDescent="0.35">
      <c r="A170" s="3">
        <v>1.6</v>
      </c>
      <c r="B170" s="3">
        <v>44.571399999999997</v>
      </c>
      <c r="C170">
        <f t="shared" si="8"/>
        <v>43.298763463917325</v>
      </c>
      <c r="D170">
        <f t="shared" si="9"/>
        <v>1.2726365360826719</v>
      </c>
      <c r="E170">
        <f t="shared" si="10"/>
        <v>1.6196037529725018</v>
      </c>
      <c r="F170">
        <f t="shared" si="11"/>
        <v>2.8552761099778601E-2</v>
      </c>
    </row>
    <row r="171" spans="1:6" x14ac:dyDescent="0.35">
      <c r="A171" s="3">
        <v>3</v>
      </c>
      <c r="B171" s="3">
        <v>35.708100000000002</v>
      </c>
      <c r="C171">
        <f t="shared" si="8"/>
        <v>36.934166182484333</v>
      </c>
      <c r="D171">
        <f t="shared" si="9"/>
        <v>-1.2260661824843311</v>
      </c>
      <c r="E171">
        <f t="shared" si="10"/>
        <v>1.5032382838317011</v>
      </c>
      <c r="F171">
        <f t="shared" si="11"/>
        <v>3.4335800070133413E-2</v>
      </c>
    </row>
    <row r="172" spans="1:6" x14ac:dyDescent="0.35">
      <c r="A172" s="3">
        <v>2.5</v>
      </c>
      <c r="B172" s="3">
        <v>47.649299999999997</v>
      </c>
      <c r="C172">
        <f t="shared" si="8"/>
        <v>39.207236640138973</v>
      </c>
      <c r="D172">
        <f t="shared" si="9"/>
        <v>8.4420633598610237</v>
      </c>
      <c r="E172">
        <f t="shared" si="10"/>
        <v>71.268433771907993</v>
      </c>
      <c r="F172">
        <f t="shared" si="11"/>
        <v>0.17717077396438194</v>
      </c>
    </row>
    <row r="173" spans="1:6" x14ac:dyDescent="0.35">
      <c r="A173" s="3">
        <v>3.7</v>
      </c>
      <c r="B173" s="3">
        <v>30.9</v>
      </c>
      <c r="C173">
        <f t="shared" si="8"/>
        <v>33.751867541767837</v>
      </c>
      <c r="D173">
        <f t="shared" si="9"/>
        <v>-2.8518675417678381</v>
      </c>
      <c r="E173">
        <f t="shared" si="10"/>
        <v>8.1331484757889321</v>
      </c>
      <c r="F173">
        <f t="shared" si="11"/>
        <v>9.2293447953651728E-2</v>
      </c>
    </row>
    <row r="174" spans="1:6" x14ac:dyDescent="0.35">
      <c r="A174" s="3">
        <v>2</v>
      </c>
      <c r="B174" s="3">
        <v>41.113199999999999</v>
      </c>
      <c r="C174">
        <f t="shared" si="8"/>
        <v>41.480307097793613</v>
      </c>
      <c r="D174">
        <f t="shared" si="9"/>
        <v>-0.36710709779361395</v>
      </c>
      <c r="E174">
        <f t="shared" si="10"/>
        <v>0.13476762125045003</v>
      </c>
      <c r="F174">
        <f t="shared" si="11"/>
        <v>8.9291784096984413E-3</v>
      </c>
    </row>
    <row r="175" spans="1:6" x14ac:dyDescent="0.35">
      <c r="A175" s="3">
        <v>4.5</v>
      </c>
      <c r="B175" s="3">
        <v>27.2</v>
      </c>
      <c r="C175">
        <f t="shared" si="8"/>
        <v>30.114954809520416</v>
      </c>
      <c r="D175">
        <f t="shared" si="9"/>
        <v>-2.9149548095204167</v>
      </c>
      <c r="E175">
        <f t="shared" si="10"/>
        <v>8.4969615415462094</v>
      </c>
      <c r="F175">
        <f t="shared" si="11"/>
        <v>0.10716745623236827</v>
      </c>
    </row>
    <row r="176" spans="1:6" x14ac:dyDescent="0.35">
      <c r="A176" s="3">
        <v>2.4</v>
      </c>
      <c r="B176" s="3">
        <v>41.699800000000003</v>
      </c>
      <c r="C176">
        <f t="shared" si="8"/>
        <v>39.661850731669901</v>
      </c>
      <c r="D176">
        <f t="shared" si="9"/>
        <v>2.0379492683301024</v>
      </c>
      <c r="E176">
        <f t="shared" si="10"/>
        <v>4.1532372202871999</v>
      </c>
      <c r="F176">
        <f t="shared" si="11"/>
        <v>4.887191948954437E-2</v>
      </c>
    </row>
    <row r="177" spans="1:6" x14ac:dyDescent="0.35">
      <c r="A177" s="3">
        <v>3.5</v>
      </c>
      <c r="B177" s="3">
        <v>31.496099999999998</v>
      </c>
      <c r="C177">
        <f t="shared" si="8"/>
        <v>34.661095724829693</v>
      </c>
      <c r="D177">
        <f t="shared" si="9"/>
        <v>-3.1649957248296943</v>
      </c>
      <c r="E177">
        <f t="shared" si="10"/>
        <v>10.017197938190241</v>
      </c>
      <c r="F177">
        <f t="shared" si="11"/>
        <v>0.10048849618935977</v>
      </c>
    </row>
    <row r="178" spans="1:6" x14ac:dyDescent="0.35">
      <c r="A178" s="3">
        <v>2.2999999999999998</v>
      </c>
      <c r="B178" s="3">
        <v>38.1</v>
      </c>
      <c r="C178">
        <f t="shared" si="8"/>
        <v>40.116464823200829</v>
      </c>
      <c r="D178">
        <f t="shared" si="9"/>
        <v>-2.0164648232008275</v>
      </c>
      <c r="E178">
        <f t="shared" si="10"/>
        <v>4.0661303832063442</v>
      </c>
      <c r="F178">
        <f t="shared" si="11"/>
        <v>5.292558591078287E-2</v>
      </c>
    </row>
    <row r="179" spans="1:6" x14ac:dyDescent="0.35">
      <c r="A179" s="3">
        <v>5.7</v>
      </c>
      <c r="B179" s="3">
        <v>26</v>
      </c>
      <c r="C179">
        <f t="shared" si="8"/>
        <v>24.65958571114928</v>
      </c>
      <c r="D179">
        <f t="shared" si="9"/>
        <v>1.3404142888507202</v>
      </c>
      <c r="E179">
        <f t="shared" si="10"/>
        <v>1.796710465755182</v>
      </c>
      <c r="F179">
        <f t="shared" si="11"/>
        <v>5.15543957250277E-2</v>
      </c>
    </row>
    <row r="180" spans="1:6" x14ac:dyDescent="0.35">
      <c r="A180" s="3">
        <v>2</v>
      </c>
      <c r="B180" s="3">
        <v>38.462699999999998</v>
      </c>
      <c r="C180">
        <f t="shared" si="8"/>
        <v>41.480307097793613</v>
      </c>
      <c r="D180">
        <f t="shared" si="9"/>
        <v>-3.0176070977936149</v>
      </c>
      <c r="E180">
        <f t="shared" si="10"/>
        <v>9.1059525966544026</v>
      </c>
      <c r="F180">
        <f t="shared" si="11"/>
        <v>7.8455415189095282E-2</v>
      </c>
    </row>
    <row r="181" spans="1:6" x14ac:dyDescent="0.35">
      <c r="A181" s="3">
        <v>4</v>
      </c>
      <c r="B181" s="3">
        <v>35.200000000000003</v>
      </c>
      <c r="C181">
        <f t="shared" si="8"/>
        <v>32.388025267175053</v>
      </c>
      <c r="D181">
        <f t="shared" si="9"/>
        <v>2.8119747328249503</v>
      </c>
      <c r="E181">
        <f t="shared" si="10"/>
        <v>7.9072018980459502</v>
      </c>
      <c r="F181">
        <f t="shared" si="11"/>
        <v>7.9885645818890627E-2</v>
      </c>
    </row>
    <row r="182" spans="1:6" x14ac:dyDescent="0.35">
      <c r="A182" s="3">
        <v>2.5</v>
      </c>
      <c r="B182" s="3">
        <v>40.4</v>
      </c>
      <c r="C182">
        <f t="shared" si="8"/>
        <v>39.207236640138973</v>
      </c>
      <c r="D182">
        <f t="shared" si="9"/>
        <v>1.1927633598610257</v>
      </c>
      <c r="E182">
        <f t="shared" si="10"/>
        <v>1.4226844326269625</v>
      </c>
      <c r="F182">
        <f t="shared" si="11"/>
        <v>2.9523845541114497E-2</v>
      </c>
    </row>
    <row r="183" spans="1:6" x14ac:dyDescent="0.35">
      <c r="A183" s="3">
        <v>3</v>
      </c>
      <c r="B183" s="3">
        <v>34.1</v>
      </c>
      <c r="C183">
        <f t="shared" si="8"/>
        <v>36.934166182484333</v>
      </c>
      <c r="D183">
        <f t="shared" si="9"/>
        <v>-2.8341661824843314</v>
      </c>
      <c r="E183">
        <f t="shared" si="10"/>
        <v>8.0324979499378077</v>
      </c>
      <c r="F183">
        <f t="shared" si="11"/>
        <v>8.3113377785464265E-2</v>
      </c>
    </row>
    <row r="184" spans="1:6" x14ac:dyDescent="0.35">
      <c r="A184" s="3">
        <v>3.5</v>
      </c>
      <c r="B184" s="3">
        <v>32.348999999999997</v>
      </c>
      <c r="C184">
        <f t="shared" si="8"/>
        <v>34.661095724829693</v>
      </c>
      <c r="D184">
        <f t="shared" si="9"/>
        <v>-2.3120957248296961</v>
      </c>
      <c r="E184">
        <f t="shared" si="10"/>
        <v>5.3457866407757573</v>
      </c>
      <c r="F184">
        <f t="shared" si="11"/>
        <v>7.1473483719116396E-2</v>
      </c>
    </row>
    <row r="185" spans="1:6" x14ac:dyDescent="0.35">
      <c r="A185" s="3">
        <v>2.4</v>
      </c>
      <c r="B185" s="3">
        <v>45.1</v>
      </c>
      <c r="C185">
        <f t="shared" si="8"/>
        <v>39.661850731669901</v>
      </c>
      <c r="D185">
        <f t="shared" si="9"/>
        <v>5.4381492683301005</v>
      </c>
      <c r="E185">
        <f t="shared" si="10"/>
        <v>29.573467464639208</v>
      </c>
      <c r="F185">
        <f t="shared" si="11"/>
        <v>0.12057980639312861</v>
      </c>
    </row>
    <row r="186" spans="1:6" x14ac:dyDescent="0.35">
      <c r="A186" s="3">
        <v>2.4</v>
      </c>
      <c r="B186" s="3">
        <v>38.599499999999999</v>
      </c>
      <c r="C186">
        <f t="shared" si="8"/>
        <v>39.661850731669901</v>
      </c>
      <c r="D186">
        <f t="shared" si="9"/>
        <v>-1.0623507316699019</v>
      </c>
      <c r="E186">
        <f t="shared" si="10"/>
        <v>1.1285890770795759</v>
      </c>
      <c r="F186">
        <f t="shared" si="11"/>
        <v>2.7522396188290055E-2</v>
      </c>
    </row>
    <row r="187" spans="1:6" x14ac:dyDescent="0.35">
      <c r="A187" s="3">
        <v>5.3</v>
      </c>
      <c r="B187" s="3">
        <v>22.299900000000001</v>
      </c>
      <c r="C187">
        <f t="shared" si="8"/>
        <v>26.478042077272995</v>
      </c>
      <c r="D187">
        <f t="shared" si="9"/>
        <v>-4.1781420772729945</v>
      </c>
      <c r="E187">
        <f t="shared" si="10"/>
        <v>17.456871217879094</v>
      </c>
      <c r="F187">
        <f t="shared" si="11"/>
        <v>0.18736147145381793</v>
      </c>
    </row>
    <row r="188" spans="1:6" x14ac:dyDescent="0.35">
      <c r="A188" s="3">
        <v>2.8</v>
      </c>
      <c r="B188" s="3">
        <v>37.118499999999997</v>
      </c>
      <c r="C188">
        <f t="shared" si="8"/>
        <v>37.843394365546189</v>
      </c>
      <c r="D188">
        <f t="shared" si="9"/>
        <v>-0.72489436554619147</v>
      </c>
      <c r="E188">
        <f t="shared" si="10"/>
        <v>0.52547184120061541</v>
      </c>
      <c r="F188">
        <f t="shared" si="11"/>
        <v>1.9529193408844417E-2</v>
      </c>
    </row>
    <row r="189" spans="1:6" x14ac:dyDescent="0.35">
      <c r="A189" s="3">
        <v>1.5</v>
      </c>
      <c r="B189" s="3">
        <v>47.4</v>
      </c>
      <c r="C189">
        <f t="shared" si="8"/>
        <v>43.753377555448253</v>
      </c>
      <c r="D189">
        <f t="shared" si="9"/>
        <v>3.6466224445517454</v>
      </c>
      <c r="E189">
        <f t="shared" si="10"/>
        <v>13.297855253108548</v>
      </c>
      <c r="F189">
        <f t="shared" si="11"/>
        <v>7.6932962965226698E-2</v>
      </c>
    </row>
    <row r="190" spans="1:6" x14ac:dyDescent="0.35">
      <c r="A190" s="3">
        <v>3</v>
      </c>
      <c r="B190" s="3">
        <v>34.4</v>
      </c>
      <c r="C190">
        <f t="shared" si="8"/>
        <v>36.934166182484333</v>
      </c>
      <c r="D190">
        <f t="shared" si="9"/>
        <v>-2.5341661824843342</v>
      </c>
      <c r="E190">
        <f t="shared" si="10"/>
        <v>6.4219982404472242</v>
      </c>
      <c r="F190">
        <f t="shared" si="11"/>
        <v>7.3667621583846932E-2</v>
      </c>
    </row>
    <row r="191" spans="1:6" x14ac:dyDescent="0.35">
      <c r="A191" s="3">
        <v>2.2000000000000002</v>
      </c>
      <c r="B191" s="3">
        <v>51.9</v>
      </c>
      <c r="C191">
        <f t="shared" si="8"/>
        <v>40.571078914731757</v>
      </c>
      <c r="D191">
        <f t="shared" si="9"/>
        <v>11.328921085268242</v>
      </c>
      <c r="E191">
        <f t="shared" si="10"/>
        <v>128.34445295623536</v>
      </c>
      <c r="F191">
        <f t="shared" si="11"/>
        <v>0.21828364326143049</v>
      </c>
    </row>
    <row r="192" spans="1:6" x14ac:dyDescent="0.35">
      <c r="A192" s="3">
        <v>3.5</v>
      </c>
      <c r="B192" s="3">
        <v>33.793700000000001</v>
      </c>
      <c r="C192">
        <f t="shared" si="8"/>
        <v>34.661095724829693</v>
      </c>
      <c r="D192">
        <f t="shared" si="9"/>
        <v>-0.86739572482969152</v>
      </c>
      <c r="E192">
        <f t="shared" si="10"/>
        <v>0.75237534345282597</v>
      </c>
      <c r="F192">
        <f t="shared" si="11"/>
        <v>2.5667379565708741E-2</v>
      </c>
    </row>
    <row r="193" spans="1:6" x14ac:dyDescent="0.35">
      <c r="A193" s="3">
        <v>2.2000000000000002</v>
      </c>
      <c r="B193" s="3">
        <v>51.9</v>
      </c>
      <c r="C193">
        <f t="shared" si="8"/>
        <v>40.571078914731757</v>
      </c>
      <c r="D193">
        <f t="shared" si="9"/>
        <v>11.328921085268242</v>
      </c>
      <c r="E193">
        <f t="shared" si="10"/>
        <v>128.34445295623536</v>
      </c>
      <c r="F193">
        <f t="shared" si="11"/>
        <v>0.21828364326143049</v>
      </c>
    </row>
    <row r="194" spans="1:6" x14ac:dyDescent="0.35">
      <c r="A194" s="3">
        <v>2.4</v>
      </c>
      <c r="B194" s="3">
        <v>37.976399999999998</v>
      </c>
      <c r="C194">
        <f t="shared" si="8"/>
        <v>39.661850731669901</v>
      </c>
      <c r="D194">
        <f t="shared" si="9"/>
        <v>-1.6854507316699028</v>
      </c>
      <c r="E194">
        <f t="shared" si="10"/>
        <v>2.8407441688866104</v>
      </c>
      <c r="F194">
        <f t="shared" si="11"/>
        <v>4.4381529888823136E-2</v>
      </c>
    </row>
    <row r="195" spans="1:6" x14ac:dyDescent="0.35">
      <c r="A195" s="3">
        <v>3.5</v>
      </c>
      <c r="B195" s="3">
        <v>40.299999999999997</v>
      </c>
      <c r="C195">
        <f t="shared" ref="C195:C258" si="12">$I$5+($I$6*A195)</f>
        <v>34.661095724829693</v>
      </c>
      <c r="D195">
        <f t="shared" ref="D195:D258" si="13">B195-C195</f>
        <v>5.6389042751703045</v>
      </c>
      <c r="E195">
        <f t="shared" ref="E195:E258" si="14">D195*D195</f>
        <v>31.797241424533937</v>
      </c>
      <c r="F195">
        <f t="shared" ref="F195:F258" si="15">ABS((B195-C195)/B195)</f>
        <v>0.13992318300670731</v>
      </c>
    </row>
    <row r="196" spans="1:6" x14ac:dyDescent="0.35">
      <c r="A196" s="3">
        <v>2.5</v>
      </c>
      <c r="B196" s="3">
        <v>36.030700000000003</v>
      </c>
      <c r="C196">
        <f t="shared" si="12"/>
        <v>39.207236640138973</v>
      </c>
      <c r="D196">
        <f t="shared" si="13"/>
        <v>-3.1765366401389699</v>
      </c>
      <c r="E196">
        <f t="shared" si="14"/>
        <v>10.090385026145375</v>
      </c>
      <c r="F196">
        <f t="shared" si="15"/>
        <v>8.8161946344061298E-2</v>
      </c>
    </row>
    <row r="197" spans="1:6" x14ac:dyDescent="0.35">
      <c r="A197" s="3">
        <v>2.4</v>
      </c>
      <c r="B197" s="3">
        <v>42.8</v>
      </c>
      <c r="C197">
        <f t="shared" si="12"/>
        <v>39.661850731669901</v>
      </c>
      <c r="D197">
        <f t="shared" si="13"/>
        <v>3.1381492683300962</v>
      </c>
      <c r="E197">
        <f t="shared" si="14"/>
        <v>9.8479808303207186</v>
      </c>
      <c r="F197">
        <f t="shared" si="15"/>
        <v>7.3321244587151779E-2</v>
      </c>
    </row>
    <row r="198" spans="1:6" x14ac:dyDescent="0.35">
      <c r="A198" s="3">
        <v>3.8</v>
      </c>
      <c r="B198" s="3">
        <v>32.5</v>
      </c>
      <c r="C198">
        <f t="shared" si="12"/>
        <v>33.297253450236909</v>
      </c>
      <c r="D198">
        <f t="shared" si="13"/>
        <v>-0.79725345023690863</v>
      </c>
      <c r="E198">
        <f t="shared" si="14"/>
        <v>0.635613063914655</v>
      </c>
      <c r="F198">
        <f t="shared" si="15"/>
        <v>2.4530875391904881E-2</v>
      </c>
    </row>
    <row r="199" spans="1:6" x14ac:dyDescent="0.35">
      <c r="A199" s="3">
        <v>2</v>
      </c>
      <c r="B199" s="3">
        <v>40.6</v>
      </c>
      <c r="C199">
        <f t="shared" si="12"/>
        <v>41.480307097793613</v>
      </c>
      <c r="D199">
        <f t="shared" si="13"/>
        <v>-0.8803070977936116</v>
      </c>
      <c r="E199">
        <f t="shared" si="14"/>
        <v>0.77494058642581132</v>
      </c>
      <c r="F199">
        <f t="shared" si="15"/>
        <v>2.1682440832354963E-2</v>
      </c>
    </row>
    <row r="200" spans="1:6" x14ac:dyDescent="0.35">
      <c r="A200" s="3">
        <v>2.2000000000000002</v>
      </c>
      <c r="B200" s="3">
        <v>42.399099999999997</v>
      </c>
      <c r="C200">
        <f t="shared" si="12"/>
        <v>40.571078914731757</v>
      </c>
      <c r="D200">
        <f t="shared" si="13"/>
        <v>1.8280210852682401</v>
      </c>
      <c r="E200">
        <f t="shared" si="14"/>
        <v>3.3416610881852744</v>
      </c>
      <c r="F200">
        <f t="shared" si="15"/>
        <v>4.3114620010053048E-2</v>
      </c>
    </row>
    <row r="201" spans="1:6" x14ac:dyDescent="0.35">
      <c r="A201" s="3">
        <v>1.6</v>
      </c>
      <c r="B201" s="3">
        <v>48.2</v>
      </c>
      <c r="C201">
        <f t="shared" si="12"/>
        <v>43.298763463917325</v>
      </c>
      <c r="D201">
        <f t="shared" si="13"/>
        <v>4.9012365360826777</v>
      </c>
      <c r="E201">
        <f t="shared" si="14"/>
        <v>24.022119582631724</v>
      </c>
      <c r="F201">
        <f t="shared" si="15"/>
        <v>0.10168540531291861</v>
      </c>
    </row>
    <row r="202" spans="1:6" x14ac:dyDescent="0.35">
      <c r="A202" s="3">
        <v>2.4</v>
      </c>
      <c r="B202" s="3">
        <v>40.370600000000003</v>
      </c>
      <c r="C202">
        <f t="shared" si="12"/>
        <v>39.661850731669901</v>
      </c>
      <c r="D202">
        <f t="shared" si="13"/>
        <v>0.70874926833010221</v>
      </c>
      <c r="E202">
        <f t="shared" si="14"/>
        <v>0.5023255253584552</v>
      </c>
      <c r="F202">
        <f t="shared" si="15"/>
        <v>1.7556074676375932E-2</v>
      </c>
    </row>
    <row r="203" spans="1:6" x14ac:dyDescent="0.35">
      <c r="A203" s="3">
        <v>3.6</v>
      </c>
      <c r="B203" s="3">
        <v>37.200000000000003</v>
      </c>
      <c r="C203">
        <f t="shared" si="12"/>
        <v>34.206481633298765</v>
      </c>
      <c r="D203">
        <f t="shared" si="13"/>
        <v>2.9935183667012382</v>
      </c>
      <c r="E203">
        <f t="shared" si="14"/>
        <v>8.9611522117776481</v>
      </c>
      <c r="F203">
        <f t="shared" si="15"/>
        <v>8.0470923836054781E-2</v>
      </c>
    </row>
    <row r="204" spans="1:6" x14ac:dyDescent="0.35">
      <c r="A204" s="3">
        <v>3.7</v>
      </c>
      <c r="B204" s="3">
        <v>27.5</v>
      </c>
      <c r="C204">
        <f t="shared" si="12"/>
        <v>33.751867541767837</v>
      </c>
      <c r="D204">
        <f t="shared" si="13"/>
        <v>-6.2518675417678367</v>
      </c>
      <c r="E204">
        <f t="shared" si="14"/>
        <v>39.085847759810214</v>
      </c>
      <c r="F204">
        <f t="shared" si="15"/>
        <v>0.22734063788246678</v>
      </c>
    </row>
    <row r="205" spans="1:6" x14ac:dyDescent="0.35">
      <c r="A205" s="3">
        <v>2.9</v>
      </c>
      <c r="B205" s="3">
        <v>35.323700000000002</v>
      </c>
      <c r="C205">
        <f t="shared" si="12"/>
        <v>37.388780274015261</v>
      </c>
      <c r="D205">
        <f t="shared" si="13"/>
        <v>-2.0650802740152585</v>
      </c>
      <c r="E205">
        <f t="shared" si="14"/>
        <v>4.2645565381269348</v>
      </c>
      <c r="F205">
        <f t="shared" si="15"/>
        <v>5.8461607193336436E-2</v>
      </c>
    </row>
    <row r="206" spans="1:6" x14ac:dyDescent="0.35">
      <c r="A206" s="3">
        <v>2.4</v>
      </c>
      <c r="B206" s="3">
        <v>43.003500000000003</v>
      </c>
      <c r="C206">
        <f t="shared" si="12"/>
        <v>39.661850731669901</v>
      </c>
      <c r="D206">
        <f t="shared" si="13"/>
        <v>3.3416492683301016</v>
      </c>
      <c r="E206">
        <f t="shared" si="14"/>
        <v>11.166619832531103</v>
      </c>
      <c r="F206">
        <f t="shared" si="15"/>
        <v>7.7706448738593406E-2</v>
      </c>
    </row>
    <row r="207" spans="1:6" x14ac:dyDescent="0.35">
      <c r="A207" s="3">
        <v>1.6</v>
      </c>
      <c r="B207" s="3">
        <v>48.9</v>
      </c>
      <c r="C207">
        <f t="shared" si="12"/>
        <v>43.298763463917325</v>
      </c>
      <c r="D207">
        <f t="shared" si="13"/>
        <v>5.6012365360826735</v>
      </c>
      <c r="E207">
        <f t="shared" si="14"/>
        <v>31.373850733147428</v>
      </c>
      <c r="F207">
        <f t="shared" si="15"/>
        <v>0.11454471443931848</v>
      </c>
    </row>
    <row r="208" spans="1:6" x14ac:dyDescent="0.35">
      <c r="A208" s="3">
        <v>4.5999999999999996</v>
      </c>
      <c r="B208" s="3">
        <v>26.662199999999999</v>
      </c>
      <c r="C208">
        <f t="shared" si="12"/>
        <v>29.660340717989492</v>
      </c>
      <c r="D208">
        <f t="shared" si="13"/>
        <v>-2.998140717989493</v>
      </c>
      <c r="E208">
        <f t="shared" si="14"/>
        <v>8.9888477648665521</v>
      </c>
      <c r="F208">
        <f t="shared" si="15"/>
        <v>0.11244911215089126</v>
      </c>
    </row>
    <row r="209" spans="1:6" x14ac:dyDescent="0.35">
      <c r="A209" s="3">
        <v>3.2</v>
      </c>
      <c r="B209" s="3">
        <v>36.200000000000003</v>
      </c>
      <c r="C209">
        <f t="shared" si="12"/>
        <v>36.024937999422477</v>
      </c>
      <c r="D209">
        <f t="shared" si="13"/>
        <v>0.17506200057752608</v>
      </c>
      <c r="E209">
        <f t="shared" si="14"/>
        <v>3.0646704046205741E-2</v>
      </c>
      <c r="F209">
        <f t="shared" si="15"/>
        <v>4.8359668667824884E-3</v>
      </c>
    </row>
    <row r="210" spans="1:6" x14ac:dyDescent="0.35">
      <c r="A210" s="3">
        <v>5</v>
      </c>
      <c r="B210" s="3">
        <v>23.227</v>
      </c>
      <c r="C210">
        <f t="shared" si="12"/>
        <v>27.841884351865776</v>
      </c>
      <c r="D210">
        <f t="shared" si="13"/>
        <v>-4.6148843518657756</v>
      </c>
      <c r="E210">
        <f t="shared" si="14"/>
        <v>21.2971575810956</v>
      </c>
      <c r="F210">
        <f t="shared" si="15"/>
        <v>0.19868619933119971</v>
      </c>
    </row>
    <row r="211" spans="1:6" x14ac:dyDescent="0.35">
      <c r="A211" s="3">
        <v>3</v>
      </c>
      <c r="B211" s="3">
        <v>34.7288</v>
      </c>
      <c r="C211">
        <f t="shared" si="12"/>
        <v>36.934166182484333</v>
      </c>
      <c r="D211">
        <f t="shared" si="13"/>
        <v>-2.2053661824843331</v>
      </c>
      <c r="E211">
        <f t="shared" si="14"/>
        <v>4.863639998845521</v>
      </c>
      <c r="F211">
        <f t="shared" si="15"/>
        <v>6.3502516138891449E-2</v>
      </c>
    </row>
    <row r="212" spans="1:6" x14ac:dyDescent="0.35">
      <c r="A212" s="3">
        <v>3.8</v>
      </c>
      <c r="B212" s="3">
        <v>35.359400000000001</v>
      </c>
      <c r="C212">
        <f t="shared" si="12"/>
        <v>33.297253450236909</v>
      </c>
      <c r="D212">
        <f t="shared" si="13"/>
        <v>2.0621465497630922</v>
      </c>
      <c r="E212">
        <f t="shared" si="14"/>
        <v>4.2524483926998249</v>
      </c>
      <c r="F212">
        <f t="shared" si="15"/>
        <v>5.8319613731089674E-2</v>
      </c>
    </row>
    <row r="213" spans="1:6" x14ac:dyDescent="0.35">
      <c r="A213" s="3">
        <v>2</v>
      </c>
      <c r="B213" s="3">
        <v>41.521000000000001</v>
      </c>
      <c r="C213">
        <f t="shared" si="12"/>
        <v>41.480307097793613</v>
      </c>
      <c r="D213">
        <f t="shared" si="13"/>
        <v>4.0692902206387771E-2</v>
      </c>
      <c r="E213">
        <f t="shared" si="14"/>
        <v>1.6559122899786388E-3</v>
      </c>
      <c r="F213">
        <f t="shared" si="15"/>
        <v>9.8005592847927011E-4</v>
      </c>
    </row>
    <row r="214" spans="1:6" x14ac:dyDescent="0.35">
      <c r="A214" s="3">
        <v>3.5</v>
      </c>
      <c r="B214" s="3">
        <v>32.200000000000003</v>
      </c>
      <c r="C214">
        <f t="shared" si="12"/>
        <v>34.661095724829693</v>
      </c>
      <c r="D214">
        <f t="shared" si="13"/>
        <v>-2.4610957248296899</v>
      </c>
      <c r="E214">
        <f t="shared" si="14"/>
        <v>6.0569921667749762</v>
      </c>
      <c r="F214">
        <f t="shared" si="15"/>
        <v>7.6431544249369238E-2</v>
      </c>
    </row>
    <row r="215" spans="1:6" x14ac:dyDescent="0.35">
      <c r="A215" s="3">
        <v>5.5</v>
      </c>
      <c r="B215" s="3">
        <v>21.4</v>
      </c>
      <c r="C215">
        <f t="shared" si="12"/>
        <v>25.568813894211136</v>
      </c>
      <c r="D215">
        <f t="shared" si="13"/>
        <v>-4.1688138942111372</v>
      </c>
      <c r="E215">
        <f t="shared" si="14"/>
        <v>17.379009284567825</v>
      </c>
      <c r="F215">
        <f t="shared" si="15"/>
        <v>0.19480438757995969</v>
      </c>
    </row>
    <row r="216" spans="1:6" x14ac:dyDescent="0.35">
      <c r="A216" s="3">
        <v>4</v>
      </c>
      <c r="B216" s="3">
        <v>27.9711</v>
      </c>
      <c r="C216">
        <f t="shared" si="12"/>
        <v>32.388025267175053</v>
      </c>
      <c r="D216">
        <f t="shared" si="13"/>
        <v>-4.4169252671750527</v>
      </c>
      <c r="E216">
        <f t="shared" si="14"/>
        <v>19.509228815809411</v>
      </c>
      <c r="F216">
        <f t="shared" si="15"/>
        <v>0.15791031697627383</v>
      </c>
    </row>
    <row r="217" spans="1:6" x14ac:dyDescent="0.35">
      <c r="A217" s="3">
        <v>3.8</v>
      </c>
      <c r="B217" s="3">
        <v>26.163</v>
      </c>
      <c r="C217">
        <f t="shared" si="12"/>
        <v>33.297253450236909</v>
      </c>
      <c r="D217">
        <f t="shared" si="13"/>
        <v>-7.1342534502369084</v>
      </c>
      <c r="E217">
        <f t="shared" si="14"/>
        <v>50.897572292217234</v>
      </c>
      <c r="F217">
        <f t="shared" si="15"/>
        <v>0.27268483928589643</v>
      </c>
    </row>
    <row r="218" spans="1:6" x14ac:dyDescent="0.35">
      <c r="A218" s="3">
        <v>2.5</v>
      </c>
      <c r="B218" s="3">
        <v>40.200000000000003</v>
      </c>
      <c r="C218">
        <f t="shared" si="12"/>
        <v>39.207236640138973</v>
      </c>
      <c r="D218">
        <f t="shared" si="13"/>
        <v>0.99276335986102993</v>
      </c>
      <c r="E218">
        <f t="shared" si="14"/>
        <v>0.98557908868256083</v>
      </c>
      <c r="F218">
        <f t="shared" si="15"/>
        <v>2.4695605966692284E-2</v>
      </c>
    </row>
    <row r="219" spans="1:6" x14ac:dyDescent="0.35">
      <c r="A219" s="3">
        <v>3.7</v>
      </c>
      <c r="B219" s="3">
        <v>26.6</v>
      </c>
      <c r="C219">
        <f t="shared" si="12"/>
        <v>33.751867541767837</v>
      </c>
      <c r="D219">
        <f t="shared" si="13"/>
        <v>-7.1518675417678352</v>
      </c>
      <c r="E219">
        <f t="shared" si="14"/>
        <v>51.1492093349923</v>
      </c>
      <c r="F219">
        <f t="shared" si="15"/>
        <v>0.26886720081833965</v>
      </c>
    </row>
    <row r="220" spans="1:6" x14ac:dyDescent="0.35">
      <c r="A220" s="3">
        <v>3.5</v>
      </c>
      <c r="B220" s="3">
        <v>38.719299999999997</v>
      </c>
      <c r="C220">
        <f t="shared" si="12"/>
        <v>34.661095724829693</v>
      </c>
      <c r="D220">
        <f t="shared" si="13"/>
        <v>4.0582042751703042</v>
      </c>
      <c r="E220">
        <f t="shared" si="14"/>
        <v>16.469021939010535</v>
      </c>
      <c r="F220">
        <f t="shared" si="15"/>
        <v>0.10481088953494264</v>
      </c>
    </row>
    <row r="221" spans="1:6" x14ac:dyDescent="0.35">
      <c r="A221" s="3">
        <v>3.5</v>
      </c>
      <c r="B221" s="3">
        <v>33.5</v>
      </c>
      <c r="C221">
        <f t="shared" si="12"/>
        <v>34.661095724829693</v>
      </c>
      <c r="D221">
        <f t="shared" si="13"/>
        <v>-1.1610957248296927</v>
      </c>
      <c r="E221">
        <f t="shared" si="14"/>
        <v>1.3481432822177895</v>
      </c>
      <c r="F221">
        <f t="shared" si="15"/>
        <v>3.4659573875513217E-2</v>
      </c>
    </row>
    <row r="222" spans="1:6" x14ac:dyDescent="0.35">
      <c r="A222" s="3">
        <v>2.4</v>
      </c>
      <c r="B222" s="3">
        <v>40.1</v>
      </c>
      <c r="C222">
        <f t="shared" si="12"/>
        <v>39.661850731669901</v>
      </c>
      <c r="D222">
        <f t="shared" si="13"/>
        <v>0.43814926833010048</v>
      </c>
      <c r="E222">
        <f t="shared" si="14"/>
        <v>0.19197478133820239</v>
      </c>
      <c r="F222">
        <f t="shared" si="15"/>
        <v>1.0926415669079812E-2</v>
      </c>
    </row>
    <row r="223" spans="1:6" x14ac:dyDescent="0.35">
      <c r="A223" s="3">
        <v>4.8</v>
      </c>
      <c r="B223" s="3">
        <v>25.7761</v>
      </c>
      <c r="C223">
        <f t="shared" si="12"/>
        <v>28.751112534927632</v>
      </c>
      <c r="D223">
        <f t="shared" si="13"/>
        <v>-2.9750125349276324</v>
      </c>
      <c r="E223">
        <f t="shared" si="14"/>
        <v>8.8506995829765369</v>
      </c>
      <c r="F223">
        <f t="shared" si="15"/>
        <v>0.11541748111342028</v>
      </c>
    </row>
    <row r="224" spans="1:6" x14ac:dyDescent="0.35">
      <c r="A224" s="3">
        <v>4.5999999999999996</v>
      </c>
      <c r="B224" s="3">
        <v>22.7</v>
      </c>
      <c r="C224">
        <f t="shared" si="12"/>
        <v>29.660340717989492</v>
      </c>
      <c r="D224">
        <f t="shared" si="13"/>
        <v>-6.9603407179894923</v>
      </c>
      <c r="E224">
        <f t="shared" si="14"/>
        <v>48.44634291050248</v>
      </c>
      <c r="F224">
        <f t="shared" si="15"/>
        <v>0.30662293911847982</v>
      </c>
    </row>
    <row r="225" spans="1:6" x14ac:dyDescent="0.35">
      <c r="A225" s="3">
        <v>4.4000000000000004</v>
      </c>
      <c r="B225" s="3">
        <v>30.172599999999999</v>
      </c>
      <c r="C225">
        <f t="shared" si="12"/>
        <v>30.569568901051344</v>
      </c>
      <c r="D225">
        <f t="shared" si="13"/>
        <v>-0.39696890105134486</v>
      </c>
      <c r="E225">
        <f t="shared" si="14"/>
        <v>0.15758430840191243</v>
      </c>
      <c r="F225">
        <f t="shared" si="15"/>
        <v>1.3156602382669868E-2</v>
      </c>
    </row>
    <row r="226" spans="1:6" x14ac:dyDescent="0.35">
      <c r="A226" s="3">
        <v>3.7</v>
      </c>
      <c r="B226" s="3">
        <v>31.8217</v>
      </c>
      <c r="C226">
        <f t="shared" si="12"/>
        <v>33.751867541767837</v>
      </c>
      <c r="D226">
        <f t="shared" si="13"/>
        <v>-1.9301675417678368</v>
      </c>
      <c r="E226">
        <f t="shared" si="14"/>
        <v>3.725546739294094</v>
      </c>
      <c r="F226">
        <f t="shared" si="15"/>
        <v>6.0655701667976153E-2</v>
      </c>
    </row>
    <row r="227" spans="1:6" x14ac:dyDescent="0.35">
      <c r="A227" s="3">
        <v>4.2</v>
      </c>
      <c r="B227" s="3">
        <v>26.881699999999999</v>
      </c>
      <c r="C227">
        <f t="shared" si="12"/>
        <v>31.4787970841132</v>
      </c>
      <c r="D227">
        <f t="shared" si="13"/>
        <v>-4.5970970841132015</v>
      </c>
      <c r="E227">
        <f t="shared" si="14"/>
        <v>21.133301600762099</v>
      </c>
      <c r="F227">
        <f t="shared" si="15"/>
        <v>0.17101214149823865</v>
      </c>
    </row>
    <row r="228" spans="1:6" x14ac:dyDescent="0.35">
      <c r="A228" s="3">
        <v>3.5</v>
      </c>
      <c r="B228" s="3">
        <v>35.5</v>
      </c>
      <c r="C228">
        <f t="shared" si="12"/>
        <v>34.661095724829693</v>
      </c>
      <c r="D228">
        <f t="shared" si="13"/>
        <v>0.8389042751703073</v>
      </c>
      <c r="E228">
        <f t="shared" si="14"/>
        <v>0.70376038289901865</v>
      </c>
      <c r="F228">
        <f t="shared" si="15"/>
        <v>2.3631106342825559E-2</v>
      </c>
    </row>
    <row r="229" spans="1:6" x14ac:dyDescent="0.35">
      <c r="A229" s="3">
        <v>2.4</v>
      </c>
      <c r="B229" s="3">
        <v>42.6</v>
      </c>
      <c r="C229">
        <f t="shared" si="12"/>
        <v>39.661850731669901</v>
      </c>
      <c r="D229">
        <f t="shared" si="13"/>
        <v>2.9381492683301005</v>
      </c>
      <c r="E229">
        <f t="shared" si="14"/>
        <v>8.6327211229887055</v>
      </c>
      <c r="F229">
        <f t="shared" si="15"/>
        <v>6.8970640101645553E-2</v>
      </c>
    </row>
    <row r="230" spans="1:6" x14ac:dyDescent="0.35">
      <c r="A230" s="3">
        <v>2</v>
      </c>
      <c r="B230" s="3">
        <v>40</v>
      </c>
      <c r="C230">
        <f t="shared" si="12"/>
        <v>41.480307097793613</v>
      </c>
      <c r="D230">
        <f t="shared" si="13"/>
        <v>-1.480307097793613</v>
      </c>
      <c r="E230">
        <f t="shared" si="14"/>
        <v>2.1913091037781496</v>
      </c>
      <c r="F230">
        <f t="shared" si="15"/>
        <v>3.7007677444840327E-2</v>
      </c>
    </row>
    <row r="231" spans="1:6" x14ac:dyDescent="0.35">
      <c r="A231" s="3">
        <v>3.5</v>
      </c>
      <c r="B231" s="3">
        <v>31.9</v>
      </c>
      <c r="C231">
        <f t="shared" si="12"/>
        <v>34.661095724829693</v>
      </c>
      <c r="D231">
        <f t="shared" si="13"/>
        <v>-2.7610957248296941</v>
      </c>
      <c r="E231">
        <f t="shared" si="14"/>
        <v>7.6236496016728141</v>
      </c>
      <c r="F231">
        <f t="shared" si="15"/>
        <v>8.6554724916291362E-2</v>
      </c>
    </row>
    <row r="232" spans="1:6" x14ac:dyDescent="0.35">
      <c r="A232" s="3">
        <v>2.4</v>
      </c>
      <c r="B232" s="3">
        <v>41.395899999999997</v>
      </c>
      <c r="C232">
        <f t="shared" si="12"/>
        <v>39.661850731669901</v>
      </c>
      <c r="D232">
        <f t="shared" si="13"/>
        <v>1.7340492683300965</v>
      </c>
      <c r="E232">
        <f t="shared" si="14"/>
        <v>3.0069268649961431</v>
      </c>
      <c r="F232">
        <f t="shared" si="15"/>
        <v>4.1889396494099576E-2</v>
      </c>
    </row>
    <row r="233" spans="1:6" x14ac:dyDescent="0.35">
      <c r="A233" s="3">
        <v>8.4</v>
      </c>
      <c r="B233" s="3">
        <v>30</v>
      </c>
      <c r="C233">
        <f t="shared" si="12"/>
        <v>12.385005239814227</v>
      </c>
      <c r="D233">
        <f t="shared" si="13"/>
        <v>17.614994760185773</v>
      </c>
      <c r="E233">
        <f t="shared" si="14"/>
        <v>310.28804040137226</v>
      </c>
      <c r="F233">
        <f t="shared" si="15"/>
        <v>0.58716649200619242</v>
      </c>
    </row>
    <row r="234" spans="1:6" x14ac:dyDescent="0.35">
      <c r="A234" s="3">
        <v>3</v>
      </c>
      <c r="B234" s="3">
        <v>33.1</v>
      </c>
      <c r="C234">
        <f t="shared" si="12"/>
        <v>36.934166182484333</v>
      </c>
      <c r="D234">
        <f t="shared" si="13"/>
        <v>-3.8341661824843314</v>
      </c>
      <c r="E234">
        <f t="shared" si="14"/>
        <v>14.700830314906471</v>
      </c>
      <c r="F234">
        <f t="shared" si="15"/>
        <v>0.11583583632883176</v>
      </c>
    </row>
    <row r="235" spans="1:6" x14ac:dyDescent="0.35">
      <c r="A235" s="3">
        <v>4.5999999999999996</v>
      </c>
      <c r="B235" s="3">
        <v>27.106100000000001</v>
      </c>
      <c r="C235">
        <f t="shared" si="12"/>
        <v>29.660340717989492</v>
      </c>
      <c r="D235">
        <f t="shared" si="13"/>
        <v>-2.5542407179894902</v>
      </c>
      <c r="E235">
        <f t="shared" si="14"/>
        <v>6.5241456454354658</v>
      </c>
      <c r="F235">
        <f t="shared" si="15"/>
        <v>9.4231214301927976E-2</v>
      </c>
    </row>
    <row r="236" spans="1:6" x14ac:dyDescent="0.35">
      <c r="A236" s="3">
        <v>2.4</v>
      </c>
      <c r="B236" s="3">
        <v>37.491100000000003</v>
      </c>
      <c r="C236">
        <f t="shared" si="12"/>
        <v>39.661850731669901</v>
      </c>
      <c r="D236">
        <f t="shared" si="13"/>
        <v>-2.170750731669898</v>
      </c>
      <c r="E236">
        <f t="shared" si="14"/>
        <v>4.7121587390453969</v>
      </c>
      <c r="F236">
        <f t="shared" si="15"/>
        <v>5.790042787941399E-2</v>
      </c>
    </row>
    <row r="237" spans="1:6" x14ac:dyDescent="0.35">
      <c r="A237" s="3">
        <v>2.4</v>
      </c>
      <c r="B237" s="3">
        <v>43.104300000000002</v>
      </c>
      <c r="C237">
        <f t="shared" si="12"/>
        <v>39.661850731669901</v>
      </c>
      <c r="D237">
        <f t="shared" si="13"/>
        <v>3.4424492683301011</v>
      </c>
      <c r="E237">
        <f t="shared" si="14"/>
        <v>11.850456965026449</v>
      </c>
      <c r="F237">
        <f t="shared" si="15"/>
        <v>7.9863244927538574E-2</v>
      </c>
    </row>
    <row r="238" spans="1:6" x14ac:dyDescent="0.35">
      <c r="A238" s="3">
        <v>5.3</v>
      </c>
      <c r="B238" s="3">
        <v>26.6</v>
      </c>
      <c r="C238">
        <f t="shared" si="12"/>
        <v>26.478042077272995</v>
      </c>
      <c r="D238">
        <f t="shared" si="13"/>
        <v>0.12195792272700601</v>
      </c>
      <c r="E238">
        <f t="shared" si="14"/>
        <v>1.4873734915886368E-2</v>
      </c>
      <c r="F238">
        <f t="shared" si="15"/>
        <v>4.5848843130453388E-3</v>
      </c>
    </row>
    <row r="239" spans="1:6" x14ac:dyDescent="0.35">
      <c r="A239" s="3">
        <v>4</v>
      </c>
      <c r="B239" s="3">
        <v>27.9711</v>
      </c>
      <c r="C239">
        <f t="shared" si="12"/>
        <v>32.388025267175053</v>
      </c>
      <c r="D239">
        <f t="shared" si="13"/>
        <v>-4.4169252671750527</v>
      </c>
      <c r="E239">
        <f t="shared" si="14"/>
        <v>19.509228815809411</v>
      </c>
      <c r="F239">
        <f t="shared" si="15"/>
        <v>0.15791031697627383</v>
      </c>
    </row>
    <row r="240" spans="1:6" x14ac:dyDescent="0.35">
      <c r="A240" s="3">
        <v>3</v>
      </c>
      <c r="B240" s="3">
        <v>35.460599999999999</v>
      </c>
      <c r="C240">
        <f t="shared" si="12"/>
        <v>36.934166182484333</v>
      </c>
      <c r="D240">
        <f t="shared" si="13"/>
        <v>-1.4735661824843334</v>
      </c>
      <c r="E240">
        <f t="shared" si="14"/>
        <v>2.1713972941614514</v>
      </c>
      <c r="F240">
        <f t="shared" si="15"/>
        <v>4.1555026775754879E-2</v>
      </c>
    </row>
    <row r="241" spans="1:6" x14ac:dyDescent="0.35">
      <c r="A241" s="3">
        <v>2.2999999999999998</v>
      </c>
      <c r="B241" s="3">
        <v>31.7</v>
      </c>
      <c r="C241">
        <f t="shared" si="12"/>
        <v>40.116464823200829</v>
      </c>
      <c r="D241">
        <f t="shared" si="13"/>
        <v>-8.4164648232008297</v>
      </c>
      <c r="E241">
        <f t="shared" si="14"/>
        <v>70.836880120176971</v>
      </c>
      <c r="F241">
        <f t="shared" si="15"/>
        <v>0.26550362218299151</v>
      </c>
    </row>
    <row r="242" spans="1:6" x14ac:dyDescent="0.35">
      <c r="A242" s="3">
        <v>2</v>
      </c>
      <c r="B242" s="3">
        <v>42.575000000000003</v>
      </c>
      <c r="C242">
        <f t="shared" si="12"/>
        <v>41.480307097793613</v>
      </c>
      <c r="D242">
        <f t="shared" si="13"/>
        <v>1.0946929022063898</v>
      </c>
      <c r="E242">
        <f t="shared" si="14"/>
        <v>1.1983525501410486</v>
      </c>
      <c r="F242">
        <f t="shared" si="15"/>
        <v>2.5712105747654486E-2</v>
      </c>
    </row>
    <row r="243" spans="1:6" x14ac:dyDescent="0.35">
      <c r="A243" s="3">
        <v>4.5999999999999996</v>
      </c>
      <c r="B243" s="3">
        <v>24.8718</v>
      </c>
      <c r="C243">
        <f t="shared" si="12"/>
        <v>29.660340717989492</v>
      </c>
      <c r="D243">
        <f t="shared" si="13"/>
        <v>-4.7885407179894912</v>
      </c>
      <c r="E243">
        <f t="shared" si="14"/>
        <v>22.930122207843311</v>
      </c>
      <c r="F243">
        <f t="shared" si="15"/>
        <v>0.19252891700598634</v>
      </c>
    </row>
    <row r="244" spans="1:6" x14ac:dyDescent="0.35">
      <c r="A244" s="3">
        <v>1.8</v>
      </c>
      <c r="B244" s="3">
        <v>44.9</v>
      </c>
      <c r="C244">
        <f t="shared" si="12"/>
        <v>42.389535280855469</v>
      </c>
      <c r="D244">
        <f t="shared" si="13"/>
        <v>2.5104647191445295</v>
      </c>
      <c r="E244">
        <f t="shared" si="14"/>
        <v>6.3024331060694214</v>
      </c>
      <c r="F244">
        <f t="shared" si="15"/>
        <v>5.5912354546648765E-2</v>
      </c>
    </row>
    <row r="245" spans="1:6" x14ac:dyDescent="0.35">
      <c r="A245" s="3">
        <v>3.5</v>
      </c>
      <c r="B245" s="3">
        <v>28.7</v>
      </c>
      <c r="C245">
        <f t="shared" si="12"/>
        <v>34.661095724829693</v>
      </c>
      <c r="D245">
        <f t="shared" si="13"/>
        <v>-5.9610957248296934</v>
      </c>
      <c r="E245">
        <f t="shared" si="14"/>
        <v>35.534662240582847</v>
      </c>
      <c r="F245">
        <f t="shared" si="15"/>
        <v>0.20770368379197537</v>
      </c>
    </row>
    <row r="246" spans="1:6" x14ac:dyDescent="0.35">
      <c r="A246" s="3">
        <v>6.5</v>
      </c>
      <c r="B246" s="3">
        <v>19.899999999999999</v>
      </c>
      <c r="C246">
        <f t="shared" si="12"/>
        <v>21.022672978901859</v>
      </c>
      <c r="D246">
        <f t="shared" si="13"/>
        <v>-1.1226729789018606</v>
      </c>
      <c r="E246">
        <f t="shared" si="14"/>
        <v>1.2603946175563774</v>
      </c>
      <c r="F246">
        <f t="shared" si="15"/>
        <v>5.6415727583008071E-2</v>
      </c>
    </row>
    <row r="247" spans="1:6" x14ac:dyDescent="0.35">
      <c r="A247" s="3">
        <v>2.7</v>
      </c>
      <c r="B247" s="3">
        <v>30.3</v>
      </c>
      <c r="C247">
        <f t="shared" si="12"/>
        <v>38.298008457077117</v>
      </c>
      <c r="D247">
        <f t="shared" si="13"/>
        <v>-7.9980084570771162</v>
      </c>
      <c r="E247">
        <f t="shared" si="14"/>
        <v>63.968139279477072</v>
      </c>
      <c r="F247">
        <f t="shared" si="15"/>
        <v>0.26396067515105992</v>
      </c>
    </row>
    <row r="248" spans="1:6" x14ac:dyDescent="0.35">
      <c r="A248" s="3">
        <v>2</v>
      </c>
      <c r="B248" s="3">
        <v>43.541400000000003</v>
      </c>
      <c r="C248">
        <f t="shared" si="12"/>
        <v>41.480307097793613</v>
      </c>
      <c r="D248">
        <f t="shared" si="13"/>
        <v>2.06109290220639</v>
      </c>
      <c r="E248">
        <f t="shared" si="14"/>
        <v>4.2481039515255592</v>
      </c>
      <c r="F248">
        <f t="shared" si="15"/>
        <v>4.7336394838162987E-2</v>
      </c>
    </row>
    <row r="249" spans="1:6" x14ac:dyDescent="0.35">
      <c r="A249" s="3">
        <v>1.8</v>
      </c>
      <c r="B249" s="3">
        <v>43.628999999999998</v>
      </c>
      <c r="C249">
        <f t="shared" si="12"/>
        <v>42.389535280855469</v>
      </c>
      <c r="D249">
        <f t="shared" si="13"/>
        <v>1.2394647191445287</v>
      </c>
      <c r="E249">
        <f t="shared" si="14"/>
        <v>1.5362727900040254</v>
      </c>
      <c r="F249">
        <f t="shared" si="15"/>
        <v>2.8409193865193538E-2</v>
      </c>
    </row>
    <row r="250" spans="1:6" x14ac:dyDescent="0.35">
      <c r="A250" s="3">
        <v>5.5</v>
      </c>
      <c r="B250" s="3">
        <v>29.8</v>
      </c>
      <c r="C250">
        <f t="shared" si="12"/>
        <v>25.568813894211136</v>
      </c>
      <c r="D250">
        <f t="shared" si="13"/>
        <v>4.2311861057888649</v>
      </c>
      <c r="E250">
        <f t="shared" si="14"/>
        <v>17.90293586182074</v>
      </c>
      <c r="F250">
        <f t="shared" si="15"/>
        <v>0.14198611093251223</v>
      </c>
    </row>
    <row r="251" spans="1:6" x14ac:dyDescent="0.35">
      <c r="A251" s="3">
        <v>2.5</v>
      </c>
      <c r="B251" s="3">
        <v>51.6</v>
      </c>
      <c r="C251">
        <f t="shared" si="12"/>
        <v>39.207236640138973</v>
      </c>
      <c r="D251">
        <f t="shared" si="13"/>
        <v>12.392763359861029</v>
      </c>
      <c r="E251">
        <f t="shared" si="14"/>
        <v>153.580583693514</v>
      </c>
      <c r="F251">
        <f t="shared" si="15"/>
        <v>0.24016983255544627</v>
      </c>
    </row>
    <row r="252" spans="1:6" x14ac:dyDescent="0.35">
      <c r="A252" s="3">
        <v>3.7</v>
      </c>
      <c r="B252" s="3">
        <v>28.7</v>
      </c>
      <c r="C252">
        <f t="shared" si="12"/>
        <v>33.751867541767837</v>
      </c>
      <c r="D252">
        <f t="shared" si="13"/>
        <v>-5.0518675417678374</v>
      </c>
      <c r="E252">
        <f t="shared" si="14"/>
        <v>25.521365659567412</v>
      </c>
      <c r="F252">
        <f t="shared" si="15"/>
        <v>0.17602325929504661</v>
      </c>
    </row>
    <row r="253" spans="1:6" x14ac:dyDescent="0.35">
      <c r="A253" s="3">
        <v>5.3</v>
      </c>
      <c r="B253" s="3">
        <v>23.299900000000001</v>
      </c>
      <c r="C253">
        <f t="shared" si="12"/>
        <v>26.478042077272995</v>
      </c>
      <c r="D253">
        <f t="shared" si="13"/>
        <v>-3.1781420772729945</v>
      </c>
      <c r="E253">
        <f t="shared" si="14"/>
        <v>10.100587063333105</v>
      </c>
      <c r="F253">
        <f t="shared" si="15"/>
        <v>0.13640153293675056</v>
      </c>
    </row>
    <row r="254" spans="1:6" x14ac:dyDescent="0.35">
      <c r="A254" s="3">
        <v>3.8</v>
      </c>
      <c r="B254" s="3">
        <v>26.9</v>
      </c>
      <c r="C254">
        <f t="shared" si="12"/>
        <v>33.297253450236909</v>
      </c>
      <c r="D254">
        <f t="shared" si="13"/>
        <v>-6.3972534502369101</v>
      </c>
      <c r="E254">
        <f t="shared" si="14"/>
        <v>40.924851706568049</v>
      </c>
      <c r="F254">
        <f t="shared" si="15"/>
        <v>0.23781611339170672</v>
      </c>
    </row>
    <row r="255" spans="1:6" x14ac:dyDescent="0.35">
      <c r="A255" s="3">
        <v>2</v>
      </c>
      <c r="B255" s="3">
        <v>49.3</v>
      </c>
      <c r="C255">
        <f t="shared" si="12"/>
        <v>41.480307097793613</v>
      </c>
      <c r="D255">
        <f t="shared" si="13"/>
        <v>7.8196929022063841</v>
      </c>
      <c r="E255">
        <f t="shared" si="14"/>
        <v>61.147597084816901</v>
      </c>
      <c r="F255">
        <f t="shared" si="15"/>
        <v>0.15861446049100172</v>
      </c>
    </row>
    <row r="256" spans="1:6" x14ac:dyDescent="0.35">
      <c r="A256" s="3">
        <v>3.7</v>
      </c>
      <c r="B256" s="3">
        <v>30.5</v>
      </c>
      <c r="C256">
        <f t="shared" si="12"/>
        <v>33.751867541767837</v>
      </c>
      <c r="D256">
        <f t="shared" si="13"/>
        <v>-3.2518675417678367</v>
      </c>
      <c r="E256">
        <f t="shared" si="14"/>
        <v>10.574642509203192</v>
      </c>
      <c r="F256">
        <f t="shared" si="15"/>
        <v>0.10661860792681431</v>
      </c>
    </row>
    <row r="257" spans="1:6" x14ac:dyDescent="0.35">
      <c r="A257" s="3">
        <v>3.8</v>
      </c>
      <c r="B257" s="3">
        <v>33.200000000000003</v>
      </c>
      <c r="C257">
        <f t="shared" si="12"/>
        <v>33.297253450236909</v>
      </c>
      <c r="D257">
        <f t="shared" si="13"/>
        <v>-9.7253450236905792E-2</v>
      </c>
      <c r="E257">
        <f t="shared" si="14"/>
        <v>9.4582335829823116E-3</v>
      </c>
      <c r="F257">
        <f t="shared" si="15"/>
        <v>2.9293207902682467E-3</v>
      </c>
    </row>
    <row r="258" spans="1:6" x14ac:dyDescent="0.35">
      <c r="A258" s="3">
        <v>3.6</v>
      </c>
      <c r="B258" s="3">
        <v>35.6</v>
      </c>
      <c r="C258">
        <f t="shared" si="12"/>
        <v>34.206481633298765</v>
      </c>
      <c r="D258">
        <f t="shared" si="13"/>
        <v>1.3935183667012367</v>
      </c>
      <c r="E258">
        <f t="shared" si="14"/>
        <v>1.9418934383336826</v>
      </c>
      <c r="F258">
        <f t="shared" si="15"/>
        <v>3.9143774345540359E-2</v>
      </c>
    </row>
    <row r="259" spans="1:6" x14ac:dyDescent="0.35">
      <c r="A259" s="3">
        <v>2.4</v>
      </c>
      <c r="B259" s="3">
        <v>39.299999999999997</v>
      </c>
      <c r="C259">
        <f t="shared" ref="C259:C322" si="16">$I$5+($I$6*A259)</f>
        <v>39.661850731669901</v>
      </c>
      <c r="D259">
        <f t="shared" ref="D259:D322" si="17">B259-C259</f>
        <v>-0.36185073166990378</v>
      </c>
      <c r="E259">
        <f t="shared" ref="E259:E322" si="18">D259*D259</f>
        <v>0.13093595201004471</v>
      </c>
      <c r="F259">
        <f t="shared" ref="F259:F322" si="19">ABS((B259-C259)/B259)</f>
        <v>9.2073977524148552E-3</v>
      </c>
    </row>
    <row r="260" spans="1:6" x14ac:dyDescent="0.35">
      <c r="A260" s="3">
        <v>2.4</v>
      </c>
      <c r="B260" s="3">
        <v>42.214599999999997</v>
      </c>
      <c r="C260">
        <f t="shared" si="16"/>
        <v>39.661850731669901</v>
      </c>
      <c r="D260">
        <f t="shared" si="17"/>
        <v>2.5527492683300963</v>
      </c>
      <c r="E260">
        <f t="shared" si="18"/>
        <v>6.516528826959842</v>
      </c>
      <c r="F260">
        <f t="shared" si="19"/>
        <v>6.0470767656926667E-2</v>
      </c>
    </row>
    <row r="261" spans="1:6" x14ac:dyDescent="0.35">
      <c r="A261" s="3">
        <v>4.5999999999999996</v>
      </c>
      <c r="B261" s="3">
        <v>26.662199999999999</v>
      </c>
      <c r="C261">
        <f t="shared" si="16"/>
        <v>29.660340717989492</v>
      </c>
      <c r="D261">
        <f t="shared" si="17"/>
        <v>-2.998140717989493</v>
      </c>
      <c r="E261">
        <f t="shared" si="18"/>
        <v>8.9888477648665521</v>
      </c>
      <c r="F261">
        <f t="shared" si="19"/>
        <v>0.11244911215089126</v>
      </c>
    </row>
    <row r="262" spans="1:6" x14ac:dyDescent="0.35">
      <c r="A262" s="3">
        <v>1.6</v>
      </c>
      <c r="B262" s="3">
        <v>46.5047</v>
      </c>
      <c r="C262">
        <f t="shared" si="16"/>
        <v>43.298763463917325</v>
      </c>
      <c r="D262">
        <f t="shared" si="17"/>
        <v>3.2059365360826746</v>
      </c>
      <c r="E262">
        <f t="shared" si="18"/>
        <v>10.278029073389778</v>
      </c>
      <c r="F262">
        <f t="shared" si="19"/>
        <v>6.8937903826552474E-2</v>
      </c>
    </row>
    <row r="263" spans="1:6" x14ac:dyDescent="0.35">
      <c r="A263" s="3">
        <v>2.5</v>
      </c>
      <c r="B263" s="3">
        <v>39.571399999999997</v>
      </c>
      <c r="C263">
        <f t="shared" si="16"/>
        <v>39.207236640138973</v>
      </c>
      <c r="D263">
        <f t="shared" si="17"/>
        <v>0.36416335986102411</v>
      </c>
      <c r="E263">
        <f t="shared" si="18"/>
        <v>0.13261495266526974</v>
      </c>
      <c r="F263">
        <f t="shared" si="19"/>
        <v>9.2026908287557215E-3</v>
      </c>
    </row>
    <row r="264" spans="1:6" x14ac:dyDescent="0.35">
      <c r="A264" s="3">
        <v>3.8</v>
      </c>
      <c r="B264" s="3">
        <v>33.848199999999999</v>
      </c>
      <c r="C264">
        <f t="shared" si="16"/>
        <v>33.297253450236909</v>
      </c>
      <c r="D264">
        <f t="shared" si="17"/>
        <v>0.55094654976308988</v>
      </c>
      <c r="E264">
        <f t="shared" si="18"/>
        <v>0.30354210069585286</v>
      </c>
      <c r="F264">
        <f t="shared" si="19"/>
        <v>1.6276982225438573E-2</v>
      </c>
    </row>
    <row r="265" spans="1:6" x14ac:dyDescent="0.35">
      <c r="A265" s="3">
        <v>5.7</v>
      </c>
      <c r="B265" s="3">
        <v>21.7</v>
      </c>
      <c r="C265">
        <f t="shared" si="16"/>
        <v>24.65958571114928</v>
      </c>
      <c r="D265">
        <f t="shared" si="17"/>
        <v>-2.9595857111492805</v>
      </c>
      <c r="E265">
        <f t="shared" si="18"/>
        <v>8.7591475816389917</v>
      </c>
      <c r="F265">
        <f t="shared" si="19"/>
        <v>0.13638643830181016</v>
      </c>
    </row>
    <row r="266" spans="1:6" x14ac:dyDescent="0.35">
      <c r="A266" s="3">
        <v>4.7</v>
      </c>
      <c r="B266" s="3">
        <v>24.5</v>
      </c>
      <c r="C266">
        <f t="shared" si="16"/>
        <v>29.20572662645856</v>
      </c>
      <c r="D266">
        <f t="shared" si="17"/>
        <v>-4.70572662645856</v>
      </c>
      <c r="E266">
        <f t="shared" si="18"/>
        <v>22.143863082961058</v>
      </c>
      <c r="F266">
        <f t="shared" si="19"/>
        <v>0.19207047454932899</v>
      </c>
    </row>
    <row r="267" spans="1:6" x14ac:dyDescent="0.35">
      <c r="A267" s="3">
        <v>1.6</v>
      </c>
      <c r="B267" s="3">
        <v>47.7592</v>
      </c>
      <c r="C267">
        <f t="shared" si="16"/>
        <v>43.298763463917325</v>
      </c>
      <c r="D267">
        <f t="shared" si="17"/>
        <v>4.4604365360826748</v>
      </c>
      <c r="E267">
        <f t="shared" si="18"/>
        <v>19.89549409242121</v>
      </c>
      <c r="F267">
        <f t="shared" si="19"/>
        <v>9.3394289185804516E-2</v>
      </c>
    </row>
    <row r="268" spans="1:6" x14ac:dyDescent="0.35">
      <c r="A268" s="3">
        <v>6.2</v>
      </c>
      <c r="B268" s="3">
        <v>27.1</v>
      </c>
      <c r="C268">
        <f t="shared" si="16"/>
        <v>22.38651525349464</v>
      </c>
      <c r="D268">
        <f t="shared" si="17"/>
        <v>4.7134847465053618</v>
      </c>
      <c r="E268">
        <f t="shared" si="18"/>
        <v>22.216938455538713</v>
      </c>
      <c r="F268">
        <f t="shared" si="19"/>
        <v>0.17392932643931222</v>
      </c>
    </row>
    <row r="269" spans="1:6" x14ac:dyDescent="0.35">
      <c r="A269" s="3">
        <v>2.4</v>
      </c>
      <c r="B269" s="3">
        <v>39.347999999999999</v>
      </c>
      <c r="C269">
        <f t="shared" si="16"/>
        <v>39.661850731669901</v>
      </c>
      <c r="D269">
        <f t="shared" si="17"/>
        <v>-0.31385073166990196</v>
      </c>
      <c r="E269">
        <f t="shared" si="18"/>
        <v>9.8502281769732802E-2</v>
      </c>
      <c r="F269">
        <f t="shared" si="19"/>
        <v>7.9762816831834386E-3</v>
      </c>
    </row>
    <row r="270" spans="1:6" x14ac:dyDescent="0.35">
      <c r="A270" s="3">
        <v>2.4</v>
      </c>
      <c r="B270" s="3">
        <v>42.8</v>
      </c>
      <c r="C270">
        <f t="shared" si="16"/>
        <v>39.661850731669901</v>
      </c>
      <c r="D270">
        <f t="shared" si="17"/>
        <v>3.1381492683300962</v>
      </c>
      <c r="E270">
        <f t="shared" si="18"/>
        <v>9.8479808303207186</v>
      </c>
      <c r="F270">
        <f t="shared" si="19"/>
        <v>7.3321244587151779E-2</v>
      </c>
    </row>
    <row r="271" spans="1:6" x14ac:dyDescent="0.35">
      <c r="A271" s="3">
        <v>4.8</v>
      </c>
      <c r="B271" s="3">
        <v>23.577999999999999</v>
      </c>
      <c r="C271">
        <f t="shared" si="16"/>
        <v>28.751112534927632</v>
      </c>
      <c r="D271">
        <f t="shared" si="17"/>
        <v>-5.1731125349276326</v>
      </c>
      <c r="E271">
        <f t="shared" si="18"/>
        <v>26.761093299025397</v>
      </c>
      <c r="F271">
        <f t="shared" si="19"/>
        <v>0.21940421303450813</v>
      </c>
    </row>
    <row r="272" spans="1:6" x14ac:dyDescent="0.35">
      <c r="A272" s="3">
        <v>2.4</v>
      </c>
      <c r="B272" s="3">
        <v>42.6</v>
      </c>
      <c r="C272">
        <f t="shared" si="16"/>
        <v>39.661850731669901</v>
      </c>
      <c r="D272">
        <f t="shared" si="17"/>
        <v>2.9381492683301005</v>
      </c>
      <c r="E272">
        <f t="shared" si="18"/>
        <v>8.6327211229887055</v>
      </c>
      <c r="F272">
        <f t="shared" si="19"/>
        <v>6.8970640101645553E-2</v>
      </c>
    </row>
    <row r="273" spans="1:6" x14ac:dyDescent="0.35">
      <c r="A273" s="3">
        <v>2.4</v>
      </c>
      <c r="B273" s="3">
        <v>34.700000000000003</v>
      </c>
      <c r="C273">
        <f t="shared" si="16"/>
        <v>39.661850731669901</v>
      </c>
      <c r="D273">
        <f t="shared" si="17"/>
        <v>-4.9618507316698981</v>
      </c>
      <c r="E273">
        <f t="shared" si="18"/>
        <v>24.619962683373103</v>
      </c>
      <c r="F273">
        <f t="shared" si="19"/>
        <v>0.14299281647463682</v>
      </c>
    </row>
    <row r="274" spans="1:6" x14ac:dyDescent="0.35">
      <c r="A274" s="3">
        <v>1.6</v>
      </c>
      <c r="B274" s="3">
        <v>43.5</v>
      </c>
      <c r="C274">
        <f t="shared" si="16"/>
        <v>43.298763463917325</v>
      </c>
      <c r="D274">
        <f t="shared" si="17"/>
        <v>0.20123653608267489</v>
      </c>
      <c r="E274">
        <f t="shared" si="18"/>
        <v>4.0496143454553712E-2</v>
      </c>
      <c r="F274">
        <f t="shared" si="19"/>
        <v>4.6261272662683883E-3</v>
      </c>
    </row>
    <row r="275" spans="1:6" x14ac:dyDescent="0.35">
      <c r="A275" s="3">
        <v>1.3</v>
      </c>
      <c r="B275" s="3">
        <v>32.1</v>
      </c>
      <c r="C275">
        <f t="shared" si="16"/>
        <v>44.662605738510109</v>
      </c>
      <c r="D275">
        <f t="shared" si="17"/>
        <v>-12.562605738510108</v>
      </c>
      <c r="E275">
        <f t="shared" si="18"/>
        <v>157.8190629412471</v>
      </c>
      <c r="F275">
        <f t="shared" si="19"/>
        <v>0.39135843422149869</v>
      </c>
    </row>
    <row r="276" spans="1:6" x14ac:dyDescent="0.35">
      <c r="A276" s="3">
        <v>3.6</v>
      </c>
      <c r="B276" s="3">
        <v>40</v>
      </c>
      <c r="C276">
        <f t="shared" si="16"/>
        <v>34.206481633298765</v>
      </c>
      <c r="D276">
        <f t="shared" si="17"/>
        <v>5.7935183667012353</v>
      </c>
      <c r="E276">
        <f t="shared" si="18"/>
        <v>33.564855065304549</v>
      </c>
      <c r="F276">
        <f t="shared" si="19"/>
        <v>0.14483795916753089</v>
      </c>
    </row>
    <row r="277" spans="1:6" x14ac:dyDescent="0.35">
      <c r="A277" s="3">
        <v>4</v>
      </c>
      <c r="B277" s="3">
        <v>25.7499</v>
      </c>
      <c r="C277">
        <f t="shared" si="16"/>
        <v>32.388025267175053</v>
      </c>
      <c r="D277">
        <f t="shared" si="17"/>
        <v>-6.6381252671750524</v>
      </c>
      <c r="E277">
        <f t="shared" si="18"/>
        <v>44.064707062707861</v>
      </c>
      <c r="F277">
        <f t="shared" si="19"/>
        <v>0.25779227364669582</v>
      </c>
    </row>
    <row r="278" spans="1:6" x14ac:dyDescent="0.35">
      <c r="A278" s="3">
        <v>2.9</v>
      </c>
      <c r="B278" s="3">
        <v>41.360799999999998</v>
      </c>
      <c r="C278">
        <f t="shared" si="16"/>
        <v>37.388780274015261</v>
      </c>
      <c r="D278">
        <f t="shared" si="17"/>
        <v>3.9720197259847367</v>
      </c>
      <c r="E278">
        <f t="shared" si="18"/>
        <v>15.776940703611864</v>
      </c>
      <c r="F278">
        <f t="shared" si="19"/>
        <v>9.6033435668186715E-2</v>
      </c>
    </row>
    <row r="279" spans="1:6" x14ac:dyDescent="0.35">
      <c r="A279" s="3">
        <v>3.5</v>
      </c>
      <c r="B279" s="3">
        <v>34</v>
      </c>
      <c r="C279">
        <f t="shared" si="16"/>
        <v>34.661095724829693</v>
      </c>
      <c r="D279">
        <f t="shared" si="17"/>
        <v>-0.6610957248296927</v>
      </c>
      <c r="E279">
        <f t="shared" si="18"/>
        <v>0.43704755738809675</v>
      </c>
      <c r="F279">
        <f t="shared" si="19"/>
        <v>1.9443991906755668E-2</v>
      </c>
    </row>
    <row r="280" spans="1:6" x14ac:dyDescent="0.35">
      <c r="A280" s="3">
        <v>2.4</v>
      </c>
      <c r="B280" s="3">
        <v>45.1</v>
      </c>
      <c r="C280">
        <f t="shared" si="16"/>
        <v>39.661850731669901</v>
      </c>
      <c r="D280">
        <f t="shared" si="17"/>
        <v>5.4381492683301005</v>
      </c>
      <c r="E280">
        <f t="shared" si="18"/>
        <v>29.573467464639208</v>
      </c>
      <c r="F280">
        <f t="shared" si="19"/>
        <v>0.12057980639312861</v>
      </c>
    </row>
    <row r="281" spans="1:6" x14ac:dyDescent="0.35">
      <c r="A281" s="3">
        <v>3.5</v>
      </c>
      <c r="B281" s="3">
        <v>34.200000000000003</v>
      </c>
      <c r="C281">
        <f t="shared" si="16"/>
        <v>34.661095724829693</v>
      </c>
      <c r="D281">
        <f t="shared" si="17"/>
        <v>-0.46109572482968986</v>
      </c>
      <c r="E281">
        <f t="shared" si="18"/>
        <v>0.21260926745621705</v>
      </c>
      <c r="F281">
        <f t="shared" si="19"/>
        <v>1.3482331135371048E-2</v>
      </c>
    </row>
    <row r="282" spans="1:6" x14ac:dyDescent="0.35">
      <c r="A282" s="3">
        <v>2.4</v>
      </c>
      <c r="B282" s="3">
        <v>35.587699999999998</v>
      </c>
      <c r="C282">
        <f t="shared" si="16"/>
        <v>39.661850731669901</v>
      </c>
      <c r="D282">
        <f t="shared" si="17"/>
        <v>-4.0741507316699028</v>
      </c>
      <c r="E282">
        <f t="shared" si="18"/>
        <v>16.598704184366404</v>
      </c>
      <c r="F282">
        <f t="shared" si="19"/>
        <v>0.11448199045372145</v>
      </c>
    </row>
    <row r="283" spans="1:6" x14ac:dyDescent="0.35">
      <c r="A283" s="3">
        <v>4.8</v>
      </c>
      <c r="B283" s="3">
        <v>25.7761</v>
      </c>
      <c r="C283">
        <f t="shared" si="16"/>
        <v>28.751112534927632</v>
      </c>
      <c r="D283">
        <f t="shared" si="17"/>
        <v>-2.9750125349276324</v>
      </c>
      <c r="E283">
        <f t="shared" si="18"/>
        <v>8.8506995829765369</v>
      </c>
      <c r="F283">
        <f t="shared" si="19"/>
        <v>0.11541748111342028</v>
      </c>
    </row>
    <row r="284" spans="1:6" x14ac:dyDescent="0.35">
      <c r="A284" s="3">
        <v>3.6</v>
      </c>
      <c r="B284" s="3">
        <v>34.9</v>
      </c>
      <c r="C284">
        <f t="shared" si="16"/>
        <v>34.206481633298765</v>
      </c>
      <c r="D284">
        <f t="shared" si="17"/>
        <v>0.6935183667012339</v>
      </c>
      <c r="E284">
        <f t="shared" si="18"/>
        <v>0.48096772495194712</v>
      </c>
      <c r="F284">
        <f t="shared" si="19"/>
        <v>1.9871586438430771E-2</v>
      </c>
    </row>
    <row r="285" spans="1:6" x14ac:dyDescent="0.35">
      <c r="A285" s="3">
        <v>2</v>
      </c>
      <c r="B285" s="3">
        <v>38.995899999999999</v>
      </c>
      <c r="C285">
        <f t="shared" si="16"/>
        <v>41.480307097793613</v>
      </c>
      <c r="D285">
        <f t="shared" si="17"/>
        <v>-2.4844070977936141</v>
      </c>
      <c r="E285">
        <f t="shared" si="18"/>
        <v>6.1722786275672883</v>
      </c>
      <c r="F285">
        <f t="shared" si="19"/>
        <v>6.3709443756744019E-2</v>
      </c>
    </row>
    <row r="286" spans="1:6" x14ac:dyDescent="0.35">
      <c r="A286" s="3">
        <v>5.3</v>
      </c>
      <c r="B286" s="3">
        <v>24.299900000000001</v>
      </c>
      <c r="C286">
        <f t="shared" si="16"/>
        <v>26.478042077272995</v>
      </c>
      <c r="D286">
        <f t="shared" si="17"/>
        <v>-2.1781420772729945</v>
      </c>
      <c r="E286">
        <f t="shared" si="18"/>
        <v>4.7443029087871151</v>
      </c>
      <c r="F286">
        <f t="shared" si="19"/>
        <v>8.9635845302778794E-2</v>
      </c>
    </row>
    <row r="287" spans="1:6" x14ac:dyDescent="0.35">
      <c r="A287" s="3">
        <v>6.1</v>
      </c>
      <c r="B287" s="3">
        <v>26</v>
      </c>
      <c r="C287">
        <f t="shared" si="16"/>
        <v>22.841129345025571</v>
      </c>
      <c r="D287">
        <f t="shared" si="17"/>
        <v>3.1588706549744288</v>
      </c>
      <c r="E287">
        <f t="shared" si="18"/>
        <v>9.9784638148585767</v>
      </c>
      <c r="F287">
        <f t="shared" si="19"/>
        <v>0.12149502519132419</v>
      </c>
    </row>
    <row r="288" spans="1:6" x14ac:dyDescent="0.35">
      <c r="A288" s="3">
        <v>1.6</v>
      </c>
      <c r="B288" s="3">
        <v>44.2</v>
      </c>
      <c r="C288">
        <f t="shared" si="16"/>
        <v>43.298763463917325</v>
      </c>
      <c r="D288">
        <f t="shared" si="17"/>
        <v>0.90123653608267773</v>
      </c>
      <c r="E288">
        <f t="shared" si="18"/>
        <v>0.81222729397030369</v>
      </c>
      <c r="F288">
        <f t="shared" si="19"/>
        <v>2.0389966879698591E-2</v>
      </c>
    </row>
    <row r="289" spans="1:6" x14ac:dyDescent="0.35">
      <c r="A289" s="3">
        <v>1</v>
      </c>
      <c r="B289" s="3">
        <v>57.8</v>
      </c>
      <c r="C289">
        <f t="shared" si="16"/>
        <v>46.026448013102893</v>
      </c>
      <c r="D289">
        <f t="shared" si="17"/>
        <v>11.773551986897104</v>
      </c>
      <c r="E289">
        <f t="shared" si="18"/>
        <v>138.61652638816875</v>
      </c>
      <c r="F289">
        <f t="shared" si="19"/>
        <v>0.20369467105358313</v>
      </c>
    </row>
    <row r="290" spans="1:6" x14ac:dyDescent="0.35">
      <c r="A290" s="3">
        <v>2.5</v>
      </c>
      <c r="B290" s="3">
        <v>36.290100000000002</v>
      </c>
      <c r="C290">
        <f t="shared" si="16"/>
        <v>39.207236640138973</v>
      </c>
      <c r="D290">
        <f t="shared" si="17"/>
        <v>-2.9171366401389704</v>
      </c>
      <c r="E290">
        <f t="shared" si="18"/>
        <v>8.5096861772412815</v>
      </c>
      <c r="F290">
        <f t="shared" si="19"/>
        <v>8.038381377122053E-2</v>
      </c>
    </row>
    <row r="291" spans="1:6" x14ac:dyDescent="0.35">
      <c r="A291" s="3">
        <v>1.3</v>
      </c>
      <c r="B291" s="3">
        <v>65</v>
      </c>
      <c r="C291">
        <f t="shared" si="16"/>
        <v>44.662605738510109</v>
      </c>
      <c r="D291">
        <f t="shared" si="17"/>
        <v>20.337394261489891</v>
      </c>
      <c r="E291">
        <f t="shared" si="18"/>
        <v>413.60960534728196</v>
      </c>
      <c r="F291">
        <f t="shared" si="19"/>
        <v>0.31288298863830599</v>
      </c>
    </row>
    <row r="292" spans="1:6" x14ac:dyDescent="0.35">
      <c r="A292" s="3">
        <v>2.5</v>
      </c>
      <c r="B292" s="3">
        <v>32.910299999999999</v>
      </c>
      <c r="C292">
        <f t="shared" si="16"/>
        <v>39.207236640138973</v>
      </c>
      <c r="D292">
        <f t="shared" si="17"/>
        <v>-6.2969366401389735</v>
      </c>
      <c r="E292">
        <f t="shared" si="18"/>
        <v>39.651411049924704</v>
      </c>
      <c r="F292">
        <f t="shared" si="19"/>
        <v>0.19133634880687728</v>
      </c>
    </row>
    <row r="293" spans="1:6" x14ac:dyDescent="0.35">
      <c r="A293" s="3">
        <v>2</v>
      </c>
      <c r="B293" s="3">
        <v>47.7</v>
      </c>
      <c r="C293">
        <f t="shared" si="16"/>
        <v>41.480307097793613</v>
      </c>
      <c r="D293">
        <f t="shared" si="17"/>
        <v>6.2196929022063898</v>
      </c>
      <c r="E293">
        <f t="shared" si="18"/>
        <v>38.684579797756541</v>
      </c>
      <c r="F293">
        <f t="shared" si="19"/>
        <v>0.13039188474227231</v>
      </c>
    </row>
    <row r="294" spans="1:6" x14ac:dyDescent="0.35">
      <c r="A294" s="3">
        <v>3.5</v>
      </c>
      <c r="B294" s="3">
        <v>29.9849</v>
      </c>
      <c r="C294">
        <f t="shared" si="16"/>
        <v>34.661095724829693</v>
      </c>
      <c r="D294">
        <f t="shared" si="17"/>
        <v>-4.676195724829693</v>
      </c>
      <c r="E294">
        <f t="shared" si="18"/>
        <v>21.866806456915498</v>
      </c>
      <c r="F294">
        <f t="shared" si="19"/>
        <v>0.15595168650986641</v>
      </c>
    </row>
    <row r="295" spans="1:6" x14ac:dyDescent="0.35">
      <c r="A295" s="3">
        <v>3</v>
      </c>
      <c r="B295" s="3">
        <v>39.493699999999997</v>
      </c>
      <c r="C295">
        <f t="shared" si="16"/>
        <v>36.934166182484333</v>
      </c>
      <c r="D295">
        <f t="shared" si="17"/>
        <v>2.5595338175156641</v>
      </c>
      <c r="E295">
        <f t="shared" si="18"/>
        <v>6.5512133630063092</v>
      </c>
      <c r="F295">
        <f t="shared" si="19"/>
        <v>6.480866106532597E-2</v>
      </c>
    </row>
    <row r="296" spans="1:6" x14ac:dyDescent="0.35">
      <c r="A296" s="3">
        <v>3</v>
      </c>
      <c r="B296" s="3">
        <v>35.9</v>
      </c>
      <c r="C296">
        <f t="shared" si="16"/>
        <v>36.934166182484333</v>
      </c>
      <c r="D296">
        <f t="shared" si="17"/>
        <v>-1.0341661824843342</v>
      </c>
      <c r="E296">
        <f t="shared" si="18"/>
        <v>1.0694996929942213</v>
      </c>
      <c r="F296">
        <f t="shared" si="19"/>
        <v>2.8806857450817111E-2</v>
      </c>
    </row>
    <row r="297" spans="1:6" x14ac:dyDescent="0.35">
      <c r="A297" s="3">
        <v>3.5</v>
      </c>
      <c r="B297" s="3">
        <v>37.4</v>
      </c>
      <c r="C297">
        <f t="shared" si="16"/>
        <v>34.661095724829693</v>
      </c>
      <c r="D297">
        <f t="shared" si="17"/>
        <v>2.7389042751703059</v>
      </c>
      <c r="E297">
        <f t="shared" si="18"/>
        <v>7.5015966285461788</v>
      </c>
      <c r="F297">
        <f t="shared" si="19"/>
        <v>7.3232734630222091E-2</v>
      </c>
    </row>
    <row r="298" spans="1:6" x14ac:dyDescent="0.35">
      <c r="A298" s="3">
        <v>3</v>
      </c>
      <c r="B298" s="3">
        <v>34.7288</v>
      </c>
      <c r="C298">
        <f t="shared" si="16"/>
        <v>36.934166182484333</v>
      </c>
      <c r="D298">
        <f t="shared" si="17"/>
        <v>-2.2053661824843331</v>
      </c>
      <c r="E298">
        <f t="shared" si="18"/>
        <v>4.863639998845521</v>
      </c>
      <c r="F298">
        <f t="shared" si="19"/>
        <v>6.3502516138891449E-2</v>
      </c>
    </row>
    <row r="299" spans="1:6" x14ac:dyDescent="0.35">
      <c r="A299" s="3">
        <v>2.4</v>
      </c>
      <c r="B299" s="3">
        <v>43.3</v>
      </c>
      <c r="C299">
        <f t="shared" si="16"/>
        <v>39.661850731669901</v>
      </c>
      <c r="D299">
        <f t="shared" si="17"/>
        <v>3.6381492683300962</v>
      </c>
      <c r="E299">
        <f t="shared" si="18"/>
        <v>13.236130098650815</v>
      </c>
      <c r="F299">
        <f t="shared" si="19"/>
        <v>8.4021923056122313E-2</v>
      </c>
    </row>
    <row r="300" spans="1:6" x14ac:dyDescent="0.35">
      <c r="A300" s="3">
        <v>4</v>
      </c>
      <c r="B300" s="3">
        <v>25.753499999999999</v>
      </c>
      <c r="C300">
        <f t="shared" si="16"/>
        <v>32.388025267175053</v>
      </c>
      <c r="D300">
        <f t="shared" si="17"/>
        <v>-6.6345252671750536</v>
      </c>
      <c r="E300">
        <f t="shared" si="18"/>
        <v>44.01692552078422</v>
      </c>
      <c r="F300">
        <f t="shared" si="19"/>
        <v>0.25761645085813789</v>
      </c>
    </row>
    <row r="301" spans="1:6" x14ac:dyDescent="0.35">
      <c r="A301" s="3">
        <v>4.2</v>
      </c>
      <c r="B301" s="3">
        <v>24.6</v>
      </c>
      <c r="C301">
        <f t="shared" si="16"/>
        <v>31.4787970841132</v>
      </c>
      <c r="D301">
        <f t="shared" si="17"/>
        <v>-6.8787970841131987</v>
      </c>
      <c r="E301">
        <f t="shared" si="18"/>
        <v>47.317849324404243</v>
      </c>
      <c r="F301">
        <f t="shared" si="19"/>
        <v>0.27962589772817881</v>
      </c>
    </row>
    <row r="302" spans="1:6" x14ac:dyDescent="0.35">
      <c r="A302" s="3">
        <v>3.5</v>
      </c>
      <c r="B302" s="3">
        <v>32.1</v>
      </c>
      <c r="C302">
        <f t="shared" si="16"/>
        <v>34.661095724829693</v>
      </c>
      <c r="D302">
        <f t="shared" si="17"/>
        <v>-2.5610957248296913</v>
      </c>
      <c r="E302">
        <f t="shared" si="18"/>
        <v>6.5592113117409214</v>
      </c>
      <c r="F302">
        <f t="shared" si="19"/>
        <v>7.9784913546096292E-2</v>
      </c>
    </row>
    <row r="303" spans="1:6" x14ac:dyDescent="0.35">
      <c r="A303" s="3">
        <v>3</v>
      </c>
      <c r="B303" s="3">
        <v>29.5</v>
      </c>
      <c r="C303">
        <f t="shared" si="16"/>
        <v>36.934166182484333</v>
      </c>
      <c r="D303">
        <f t="shared" si="17"/>
        <v>-7.4341661824843328</v>
      </c>
      <c r="E303">
        <f t="shared" si="18"/>
        <v>55.266826828793675</v>
      </c>
      <c r="F303">
        <f t="shared" si="19"/>
        <v>0.25200563330455367</v>
      </c>
    </row>
    <row r="304" spans="1:6" x14ac:dyDescent="0.35">
      <c r="A304" s="3">
        <v>5.4</v>
      </c>
      <c r="B304" s="3">
        <v>20.7</v>
      </c>
      <c r="C304">
        <f t="shared" si="16"/>
        <v>26.023427985742064</v>
      </c>
      <c r="D304">
        <f t="shared" si="17"/>
        <v>-5.3234279857420645</v>
      </c>
      <c r="E304">
        <f t="shared" si="18"/>
        <v>28.338885519381815</v>
      </c>
      <c r="F304">
        <f t="shared" si="19"/>
        <v>0.25717043409381957</v>
      </c>
    </row>
    <row r="305" spans="1:6" x14ac:dyDescent="0.35">
      <c r="A305" s="3">
        <v>6</v>
      </c>
      <c r="B305" s="3">
        <v>23.1</v>
      </c>
      <c r="C305">
        <f t="shared" si="16"/>
        <v>23.295743436556499</v>
      </c>
      <c r="D305">
        <f t="shared" si="17"/>
        <v>-0.19574343655649784</v>
      </c>
      <c r="E305">
        <f t="shared" si="18"/>
        <v>3.8315492954947697E-2</v>
      </c>
      <c r="F305">
        <f t="shared" si="19"/>
        <v>8.4737418422726335E-3</v>
      </c>
    </row>
    <row r="306" spans="1:6" x14ac:dyDescent="0.35">
      <c r="A306" s="3">
        <v>1.6</v>
      </c>
      <c r="B306" s="3">
        <v>47.202500000000001</v>
      </c>
      <c r="C306">
        <f t="shared" si="16"/>
        <v>43.298763463917325</v>
      </c>
      <c r="D306">
        <f t="shared" si="17"/>
        <v>3.9037365360826755</v>
      </c>
      <c r="E306">
        <f t="shared" si="18"/>
        <v>15.239158943146766</v>
      </c>
      <c r="F306">
        <f t="shared" si="19"/>
        <v>8.2701902146765011E-2</v>
      </c>
    </row>
    <row r="307" spans="1:6" x14ac:dyDescent="0.35">
      <c r="A307" s="3">
        <v>5.5</v>
      </c>
      <c r="B307" s="3">
        <v>24.6</v>
      </c>
      <c r="C307">
        <f t="shared" si="16"/>
        <v>25.568813894211136</v>
      </c>
      <c r="D307">
        <f t="shared" si="17"/>
        <v>-0.9688138942111344</v>
      </c>
      <c r="E307">
        <f t="shared" si="18"/>
        <v>0.93860036161654314</v>
      </c>
      <c r="F307">
        <f t="shared" si="19"/>
        <v>3.9382678626468874E-2</v>
      </c>
    </row>
    <row r="308" spans="1:6" x14ac:dyDescent="0.35">
      <c r="A308" s="3">
        <v>3.8</v>
      </c>
      <c r="B308" s="3">
        <v>37.076900000000002</v>
      </c>
      <c r="C308">
        <f t="shared" si="16"/>
        <v>33.297253450236909</v>
      </c>
      <c r="D308">
        <f t="shared" si="17"/>
        <v>3.7796465497630933</v>
      </c>
      <c r="E308">
        <f t="shared" si="18"/>
        <v>14.285728041136055</v>
      </c>
      <c r="F308">
        <f t="shared" si="19"/>
        <v>0.10194073802726476</v>
      </c>
    </row>
    <row r="309" spans="1:6" x14ac:dyDescent="0.35">
      <c r="A309" s="3">
        <v>3.5</v>
      </c>
      <c r="B309" s="3">
        <v>38.034700000000001</v>
      </c>
      <c r="C309">
        <f t="shared" si="16"/>
        <v>34.661095724829693</v>
      </c>
      <c r="D309">
        <f t="shared" si="17"/>
        <v>3.3736042751703081</v>
      </c>
      <c r="E309">
        <f t="shared" si="18"/>
        <v>11.381205805447379</v>
      </c>
      <c r="F309">
        <f t="shared" si="19"/>
        <v>8.8698064535024809E-2</v>
      </c>
    </row>
    <row r="310" spans="1:6" x14ac:dyDescent="0.35">
      <c r="A310" s="3">
        <v>1.5</v>
      </c>
      <c r="B310" s="3">
        <v>48.862200000000001</v>
      </c>
      <c r="C310">
        <f t="shared" si="16"/>
        <v>43.753377555448253</v>
      </c>
      <c r="D310">
        <f t="shared" si="17"/>
        <v>5.1088224445517483</v>
      </c>
      <c r="E310">
        <f t="shared" si="18"/>
        <v>26.100066769955703</v>
      </c>
      <c r="F310">
        <f t="shared" si="19"/>
        <v>0.10455571882870088</v>
      </c>
    </row>
    <row r="311" spans="1:6" x14ac:dyDescent="0.35">
      <c r="A311" s="3">
        <v>2.4</v>
      </c>
      <c r="B311" s="3">
        <v>36.4</v>
      </c>
      <c r="C311">
        <f t="shared" si="16"/>
        <v>39.661850731669901</v>
      </c>
      <c r="D311">
        <f t="shared" si="17"/>
        <v>-3.2618507316699024</v>
      </c>
      <c r="E311">
        <f t="shared" si="18"/>
        <v>10.639670195695478</v>
      </c>
      <c r="F311">
        <f t="shared" si="19"/>
        <v>8.9611283837085234E-2</v>
      </c>
    </row>
    <row r="312" spans="1:6" x14ac:dyDescent="0.35">
      <c r="A312" s="3">
        <v>1.6</v>
      </c>
      <c r="B312" s="3">
        <v>50.820500000000003</v>
      </c>
      <c r="C312">
        <f t="shared" si="16"/>
        <v>43.298763463917325</v>
      </c>
      <c r="D312">
        <f t="shared" si="17"/>
        <v>7.5217365360826776</v>
      </c>
      <c r="E312">
        <f t="shared" si="18"/>
        <v>56.57652051824104</v>
      </c>
      <c r="F312">
        <f t="shared" si="19"/>
        <v>0.148005953032392</v>
      </c>
    </row>
    <row r="313" spans="1:6" x14ac:dyDescent="0.35">
      <c r="A313" s="3">
        <v>4.5999999999999996</v>
      </c>
      <c r="B313" s="3">
        <v>33.305199999999999</v>
      </c>
      <c r="C313">
        <f t="shared" si="16"/>
        <v>29.660340717989492</v>
      </c>
      <c r="D313">
        <f t="shared" si="17"/>
        <v>3.6448592820105077</v>
      </c>
      <c r="E313">
        <f t="shared" si="18"/>
        <v>13.284999185658153</v>
      </c>
      <c r="F313">
        <f t="shared" si="19"/>
        <v>0.10943814425406566</v>
      </c>
    </row>
    <row r="314" spans="1:6" x14ac:dyDescent="0.35">
      <c r="A314" s="3">
        <v>4.7</v>
      </c>
      <c r="B314" s="3">
        <v>25.6</v>
      </c>
      <c r="C314">
        <f t="shared" si="16"/>
        <v>29.20572662645856</v>
      </c>
      <c r="D314">
        <f t="shared" si="17"/>
        <v>-3.6057266264585586</v>
      </c>
      <c r="E314">
        <f t="shared" si="18"/>
        <v>13.001264504752218</v>
      </c>
      <c r="F314">
        <f t="shared" si="19"/>
        <v>0.14084869634603744</v>
      </c>
    </row>
    <row r="315" spans="1:6" x14ac:dyDescent="0.35">
      <c r="A315" s="3">
        <v>5.2</v>
      </c>
      <c r="B315" s="3">
        <v>25.4</v>
      </c>
      <c r="C315">
        <f t="shared" si="16"/>
        <v>26.93265616880392</v>
      </c>
      <c r="D315">
        <f t="shared" si="17"/>
        <v>-1.5326561688039213</v>
      </c>
      <c r="E315">
        <f t="shared" si="18"/>
        <v>2.3490349317727142</v>
      </c>
      <c r="F315">
        <f t="shared" si="19"/>
        <v>6.0340794047398477E-2</v>
      </c>
    </row>
    <row r="316" spans="1:6" x14ac:dyDescent="0.35">
      <c r="A316" s="3">
        <v>5.3</v>
      </c>
      <c r="B316" s="3">
        <v>23.299900000000001</v>
      </c>
      <c r="C316">
        <f t="shared" si="16"/>
        <v>26.478042077272995</v>
      </c>
      <c r="D316">
        <f t="shared" si="17"/>
        <v>-3.1781420772729945</v>
      </c>
      <c r="E316">
        <f t="shared" si="18"/>
        <v>10.100587063333105</v>
      </c>
      <c r="F316">
        <f t="shared" si="19"/>
        <v>0.13640153293675056</v>
      </c>
    </row>
    <row r="317" spans="1:6" x14ac:dyDescent="0.35">
      <c r="A317" s="3">
        <v>1.8</v>
      </c>
      <c r="B317" s="3">
        <v>48.6</v>
      </c>
      <c r="C317">
        <f t="shared" si="16"/>
        <v>42.389535280855469</v>
      </c>
      <c r="D317">
        <f t="shared" si="17"/>
        <v>6.2104647191445324</v>
      </c>
      <c r="E317">
        <f t="shared" si="18"/>
        <v>38.569872027738974</v>
      </c>
      <c r="F317">
        <f t="shared" si="19"/>
        <v>0.12778733990009325</v>
      </c>
    </row>
    <row r="318" spans="1:6" x14ac:dyDescent="0.35">
      <c r="A318" s="3">
        <v>4</v>
      </c>
      <c r="B318" s="3">
        <v>27.8</v>
      </c>
      <c r="C318">
        <f t="shared" si="16"/>
        <v>32.388025267175053</v>
      </c>
      <c r="D318">
        <f t="shared" si="17"/>
        <v>-4.5880252671750519</v>
      </c>
      <c r="E318">
        <f t="shared" si="18"/>
        <v>21.049975852236706</v>
      </c>
      <c r="F318">
        <f t="shared" si="19"/>
        <v>0.1650368801142105</v>
      </c>
    </row>
    <row r="319" spans="1:6" x14ac:dyDescent="0.35">
      <c r="A319" s="3">
        <v>4.7</v>
      </c>
      <c r="B319" s="3">
        <v>26.702200000000001</v>
      </c>
      <c r="C319">
        <f t="shared" si="16"/>
        <v>29.20572662645856</v>
      </c>
      <c r="D319">
        <f t="shared" si="17"/>
        <v>-2.5035266264585587</v>
      </c>
      <c r="E319">
        <f t="shared" si="18"/>
        <v>6.2676455693869721</v>
      </c>
      <c r="F319">
        <f t="shared" si="19"/>
        <v>9.3757316867470047E-2</v>
      </c>
    </row>
    <row r="320" spans="1:6" x14ac:dyDescent="0.35">
      <c r="A320" s="3">
        <v>2</v>
      </c>
      <c r="B320" s="3">
        <v>37.1</v>
      </c>
      <c r="C320">
        <f t="shared" si="16"/>
        <v>41.480307097793613</v>
      </c>
      <c r="D320">
        <f t="shared" si="17"/>
        <v>-4.3803070977936116</v>
      </c>
      <c r="E320">
        <f t="shared" si="18"/>
        <v>19.187090270981091</v>
      </c>
      <c r="F320">
        <f t="shared" si="19"/>
        <v>0.11806757675993562</v>
      </c>
    </row>
    <row r="321" spans="1:6" x14ac:dyDescent="0.35">
      <c r="A321" s="3">
        <v>5.7</v>
      </c>
      <c r="B321" s="3">
        <v>20.99</v>
      </c>
      <c r="C321">
        <f t="shared" si="16"/>
        <v>24.65958571114928</v>
      </c>
      <c r="D321">
        <f t="shared" si="17"/>
        <v>-3.6695857111492813</v>
      </c>
      <c r="E321">
        <f t="shared" si="18"/>
        <v>13.465859291470977</v>
      </c>
      <c r="F321">
        <f t="shared" si="19"/>
        <v>0.17482542692469183</v>
      </c>
    </row>
    <row r="322" spans="1:6" x14ac:dyDescent="0.35">
      <c r="A322" s="3">
        <v>3</v>
      </c>
      <c r="B322" s="3">
        <v>32.1</v>
      </c>
      <c r="C322">
        <f t="shared" si="16"/>
        <v>36.934166182484333</v>
      </c>
      <c r="D322">
        <f t="shared" si="17"/>
        <v>-4.8341661824843314</v>
      </c>
      <c r="E322">
        <f t="shared" si="18"/>
        <v>23.369162679875135</v>
      </c>
      <c r="F322">
        <f t="shared" si="19"/>
        <v>0.15059707733596048</v>
      </c>
    </row>
    <row r="323" spans="1:6" x14ac:dyDescent="0.35">
      <c r="A323" s="3">
        <v>4</v>
      </c>
      <c r="B323" s="3">
        <v>28.4</v>
      </c>
      <c r="C323">
        <f t="shared" ref="C323:C386" si="20">$I$5+($I$6*A323)</f>
        <v>32.388025267175053</v>
      </c>
      <c r="D323">
        <f t="shared" ref="D323:D386" si="21">B323-C323</f>
        <v>-3.988025267175054</v>
      </c>
      <c r="E323">
        <f t="shared" ref="E323:E386" si="22">D323*D323</f>
        <v>15.90434553162666</v>
      </c>
      <c r="F323">
        <f t="shared" ref="F323:F386" si="23">ABS((B323-C323)/B323)</f>
        <v>0.14042342490053009</v>
      </c>
    </row>
    <row r="324" spans="1:6" x14ac:dyDescent="0.35">
      <c r="A324" s="3">
        <v>3</v>
      </c>
      <c r="B324" s="3">
        <v>31.3917</v>
      </c>
      <c r="C324">
        <f t="shared" si="20"/>
        <v>36.934166182484333</v>
      </c>
      <c r="D324">
        <f t="shared" si="21"/>
        <v>-5.5424661824843326</v>
      </c>
      <c r="E324">
        <f t="shared" si="22"/>
        <v>30.718931383982451</v>
      </c>
      <c r="F324">
        <f t="shared" si="23"/>
        <v>0.17655833174005653</v>
      </c>
    </row>
    <row r="325" spans="1:6" x14ac:dyDescent="0.35">
      <c r="A325" s="3">
        <v>2</v>
      </c>
      <c r="B325" s="3">
        <v>60.1</v>
      </c>
      <c r="C325">
        <f t="shared" si="20"/>
        <v>41.480307097793613</v>
      </c>
      <c r="D325">
        <f t="shared" si="21"/>
        <v>18.619692902206388</v>
      </c>
      <c r="E325">
        <f t="shared" si="22"/>
        <v>346.69296377247497</v>
      </c>
      <c r="F325">
        <f t="shared" si="23"/>
        <v>0.30981186193355054</v>
      </c>
    </row>
    <row r="326" spans="1:6" x14ac:dyDescent="0.35">
      <c r="A326" s="3">
        <v>2</v>
      </c>
      <c r="B326" s="3">
        <v>42.774299999999997</v>
      </c>
      <c r="C326">
        <f t="shared" si="20"/>
        <v>41.480307097793613</v>
      </c>
      <c r="D326">
        <f t="shared" si="21"/>
        <v>1.2939929022063836</v>
      </c>
      <c r="E326">
        <f t="shared" si="22"/>
        <v>1.6744176309604994</v>
      </c>
      <c r="F326">
        <f t="shared" si="23"/>
        <v>3.0251644146283719E-2</v>
      </c>
    </row>
    <row r="327" spans="1:6" x14ac:dyDescent="0.35">
      <c r="A327" s="3">
        <v>5.5</v>
      </c>
      <c r="B327" s="3">
        <v>23.2</v>
      </c>
      <c r="C327">
        <f t="shared" si="20"/>
        <v>25.568813894211136</v>
      </c>
      <c r="D327">
        <f t="shared" si="21"/>
        <v>-2.3688138942111365</v>
      </c>
      <c r="E327">
        <f t="shared" si="22"/>
        <v>5.6112792654077293</v>
      </c>
      <c r="F327">
        <f t="shared" si="23"/>
        <v>0.10210404716427313</v>
      </c>
    </row>
    <row r="328" spans="1:6" x14ac:dyDescent="0.35">
      <c r="A328" s="3">
        <v>3.6</v>
      </c>
      <c r="B328" s="3">
        <v>37.690800000000003</v>
      </c>
      <c r="C328">
        <f t="shared" si="20"/>
        <v>34.206481633298765</v>
      </c>
      <c r="D328">
        <f t="shared" si="21"/>
        <v>3.4843183667012383</v>
      </c>
      <c r="E328">
        <f t="shared" si="22"/>
        <v>12.140474480531585</v>
      </c>
      <c r="F328">
        <f t="shared" si="23"/>
        <v>9.2444797316619393E-2</v>
      </c>
    </row>
    <row r="329" spans="1:6" x14ac:dyDescent="0.35">
      <c r="A329" s="3">
        <v>6.3</v>
      </c>
      <c r="B329" s="3">
        <v>24.7</v>
      </c>
      <c r="C329">
        <f t="shared" si="20"/>
        <v>21.931901161963715</v>
      </c>
      <c r="D329">
        <f t="shared" si="21"/>
        <v>2.7680988380362841</v>
      </c>
      <c r="E329">
        <f t="shared" si="22"/>
        <v>7.6623711771378265</v>
      </c>
      <c r="F329">
        <f t="shared" si="23"/>
        <v>0.11206877886786576</v>
      </c>
    </row>
    <row r="330" spans="1:6" x14ac:dyDescent="0.35">
      <c r="A330" s="3">
        <v>3.5</v>
      </c>
      <c r="B330" s="3">
        <v>41.2</v>
      </c>
      <c r="C330">
        <f t="shared" si="20"/>
        <v>34.661095724829693</v>
      </c>
      <c r="D330">
        <f t="shared" si="21"/>
        <v>6.5389042751703101</v>
      </c>
      <c r="E330">
        <f t="shared" si="22"/>
        <v>42.757269119840558</v>
      </c>
      <c r="F330">
        <f t="shared" si="23"/>
        <v>0.15871126881481334</v>
      </c>
    </row>
    <row r="331" spans="1:6" x14ac:dyDescent="0.35">
      <c r="A331" s="3">
        <v>3.6</v>
      </c>
      <c r="B331" s="3">
        <v>26.1066</v>
      </c>
      <c r="C331">
        <f t="shared" si="20"/>
        <v>34.206481633298765</v>
      </c>
      <c r="D331">
        <f t="shared" si="21"/>
        <v>-8.0998816332987644</v>
      </c>
      <c r="E331">
        <f t="shared" si="22"/>
        <v>65.608082473450665</v>
      </c>
      <c r="F331">
        <f t="shared" si="23"/>
        <v>0.31026183544769387</v>
      </c>
    </row>
    <row r="332" spans="1:6" x14ac:dyDescent="0.35">
      <c r="A332" s="3">
        <v>3</v>
      </c>
      <c r="B332" s="3">
        <v>34.7288</v>
      </c>
      <c r="C332">
        <f t="shared" si="20"/>
        <v>36.934166182484333</v>
      </c>
      <c r="D332">
        <f t="shared" si="21"/>
        <v>-2.2053661824843331</v>
      </c>
      <c r="E332">
        <f t="shared" si="22"/>
        <v>4.863639998845521</v>
      </c>
      <c r="F332">
        <f t="shared" si="23"/>
        <v>6.3502516138891449E-2</v>
      </c>
    </row>
    <row r="333" spans="1:6" x14ac:dyDescent="0.35">
      <c r="A333" s="3">
        <v>4</v>
      </c>
      <c r="B333" s="3">
        <v>32.756799999999998</v>
      </c>
      <c r="C333">
        <f t="shared" si="20"/>
        <v>32.388025267175053</v>
      </c>
      <c r="D333">
        <f t="shared" si="21"/>
        <v>0.36877473282494577</v>
      </c>
      <c r="E333">
        <f t="shared" si="22"/>
        <v>0.13599480357011012</v>
      </c>
      <c r="F333">
        <f t="shared" si="23"/>
        <v>1.125795965494022E-2</v>
      </c>
    </row>
    <row r="334" spans="1:6" x14ac:dyDescent="0.35">
      <c r="A334" s="3">
        <v>3</v>
      </c>
      <c r="B334" s="3">
        <v>34.799999999999997</v>
      </c>
      <c r="C334">
        <f t="shared" si="20"/>
        <v>36.934166182484333</v>
      </c>
      <c r="D334">
        <f t="shared" si="21"/>
        <v>-2.1341661824843356</v>
      </c>
      <c r="E334">
        <f t="shared" si="22"/>
        <v>4.5546652944597623</v>
      </c>
      <c r="F334">
        <f t="shared" si="23"/>
        <v>6.1326614439205056E-2</v>
      </c>
    </row>
    <row r="335" spans="1:6" x14ac:dyDescent="0.35">
      <c r="A335" s="3">
        <v>2.5</v>
      </c>
      <c r="B335" s="3">
        <v>45.672899999999998</v>
      </c>
      <c r="C335">
        <f t="shared" si="20"/>
        <v>39.207236640138973</v>
      </c>
      <c r="D335">
        <f t="shared" si="21"/>
        <v>6.4656633598610256</v>
      </c>
      <c r="E335">
        <f t="shared" si="22"/>
        <v>41.804802683049367</v>
      </c>
      <c r="F335">
        <f t="shared" si="23"/>
        <v>0.14156454615014649</v>
      </c>
    </row>
    <row r="336" spans="1:6" x14ac:dyDescent="0.35">
      <c r="A336" s="3">
        <v>6.2</v>
      </c>
      <c r="B336" s="3">
        <v>28.4</v>
      </c>
      <c r="C336">
        <f t="shared" si="20"/>
        <v>22.38651525349464</v>
      </c>
      <c r="D336">
        <f t="shared" si="21"/>
        <v>6.0134847465053589</v>
      </c>
      <c r="E336">
        <f t="shared" si="22"/>
        <v>36.161998796452622</v>
      </c>
      <c r="F336">
        <f t="shared" si="23"/>
        <v>0.21174242065159715</v>
      </c>
    </row>
    <row r="337" spans="1:6" x14ac:dyDescent="0.35">
      <c r="A337" s="3">
        <v>4.2</v>
      </c>
      <c r="B337" s="3">
        <v>24.183700000000002</v>
      </c>
      <c r="C337">
        <f t="shared" si="20"/>
        <v>31.4787970841132</v>
      </c>
      <c r="D337">
        <f t="shared" si="21"/>
        <v>-7.2950970841131983</v>
      </c>
      <c r="E337">
        <f t="shared" si="22"/>
        <v>53.218441466636889</v>
      </c>
      <c r="F337">
        <f t="shared" si="23"/>
        <v>0.30165347255023828</v>
      </c>
    </row>
    <row r="338" spans="1:6" x14ac:dyDescent="0.35">
      <c r="A338" s="3">
        <v>2</v>
      </c>
      <c r="B338" s="3">
        <v>41.521000000000001</v>
      </c>
      <c r="C338">
        <f t="shared" si="20"/>
        <v>41.480307097793613</v>
      </c>
      <c r="D338">
        <f t="shared" si="21"/>
        <v>4.0692902206387771E-2</v>
      </c>
      <c r="E338">
        <f t="shared" si="22"/>
        <v>1.6559122899786388E-3</v>
      </c>
      <c r="F338">
        <f t="shared" si="23"/>
        <v>9.8005592847927011E-4</v>
      </c>
    </row>
    <row r="339" spans="1:6" x14ac:dyDescent="0.35">
      <c r="A339" s="3">
        <v>2</v>
      </c>
      <c r="B339" s="3">
        <v>41.521000000000001</v>
      </c>
      <c r="C339">
        <f t="shared" si="20"/>
        <v>41.480307097793613</v>
      </c>
      <c r="D339">
        <f t="shared" si="21"/>
        <v>4.0692902206387771E-2</v>
      </c>
      <c r="E339">
        <f t="shared" si="22"/>
        <v>1.6559122899786388E-3</v>
      </c>
      <c r="F339">
        <f t="shared" si="23"/>
        <v>9.8005592847927011E-4</v>
      </c>
    </row>
    <row r="340" spans="1:6" x14ac:dyDescent="0.35">
      <c r="A340" s="3">
        <v>5</v>
      </c>
      <c r="B340" s="3">
        <v>30.3</v>
      </c>
      <c r="C340">
        <f t="shared" si="20"/>
        <v>27.841884351865776</v>
      </c>
      <c r="D340">
        <f t="shared" si="21"/>
        <v>2.4581156481342248</v>
      </c>
      <c r="E340">
        <f t="shared" si="22"/>
        <v>6.0423325396023397</v>
      </c>
      <c r="F340">
        <f t="shared" si="23"/>
        <v>8.1125928981327547E-2</v>
      </c>
    </row>
    <row r="341" spans="1:6" x14ac:dyDescent="0.35">
      <c r="A341" s="3">
        <v>6.3</v>
      </c>
      <c r="B341" s="3">
        <v>19.7</v>
      </c>
      <c r="C341">
        <f t="shared" si="20"/>
        <v>21.931901161963715</v>
      </c>
      <c r="D341">
        <f t="shared" si="21"/>
        <v>-2.2319011619637159</v>
      </c>
      <c r="E341">
        <f t="shared" si="22"/>
        <v>4.9813827967749855</v>
      </c>
      <c r="F341">
        <f t="shared" si="23"/>
        <v>0.11329447522658456</v>
      </c>
    </row>
    <row r="342" spans="1:6" x14ac:dyDescent="0.35">
      <c r="A342" s="3">
        <v>2.4</v>
      </c>
      <c r="B342" s="3">
        <v>48.2</v>
      </c>
      <c r="C342">
        <f t="shared" si="20"/>
        <v>39.661850731669901</v>
      </c>
      <c r="D342">
        <f t="shared" si="21"/>
        <v>8.5381492683301019</v>
      </c>
      <c r="E342">
        <f t="shared" si="22"/>
        <v>72.899992928285855</v>
      </c>
      <c r="F342">
        <f t="shared" si="23"/>
        <v>0.17714002631390252</v>
      </c>
    </row>
    <row r="343" spans="1:6" x14ac:dyDescent="0.35">
      <c r="A343" s="3">
        <v>5.4</v>
      </c>
      <c r="B343" s="3">
        <v>27.0426</v>
      </c>
      <c r="C343">
        <f t="shared" si="20"/>
        <v>26.023427985742064</v>
      </c>
      <c r="D343">
        <f t="shared" si="21"/>
        <v>1.0191720142579364</v>
      </c>
      <c r="E343">
        <f t="shared" si="22"/>
        <v>1.0387115946465793</v>
      </c>
      <c r="F343">
        <f t="shared" si="23"/>
        <v>3.7687648904245016E-2</v>
      </c>
    </row>
    <row r="344" spans="1:6" x14ac:dyDescent="0.35">
      <c r="A344" s="3">
        <v>2.2000000000000002</v>
      </c>
      <c r="B344" s="3">
        <v>51.9</v>
      </c>
      <c r="C344">
        <f t="shared" si="20"/>
        <v>40.571078914731757</v>
      </c>
      <c r="D344">
        <f t="shared" si="21"/>
        <v>11.328921085268242</v>
      </c>
      <c r="E344">
        <f t="shared" si="22"/>
        <v>128.34445295623536</v>
      </c>
      <c r="F344">
        <f t="shared" si="23"/>
        <v>0.21828364326143049</v>
      </c>
    </row>
    <row r="345" spans="1:6" x14ac:dyDescent="0.35">
      <c r="A345" s="3">
        <v>2.4</v>
      </c>
      <c r="B345" s="3">
        <v>39.200000000000003</v>
      </c>
      <c r="C345">
        <f t="shared" si="20"/>
        <v>39.661850731669901</v>
      </c>
      <c r="D345">
        <f t="shared" si="21"/>
        <v>-0.4618507316698981</v>
      </c>
      <c r="E345">
        <f t="shared" si="22"/>
        <v>0.2133060983440202</v>
      </c>
      <c r="F345">
        <f t="shared" si="23"/>
        <v>1.1781906420150461E-2</v>
      </c>
    </row>
    <row r="346" spans="1:6" x14ac:dyDescent="0.35">
      <c r="A346" s="3">
        <v>3.6</v>
      </c>
      <c r="B346" s="3">
        <v>26.1066</v>
      </c>
      <c r="C346">
        <f t="shared" si="20"/>
        <v>34.206481633298765</v>
      </c>
      <c r="D346">
        <f t="shared" si="21"/>
        <v>-8.0998816332987644</v>
      </c>
      <c r="E346">
        <f t="shared" si="22"/>
        <v>65.608082473450665</v>
      </c>
      <c r="F346">
        <f t="shared" si="23"/>
        <v>0.31026183544769387</v>
      </c>
    </row>
    <row r="347" spans="1:6" x14ac:dyDescent="0.35">
      <c r="A347" s="3">
        <v>4</v>
      </c>
      <c r="B347" s="3">
        <v>35.200000000000003</v>
      </c>
      <c r="C347">
        <f t="shared" si="20"/>
        <v>32.388025267175053</v>
      </c>
      <c r="D347">
        <f t="shared" si="21"/>
        <v>2.8119747328249503</v>
      </c>
      <c r="E347">
        <f t="shared" si="22"/>
        <v>7.9072018980459502</v>
      </c>
      <c r="F347">
        <f t="shared" si="23"/>
        <v>7.9885645818890627E-2</v>
      </c>
    </row>
    <row r="348" spans="1:6" x14ac:dyDescent="0.35">
      <c r="A348" s="3">
        <v>5.6</v>
      </c>
      <c r="B348" s="3">
        <v>25.008900000000001</v>
      </c>
      <c r="C348">
        <f t="shared" si="20"/>
        <v>25.114199802680211</v>
      </c>
      <c r="D348">
        <f t="shared" si="21"/>
        <v>-0.10529980268021077</v>
      </c>
      <c r="E348">
        <f t="shared" si="22"/>
        <v>1.1088048444491324E-2</v>
      </c>
      <c r="F348">
        <f t="shared" si="23"/>
        <v>4.2104931716393269E-3</v>
      </c>
    </row>
    <row r="349" spans="1:6" x14ac:dyDescent="0.35">
      <c r="A349" s="3">
        <v>3</v>
      </c>
      <c r="B349" s="3">
        <v>34.548200000000001</v>
      </c>
      <c r="C349">
        <f t="shared" si="20"/>
        <v>36.934166182484333</v>
      </c>
      <c r="D349">
        <f t="shared" si="21"/>
        <v>-2.3859661824843315</v>
      </c>
      <c r="E349">
        <f t="shared" si="22"/>
        <v>5.6928346239588539</v>
      </c>
      <c r="F349">
        <f t="shared" si="23"/>
        <v>6.9061953516661695E-2</v>
      </c>
    </row>
    <row r="350" spans="1:6" x14ac:dyDescent="0.35">
      <c r="A350" s="3">
        <v>3.5</v>
      </c>
      <c r="B350" s="3">
        <v>41.2</v>
      </c>
      <c r="C350">
        <f t="shared" si="20"/>
        <v>34.661095724829693</v>
      </c>
      <c r="D350">
        <f t="shared" si="21"/>
        <v>6.5389042751703101</v>
      </c>
      <c r="E350">
        <f t="shared" si="22"/>
        <v>42.757269119840558</v>
      </c>
      <c r="F350">
        <f t="shared" si="23"/>
        <v>0.15871126881481334</v>
      </c>
    </row>
    <row r="351" spans="1:6" x14ac:dyDescent="0.35">
      <c r="A351" s="3">
        <v>5.2</v>
      </c>
      <c r="B351" s="3">
        <v>24.8</v>
      </c>
      <c r="C351">
        <f t="shared" si="20"/>
        <v>26.93265616880392</v>
      </c>
      <c r="D351">
        <f t="shared" si="21"/>
        <v>-2.1326561688039192</v>
      </c>
      <c r="E351">
        <f t="shared" si="22"/>
        <v>4.5482223343374102</v>
      </c>
      <c r="F351">
        <f t="shared" si="23"/>
        <v>8.5994200354996733E-2</v>
      </c>
    </row>
    <row r="352" spans="1:6" x14ac:dyDescent="0.35">
      <c r="A352" s="3">
        <v>3</v>
      </c>
      <c r="B352" s="3">
        <v>36.154800000000002</v>
      </c>
      <c r="C352">
        <f t="shared" si="20"/>
        <v>36.934166182484333</v>
      </c>
      <c r="D352">
        <f t="shared" si="21"/>
        <v>-0.7793661824843312</v>
      </c>
      <c r="E352">
        <f t="shared" si="22"/>
        <v>0.60741164640019984</v>
      </c>
      <c r="F352">
        <f t="shared" si="23"/>
        <v>2.1556368241127905E-2</v>
      </c>
    </row>
    <row r="353" spans="1:6" x14ac:dyDescent="0.35">
      <c r="A353" s="3">
        <v>2.4</v>
      </c>
      <c r="B353" s="3">
        <v>42.6</v>
      </c>
      <c r="C353">
        <f t="shared" si="20"/>
        <v>39.661850731669901</v>
      </c>
      <c r="D353">
        <f t="shared" si="21"/>
        <v>2.9381492683301005</v>
      </c>
      <c r="E353">
        <f t="shared" si="22"/>
        <v>8.6327211229887055</v>
      </c>
      <c r="F353">
        <f t="shared" si="23"/>
        <v>6.8970640101645553E-2</v>
      </c>
    </row>
    <row r="354" spans="1:6" x14ac:dyDescent="0.35">
      <c r="A354" s="3">
        <v>2.5</v>
      </c>
      <c r="B354" s="3">
        <v>40.8247</v>
      </c>
      <c r="C354">
        <f t="shared" si="20"/>
        <v>39.207236640138973</v>
      </c>
      <c r="D354">
        <f t="shared" si="21"/>
        <v>1.6174633598610271</v>
      </c>
      <c r="E354">
        <f t="shared" si="22"/>
        <v>2.6161877204929223</v>
      </c>
      <c r="F354">
        <f t="shared" si="23"/>
        <v>3.9619724330148834E-2</v>
      </c>
    </row>
    <row r="355" spans="1:6" x14ac:dyDescent="0.35">
      <c r="A355" s="3">
        <v>3.6</v>
      </c>
      <c r="B355" s="3">
        <v>31.6</v>
      </c>
      <c r="C355">
        <f t="shared" si="20"/>
        <v>34.206481633298765</v>
      </c>
      <c r="D355">
        <f t="shared" si="21"/>
        <v>-2.6064816332987633</v>
      </c>
      <c r="E355">
        <f t="shared" si="22"/>
        <v>6.7937465047237886</v>
      </c>
      <c r="F355">
        <f t="shared" si="23"/>
        <v>8.2483595990467187E-2</v>
      </c>
    </row>
    <row r="356" spans="1:6" x14ac:dyDescent="0.35">
      <c r="A356" s="3">
        <v>2.5</v>
      </c>
      <c r="B356" s="3">
        <v>39.726700000000001</v>
      </c>
      <c r="C356">
        <f t="shared" si="20"/>
        <v>39.207236640138973</v>
      </c>
      <c r="D356">
        <f t="shared" si="21"/>
        <v>0.5194633598610281</v>
      </c>
      <c r="E356">
        <f t="shared" si="22"/>
        <v>0.26984218223810796</v>
      </c>
      <c r="F356">
        <f t="shared" si="23"/>
        <v>1.3075925255836203E-2</v>
      </c>
    </row>
    <row r="357" spans="1:6" x14ac:dyDescent="0.35">
      <c r="A357" s="3">
        <v>3</v>
      </c>
      <c r="B357" s="3">
        <v>29.6</v>
      </c>
      <c r="C357">
        <f t="shared" si="20"/>
        <v>36.934166182484333</v>
      </c>
      <c r="D357">
        <f t="shared" si="21"/>
        <v>-7.3341661824843314</v>
      </c>
      <c r="E357">
        <f t="shared" si="22"/>
        <v>53.789993592296788</v>
      </c>
      <c r="F357">
        <f t="shared" si="23"/>
        <v>0.24777588454338956</v>
      </c>
    </row>
    <row r="358" spans="1:6" x14ac:dyDescent="0.35">
      <c r="A358" s="3">
        <v>4</v>
      </c>
      <c r="B358" s="3">
        <v>28.3</v>
      </c>
      <c r="C358">
        <f t="shared" si="20"/>
        <v>32.388025267175053</v>
      </c>
      <c r="D358">
        <f t="shared" si="21"/>
        <v>-4.0880252671750519</v>
      </c>
      <c r="E358">
        <f t="shared" si="22"/>
        <v>16.711950585061654</v>
      </c>
      <c r="F358">
        <f t="shared" si="23"/>
        <v>0.14445318965282869</v>
      </c>
    </row>
    <row r="359" spans="1:6" x14ac:dyDescent="0.35">
      <c r="A359" s="3">
        <v>4</v>
      </c>
      <c r="B359" s="3">
        <v>26.813700000000001</v>
      </c>
      <c r="C359">
        <f t="shared" si="20"/>
        <v>32.388025267175053</v>
      </c>
      <c r="D359">
        <f t="shared" si="21"/>
        <v>-5.5743252671750518</v>
      </c>
      <c r="E359">
        <f t="shared" si="22"/>
        <v>31.073102184266212</v>
      </c>
      <c r="F359">
        <f t="shared" si="23"/>
        <v>0.20789093885495294</v>
      </c>
    </row>
    <row r="360" spans="1:6" x14ac:dyDescent="0.35">
      <c r="A360" s="3">
        <v>3.6</v>
      </c>
      <c r="B360" s="3">
        <v>30.9</v>
      </c>
      <c r="C360">
        <f t="shared" si="20"/>
        <v>34.206481633298765</v>
      </c>
      <c r="D360">
        <f t="shared" si="21"/>
        <v>-3.3064816332987661</v>
      </c>
      <c r="E360">
        <f t="shared" si="22"/>
        <v>10.932820791342076</v>
      </c>
      <c r="F360">
        <f t="shared" si="23"/>
        <v>0.1070058781002837</v>
      </c>
    </row>
    <row r="361" spans="1:6" x14ac:dyDescent="0.35">
      <c r="A361" s="3">
        <v>6.3</v>
      </c>
      <c r="B361" s="3">
        <v>26.6722</v>
      </c>
      <c r="C361">
        <f t="shared" si="20"/>
        <v>21.931901161963715</v>
      </c>
      <c r="D361">
        <f t="shared" si="21"/>
        <v>4.7402988380362849</v>
      </c>
      <c r="E361">
        <f t="shared" si="22"/>
        <v>22.470433073888152</v>
      </c>
      <c r="F361">
        <f t="shared" si="23"/>
        <v>0.17772432862817034</v>
      </c>
    </row>
    <row r="362" spans="1:6" x14ac:dyDescent="0.35">
      <c r="A362" s="3">
        <v>4.4000000000000004</v>
      </c>
      <c r="B362" s="3">
        <v>23.152100000000001</v>
      </c>
      <c r="C362">
        <f t="shared" si="20"/>
        <v>30.569568901051344</v>
      </c>
      <c r="D362">
        <f t="shared" si="21"/>
        <v>-7.4174689010513433</v>
      </c>
      <c r="E362">
        <f t="shared" si="22"/>
        <v>55.018844898063819</v>
      </c>
      <c r="F362">
        <f t="shared" si="23"/>
        <v>0.32037996125843199</v>
      </c>
    </row>
    <row r="363" spans="1:6" x14ac:dyDescent="0.35">
      <c r="A363" s="3">
        <v>3</v>
      </c>
      <c r="B363" s="3">
        <v>36.558999999999997</v>
      </c>
      <c r="C363">
        <f t="shared" si="20"/>
        <v>36.934166182484333</v>
      </c>
      <c r="D363">
        <f t="shared" si="21"/>
        <v>-0.37516618248433531</v>
      </c>
      <c r="E363">
        <f t="shared" si="22"/>
        <v>0.14074966447986959</v>
      </c>
      <c r="F363">
        <f t="shared" si="23"/>
        <v>1.0261937757715892E-2</v>
      </c>
    </row>
    <row r="364" spans="1:6" x14ac:dyDescent="0.35">
      <c r="A364" s="3">
        <v>4.8</v>
      </c>
      <c r="B364" s="3">
        <v>33.260300000000001</v>
      </c>
      <c r="C364">
        <f t="shared" si="20"/>
        <v>28.751112534927632</v>
      </c>
      <c r="D364">
        <f t="shared" si="21"/>
        <v>4.5091874650723689</v>
      </c>
      <c r="E364">
        <f t="shared" si="22"/>
        <v>20.332771595165777</v>
      </c>
      <c r="F364">
        <f t="shared" si="23"/>
        <v>0.13557266365824627</v>
      </c>
    </row>
    <row r="365" spans="1:6" x14ac:dyDescent="0.35">
      <c r="A365" s="3">
        <v>3.5</v>
      </c>
      <c r="B365" s="3">
        <v>33.299999999999997</v>
      </c>
      <c r="C365">
        <f t="shared" si="20"/>
        <v>34.661095724829693</v>
      </c>
      <c r="D365">
        <f t="shared" si="21"/>
        <v>-1.3610957248296955</v>
      </c>
      <c r="E365">
        <f t="shared" si="22"/>
        <v>1.8525815721496743</v>
      </c>
      <c r="F365">
        <f t="shared" si="23"/>
        <v>4.0873745490381252E-2</v>
      </c>
    </row>
    <row r="366" spans="1:6" x14ac:dyDescent="0.35">
      <c r="A366" s="3">
        <v>8.4</v>
      </c>
      <c r="B366" s="3">
        <v>30</v>
      </c>
      <c r="C366">
        <f t="shared" si="20"/>
        <v>12.385005239814227</v>
      </c>
      <c r="D366">
        <f t="shared" si="21"/>
        <v>17.614994760185773</v>
      </c>
      <c r="E366">
        <f t="shared" si="22"/>
        <v>310.28804040137226</v>
      </c>
      <c r="F366">
        <f t="shared" si="23"/>
        <v>0.58716649200619242</v>
      </c>
    </row>
    <row r="367" spans="1:6" x14ac:dyDescent="0.35">
      <c r="A367" s="3">
        <v>3.7</v>
      </c>
      <c r="B367" s="3">
        <v>29.799900000000001</v>
      </c>
      <c r="C367">
        <f t="shared" si="20"/>
        <v>33.751867541767837</v>
      </c>
      <c r="D367">
        <f t="shared" si="21"/>
        <v>-3.9519675417678357</v>
      </c>
      <c r="E367">
        <f t="shared" si="22"/>
        <v>15.618047451186511</v>
      </c>
      <c r="F367">
        <f t="shared" si="23"/>
        <v>0.13261680548484511</v>
      </c>
    </row>
    <row r="368" spans="1:6" x14ac:dyDescent="0.35">
      <c r="A368" s="3">
        <v>2</v>
      </c>
      <c r="B368" s="3">
        <v>31.1</v>
      </c>
      <c r="C368">
        <f t="shared" si="20"/>
        <v>41.480307097793613</v>
      </c>
      <c r="D368">
        <f t="shared" si="21"/>
        <v>-10.380307097793612</v>
      </c>
      <c r="E368">
        <f t="shared" si="22"/>
        <v>107.75077544450443</v>
      </c>
      <c r="F368">
        <f t="shared" si="23"/>
        <v>0.33377193240493924</v>
      </c>
    </row>
    <row r="369" spans="1:6" x14ac:dyDescent="0.35">
      <c r="A369" s="3">
        <v>2</v>
      </c>
      <c r="B369" s="3">
        <v>45.190100000000001</v>
      </c>
      <c r="C369">
        <f t="shared" si="20"/>
        <v>41.480307097793613</v>
      </c>
      <c r="D369">
        <f t="shared" si="21"/>
        <v>3.709792902206388</v>
      </c>
      <c r="E369">
        <f t="shared" si="22"/>
        <v>13.762563377260895</v>
      </c>
      <c r="F369">
        <f t="shared" si="23"/>
        <v>8.2093044764370696E-2</v>
      </c>
    </row>
    <row r="370" spans="1:6" x14ac:dyDescent="0.35">
      <c r="A370" s="3">
        <v>4.2</v>
      </c>
      <c r="B370" s="3">
        <v>31.5002</v>
      </c>
      <c r="C370">
        <f t="shared" si="20"/>
        <v>31.4787970841132</v>
      </c>
      <c r="D370">
        <f t="shared" si="21"/>
        <v>2.1402915886799434E-2</v>
      </c>
      <c r="E370">
        <f t="shared" si="22"/>
        <v>4.5808480845741163E-4</v>
      </c>
      <c r="F370">
        <f t="shared" si="23"/>
        <v>6.7945333321056483E-4</v>
      </c>
    </row>
    <row r="371" spans="1:6" x14ac:dyDescent="0.35">
      <c r="A371" s="3">
        <v>2.5</v>
      </c>
      <c r="B371" s="3">
        <v>37.070999999999998</v>
      </c>
      <c r="C371">
        <f t="shared" si="20"/>
        <v>39.207236640138973</v>
      </c>
      <c r="D371">
        <f t="shared" si="21"/>
        <v>-2.136236640138975</v>
      </c>
      <c r="E371">
        <f t="shared" si="22"/>
        <v>4.5635069826722567</v>
      </c>
      <c r="F371">
        <f t="shared" si="23"/>
        <v>5.7625546657467427E-2</v>
      </c>
    </row>
    <row r="372" spans="1:6" x14ac:dyDescent="0.35">
      <c r="A372" s="3">
        <v>8</v>
      </c>
      <c r="B372" s="3">
        <v>17.8</v>
      </c>
      <c r="C372">
        <f t="shared" si="20"/>
        <v>14.203461605937939</v>
      </c>
      <c r="D372">
        <f t="shared" si="21"/>
        <v>3.5965383940620619</v>
      </c>
      <c r="E372">
        <f t="shared" si="22"/>
        <v>12.935088419962515</v>
      </c>
      <c r="F372">
        <f t="shared" si="23"/>
        <v>0.20205271876753156</v>
      </c>
    </row>
    <row r="373" spans="1:6" x14ac:dyDescent="0.35">
      <c r="A373" s="3">
        <v>2.2999999999999998</v>
      </c>
      <c r="B373" s="3">
        <v>34.4</v>
      </c>
      <c r="C373">
        <f t="shared" si="20"/>
        <v>40.116464823200829</v>
      </c>
      <c r="D373">
        <f t="shared" si="21"/>
        <v>-5.7164648232008304</v>
      </c>
      <c r="E373">
        <f t="shared" si="22"/>
        <v>32.677970074892499</v>
      </c>
      <c r="F373">
        <f t="shared" si="23"/>
        <v>0.16617630300002414</v>
      </c>
    </row>
    <row r="374" spans="1:6" x14ac:dyDescent="0.35">
      <c r="A374" s="3">
        <v>3.5</v>
      </c>
      <c r="B374" s="3">
        <v>33.200000000000003</v>
      </c>
      <c r="C374">
        <f t="shared" si="20"/>
        <v>34.661095724829693</v>
      </c>
      <c r="D374">
        <f t="shared" si="21"/>
        <v>-1.4610957248296899</v>
      </c>
      <c r="E374">
        <f t="shared" si="22"/>
        <v>2.1348007171155969</v>
      </c>
      <c r="F374">
        <f t="shared" si="23"/>
        <v>4.4008907374388243E-2</v>
      </c>
    </row>
    <row r="375" spans="1:6" x14ac:dyDescent="0.35">
      <c r="A375" s="3">
        <v>3.5</v>
      </c>
      <c r="B375" s="3">
        <v>38.0169</v>
      </c>
      <c r="C375">
        <f t="shared" si="20"/>
        <v>34.661095724829693</v>
      </c>
      <c r="D375">
        <f t="shared" si="21"/>
        <v>3.355804275170307</v>
      </c>
      <c r="E375">
        <f t="shared" si="22"/>
        <v>11.261422333251309</v>
      </c>
      <c r="F375">
        <f t="shared" si="23"/>
        <v>8.8271381284910314E-2</v>
      </c>
    </row>
    <row r="376" spans="1:6" x14ac:dyDescent="0.35">
      <c r="A376" s="3">
        <v>1.8</v>
      </c>
      <c r="B376" s="3">
        <v>44.7393</v>
      </c>
      <c r="C376">
        <f t="shared" si="20"/>
        <v>42.389535280855469</v>
      </c>
      <c r="D376">
        <f t="shared" si="21"/>
        <v>2.349764719144531</v>
      </c>
      <c r="E376">
        <f t="shared" si="22"/>
        <v>5.521394235336377</v>
      </c>
      <c r="F376">
        <f t="shared" si="23"/>
        <v>5.252126696538683E-2</v>
      </c>
    </row>
    <row r="377" spans="1:6" x14ac:dyDescent="0.35">
      <c r="A377" s="3">
        <v>3.6</v>
      </c>
      <c r="B377" s="3">
        <v>34.875399999999999</v>
      </c>
      <c r="C377">
        <f t="shared" si="20"/>
        <v>34.206481633298765</v>
      </c>
      <c r="D377">
        <f t="shared" si="21"/>
        <v>0.66891836670123439</v>
      </c>
      <c r="E377">
        <f t="shared" si="22"/>
        <v>0.4474517813102471</v>
      </c>
      <c r="F377">
        <f t="shared" si="23"/>
        <v>1.9180234970817091E-2</v>
      </c>
    </row>
    <row r="378" spans="1:6" x14ac:dyDescent="0.35">
      <c r="A378" s="3">
        <v>2</v>
      </c>
      <c r="B378" s="3">
        <v>35.299999999999997</v>
      </c>
      <c r="C378">
        <f t="shared" si="20"/>
        <v>41.480307097793613</v>
      </c>
      <c r="D378">
        <f t="shared" si="21"/>
        <v>-6.1803070977936159</v>
      </c>
      <c r="E378">
        <f t="shared" si="22"/>
        <v>38.196195823038146</v>
      </c>
      <c r="F378">
        <f t="shared" si="23"/>
        <v>0.17507952118395514</v>
      </c>
    </row>
    <row r="379" spans="1:6" x14ac:dyDescent="0.35">
      <c r="A379" s="3">
        <v>4.5</v>
      </c>
      <c r="B379" s="3">
        <v>24.349900000000002</v>
      </c>
      <c r="C379">
        <f t="shared" si="20"/>
        <v>30.114954809520416</v>
      </c>
      <c r="D379">
        <f t="shared" si="21"/>
        <v>-5.7650548095204144</v>
      </c>
      <c r="E379">
        <f t="shared" si="22"/>
        <v>33.235856956774462</v>
      </c>
      <c r="F379">
        <f t="shared" si="23"/>
        <v>0.23675887003726562</v>
      </c>
    </row>
    <row r="380" spans="1:6" x14ac:dyDescent="0.35">
      <c r="A380" s="3">
        <v>2.5</v>
      </c>
      <c r="B380" s="3">
        <v>40.081600000000002</v>
      </c>
      <c r="C380">
        <f t="shared" si="20"/>
        <v>39.207236640138973</v>
      </c>
      <c r="D380">
        <f t="shared" si="21"/>
        <v>0.87436335986102875</v>
      </c>
      <c r="E380">
        <f t="shared" si="22"/>
        <v>0.76451128506746691</v>
      </c>
      <c r="F380">
        <f t="shared" si="23"/>
        <v>2.1814582248738293E-2</v>
      </c>
    </row>
    <row r="381" spans="1:6" x14ac:dyDescent="0.35">
      <c r="A381" s="3">
        <v>2.5</v>
      </c>
      <c r="B381" s="3">
        <v>30.2</v>
      </c>
      <c r="C381">
        <f t="shared" si="20"/>
        <v>39.207236640138973</v>
      </c>
      <c r="D381">
        <f t="shared" si="21"/>
        <v>-9.0072366401389736</v>
      </c>
      <c r="E381">
        <f t="shared" si="22"/>
        <v>81.130311891462028</v>
      </c>
      <c r="F381">
        <f t="shared" si="23"/>
        <v>0.29825286887877395</v>
      </c>
    </row>
    <row r="382" spans="1:6" x14ac:dyDescent="0.35">
      <c r="A382" s="3">
        <v>2.4</v>
      </c>
      <c r="B382" s="3">
        <v>39.200000000000003</v>
      </c>
      <c r="C382">
        <f t="shared" si="20"/>
        <v>39.661850731669901</v>
      </c>
      <c r="D382">
        <f t="shared" si="21"/>
        <v>-0.4618507316698981</v>
      </c>
      <c r="E382">
        <f t="shared" si="22"/>
        <v>0.2133060983440202</v>
      </c>
      <c r="F382">
        <f t="shared" si="23"/>
        <v>1.1781906420150461E-2</v>
      </c>
    </row>
    <row r="383" spans="1:6" x14ac:dyDescent="0.35">
      <c r="A383" s="3">
        <v>3.5</v>
      </c>
      <c r="B383" s="3">
        <v>37.4</v>
      </c>
      <c r="C383">
        <f t="shared" si="20"/>
        <v>34.661095724829693</v>
      </c>
      <c r="D383">
        <f t="shared" si="21"/>
        <v>2.7389042751703059</v>
      </c>
      <c r="E383">
        <f t="shared" si="22"/>
        <v>7.5015966285461788</v>
      </c>
      <c r="F383">
        <f t="shared" si="23"/>
        <v>7.3232734630222091E-2</v>
      </c>
    </row>
    <row r="384" spans="1:6" x14ac:dyDescent="0.35">
      <c r="A384" s="3">
        <v>3.8</v>
      </c>
      <c r="B384" s="3">
        <v>34.514800000000001</v>
      </c>
      <c r="C384">
        <f t="shared" si="20"/>
        <v>33.297253450236909</v>
      </c>
      <c r="D384">
        <f t="shared" si="21"/>
        <v>1.2175465497630924</v>
      </c>
      <c r="E384">
        <f t="shared" si="22"/>
        <v>1.4824196008400103</v>
      </c>
      <c r="F384">
        <f t="shared" si="23"/>
        <v>3.5276071417568472E-2</v>
      </c>
    </row>
    <row r="385" spans="1:6" x14ac:dyDescent="0.35">
      <c r="A385" s="3">
        <v>3.3</v>
      </c>
      <c r="B385" s="3">
        <v>34.998899999999999</v>
      </c>
      <c r="C385">
        <f t="shared" si="20"/>
        <v>35.570323907891549</v>
      </c>
      <c r="D385">
        <f t="shared" si="21"/>
        <v>-0.57142390789154973</v>
      </c>
      <c r="E385">
        <f t="shared" si="22"/>
        <v>0.32652528251005031</v>
      </c>
      <c r="F385">
        <f t="shared" si="23"/>
        <v>1.6326910499802845E-2</v>
      </c>
    </row>
    <row r="386" spans="1:6" x14ac:dyDescent="0.35">
      <c r="A386" s="3">
        <v>3.5</v>
      </c>
      <c r="B386" s="3">
        <v>36.087600000000002</v>
      </c>
      <c r="C386">
        <f t="shared" si="20"/>
        <v>34.661095724829693</v>
      </c>
      <c r="D386">
        <f t="shared" si="21"/>
        <v>1.4265042751703092</v>
      </c>
      <c r="E386">
        <f t="shared" si="22"/>
        <v>2.0349144470791694</v>
      </c>
      <c r="F386">
        <f t="shared" si="23"/>
        <v>3.9528931687624259E-2</v>
      </c>
    </row>
    <row r="387" spans="1:6" x14ac:dyDescent="0.35">
      <c r="A387" s="3">
        <v>2.4</v>
      </c>
      <c r="B387" s="3">
        <v>46.9</v>
      </c>
      <c r="C387">
        <f t="shared" ref="C387:C450" si="24">$I$5+($I$6*A387)</f>
        <v>39.661850731669901</v>
      </c>
      <c r="D387">
        <f t="shared" ref="D387:D450" si="25">B387-C387</f>
        <v>7.2381492683300976</v>
      </c>
      <c r="E387">
        <f t="shared" ref="E387:E450" si="26">D387*D387</f>
        <v>52.39080483062753</v>
      </c>
      <c r="F387">
        <f t="shared" ref="F387:F450" si="27">ABS((B387-C387)/B387)</f>
        <v>0.15433154090256071</v>
      </c>
    </row>
    <row r="388" spans="1:6" x14ac:dyDescent="0.35">
      <c r="A388" s="3">
        <v>3.5</v>
      </c>
      <c r="B388" s="3">
        <v>27.8</v>
      </c>
      <c r="C388">
        <f t="shared" si="24"/>
        <v>34.661095724829693</v>
      </c>
      <c r="D388">
        <f t="shared" si="25"/>
        <v>-6.861095724829692</v>
      </c>
      <c r="E388">
        <f t="shared" si="26"/>
        <v>47.074634545276275</v>
      </c>
      <c r="F388">
        <f t="shared" si="27"/>
        <v>0.24680200449027667</v>
      </c>
    </row>
    <row r="389" spans="1:6" x14ac:dyDescent="0.35">
      <c r="A389" s="3">
        <v>2</v>
      </c>
      <c r="B389" s="3">
        <v>50.9</v>
      </c>
      <c r="C389">
        <f t="shared" si="24"/>
        <v>41.480307097793613</v>
      </c>
      <c r="D389">
        <f t="shared" si="25"/>
        <v>9.4196929022063856</v>
      </c>
      <c r="E389">
        <f t="shared" si="26"/>
        <v>88.730614371877365</v>
      </c>
      <c r="F389">
        <f t="shared" si="27"/>
        <v>0.18506272892350464</v>
      </c>
    </row>
    <row r="390" spans="1:6" x14ac:dyDescent="0.35">
      <c r="A390" s="3">
        <v>6.2</v>
      </c>
      <c r="B390" s="3">
        <v>26.1</v>
      </c>
      <c r="C390">
        <f t="shared" si="24"/>
        <v>22.38651525349464</v>
      </c>
      <c r="D390">
        <f t="shared" si="25"/>
        <v>3.7134847465053618</v>
      </c>
      <c r="E390">
        <f t="shared" si="26"/>
        <v>13.789968962527992</v>
      </c>
      <c r="F390">
        <f t="shared" si="27"/>
        <v>0.14227910906150812</v>
      </c>
    </row>
    <row r="391" spans="1:6" x14ac:dyDescent="0.35">
      <c r="A391" s="3">
        <v>6.2</v>
      </c>
      <c r="B391" s="3">
        <v>26</v>
      </c>
      <c r="C391">
        <f t="shared" si="24"/>
        <v>22.38651525349464</v>
      </c>
      <c r="D391">
        <f t="shared" si="25"/>
        <v>3.6134847465053603</v>
      </c>
      <c r="E391">
        <f t="shared" si="26"/>
        <v>13.057272013226909</v>
      </c>
      <c r="F391">
        <f t="shared" si="27"/>
        <v>0.13898018255789849</v>
      </c>
    </row>
    <row r="392" spans="1:6" x14ac:dyDescent="0.35">
      <c r="A392" s="3">
        <v>6.2</v>
      </c>
      <c r="B392" s="3">
        <v>26</v>
      </c>
      <c r="C392">
        <f t="shared" si="24"/>
        <v>22.38651525349464</v>
      </c>
      <c r="D392">
        <f t="shared" si="25"/>
        <v>3.6134847465053603</v>
      </c>
      <c r="E392">
        <f t="shared" si="26"/>
        <v>13.057272013226909</v>
      </c>
      <c r="F392">
        <f t="shared" si="27"/>
        <v>0.13898018255789849</v>
      </c>
    </row>
    <row r="393" spans="1:6" x14ac:dyDescent="0.35">
      <c r="A393" s="3">
        <v>2.4</v>
      </c>
      <c r="B393" s="3">
        <v>38.6</v>
      </c>
      <c r="C393">
        <f t="shared" si="24"/>
        <v>39.661850731669901</v>
      </c>
      <c r="D393">
        <f t="shared" si="25"/>
        <v>-1.0618507316698995</v>
      </c>
      <c r="E393">
        <f t="shared" si="26"/>
        <v>1.127526976347901</v>
      </c>
      <c r="F393">
        <f t="shared" si="27"/>
        <v>2.7509086312691697E-2</v>
      </c>
    </row>
    <row r="394" spans="1:6" x14ac:dyDescent="0.35">
      <c r="A394" s="3">
        <v>5.3</v>
      </c>
      <c r="B394" s="3">
        <v>22.299900000000001</v>
      </c>
      <c r="C394">
        <f t="shared" si="24"/>
        <v>26.478042077272995</v>
      </c>
      <c r="D394">
        <f t="shared" si="25"/>
        <v>-4.1781420772729945</v>
      </c>
      <c r="E394">
        <f t="shared" si="26"/>
        <v>17.456871217879094</v>
      </c>
      <c r="F394">
        <f t="shared" si="27"/>
        <v>0.18736147145381793</v>
      </c>
    </row>
    <row r="395" spans="1:6" x14ac:dyDescent="0.35">
      <c r="A395" s="3">
        <v>3.5</v>
      </c>
      <c r="B395" s="3">
        <v>33.9</v>
      </c>
      <c r="C395">
        <f t="shared" si="24"/>
        <v>34.661095724829693</v>
      </c>
      <c r="D395">
        <f t="shared" si="25"/>
        <v>-0.76109572482969412</v>
      </c>
      <c r="E395">
        <f t="shared" si="26"/>
        <v>0.57926670235403743</v>
      </c>
      <c r="F395">
        <f t="shared" si="27"/>
        <v>2.2451201322409856E-2</v>
      </c>
    </row>
    <row r="396" spans="1:6" x14ac:dyDescent="0.35">
      <c r="A396" s="3">
        <v>5.7</v>
      </c>
      <c r="B396" s="3">
        <v>34.5</v>
      </c>
      <c r="C396">
        <f t="shared" si="24"/>
        <v>24.65958571114928</v>
      </c>
      <c r="D396">
        <f t="shared" si="25"/>
        <v>9.8404142888507202</v>
      </c>
      <c r="E396">
        <f t="shared" si="26"/>
        <v>96.83375337621743</v>
      </c>
      <c r="F396">
        <f t="shared" si="27"/>
        <v>0.28522939967683247</v>
      </c>
    </row>
    <row r="397" spans="1:6" x14ac:dyDescent="0.35">
      <c r="A397" s="3">
        <v>2.7</v>
      </c>
      <c r="B397" s="3">
        <v>35.9</v>
      </c>
      <c r="C397">
        <f t="shared" si="24"/>
        <v>38.298008457077117</v>
      </c>
      <c r="D397">
        <f t="shared" si="25"/>
        <v>-2.3980084570771183</v>
      </c>
      <c r="E397">
        <f t="shared" si="26"/>
        <v>5.7504445602133814</v>
      </c>
      <c r="F397">
        <f t="shared" si="27"/>
        <v>6.6796892954794379E-2</v>
      </c>
    </row>
    <row r="398" spans="1:6" x14ac:dyDescent="0.35">
      <c r="A398" s="3">
        <v>3.5</v>
      </c>
      <c r="B398" s="3">
        <v>34.200000000000003</v>
      </c>
      <c r="C398">
        <f t="shared" si="24"/>
        <v>34.661095724829693</v>
      </c>
      <c r="D398">
        <f t="shared" si="25"/>
        <v>-0.46109572482968986</v>
      </c>
      <c r="E398">
        <f t="shared" si="26"/>
        <v>0.21260926745621705</v>
      </c>
      <c r="F398">
        <f t="shared" si="27"/>
        <v>1.3482331135371048E-2</v>
      </c>
    </row>
    <row r="399" spans="1:6" x14ac:dyDescent="0.35">
      <c r="A399" s="3">
        <v>2.5</v>
      </c>
      <c r="B399" s="3">
        <v>31.8</v>
      </c>
      <c r="C399">
        <f t="shared" si="24"/>
        <v>39.207236640138973</v>
      </c>
      <c r="D399">
        <f t="shared" si="25"/>
        <v>-7.4072366401389722</v>
      </c>
      <c r="E399">
        <f t="shared" si="26"/>
        <v>54.867154643017287</v>
      </c>
      <c r="F399">
        <f t="shared" si="27"/>
        <v>0.23293196981569095</v>
      </c>
    </row>
    <row r="400" spans="1:6" x14ac:dyDescent="0.35">
      <c r="A400" s="3">
        <v>4.2</v>
      </c>
      <c r="B400" s="3">
        <v>31.5002</v>
      </c>
      <c r="C400">
        <f t="shared" si="24"/>
        <v>31.4787970841132</v>
      </c>
      <c r="D400">
        <f t="shared" si="25"/>
        <v>2.1402915886799434E-2</v>
      </c>
      <c r="E400">
        <f t="shared" si="26"/>
        <v>4.5808480845741163E-4</v>
      </c>
      <c r="F400">
        <f t="shared" si="27"/>
        <v>6.7945333321056483E-4</v>
      </c>
    </row>
    <row r="401" spans="1:6" x14ac:dyDescent="0.35">
      <c r="A401" s="3">
        <v>3.5</v>
      </c>
      <c r="B401" s="3">
        <v>40.299999999999997</v>
      </c>
      <c r="C401">
        <f t="shared" si="24"/>
        <v>34.661095724829693</v>
      </c>
      <c r="D401">
        <f t="shared" si="25"/>
        <v>5.6389042751703045</v>
      </c>
      <c r="E401">
        <f t="shared" si="26"/>
        <v>31.797241424533937</v>
      </c>
      <c r="F401">
        <f t="shared" si="27"/>
        <v>0.13992318300670731</v>
      </c>
    </row>
    <row r="402" spans="1:6" x14ac:dyDescent="0.35">
      <c r="A402" s="3">
        <v>2</v>
      </c>
      <c r="B402" s="3">
        <v>43.9</v>
      </c>
      <c r="C402">
        <f t="shared" si="24"/>
        <v>41.480307097793613</v>
      </c>
      <c r="D402">
        <f t="shared" si="25"/>
        <v>2.4196929022063856</v>
      </c>
      <c r="E402">
        <f t="shared" si="26"/>
        <v>5.8549137409879606</v>
      </c>
      <c r="F402">
        <f t="shared" si="27"/>
        <v>5.5118289344109013E-2</v>
      </c>
    </row>
    <row r="403" spans="1:6" x14ac:dyDescent="0.35">
      <c r="A403" s="3">
        <v>4.2</v>
      </c>
      <c r="B403" s="3">
        <v>27.471</v>
      </c>
      <c r="C403">
        <f t="shared" si="24"/>
        <v>31.4787970841132</v>
      </c>
      <c r="D403">
        <f t="shared" si="25"/>
        <v>-4.0077970841132</v>
      </c>
      <c r="E403">
        <f t="shared" si="26"/>
        <v>16.062437467426268</v>
      </c>
      <c r="F403">
        <f t="shared" si="27"/>
        <v>0.14589192545277566</v>
      </c>
    </row>
    <row r="404" spans="1:6" x14ac:dyDescent="0.35">
      <c r="A404" s="3">
        <v>2.5</v>
      </c>
      <c r="B404" s="3">
        <v>37.057400000000001</v>
      </c>
      <c r="C404">
        <f t="shared" si="24"/>
        <v>39.207236640138973</v>
      </c>
      <c r="D404">
        <f t="shared" si="25"/>
        <v>-2.1498366401389717</v>
      </c>
      <c r="E404">
        <f t="shared" si="26"/>
        <v>4.6217975792840225</v>
      </c>
      <c r="F404">
        <f t="shared" si="27"/>
        <v>5.8013693355145578E-2</v>
      </c>
    </row>
    <row r="405" spans="1:6" x14ac:dyDescent="0.35">
      <c r="A405" s="3">
        <v>3.5</v>
      </c>
      <c r="B405" s="3">
        <v>41.2</v>
      </c>
      <c r="C405">
        <f t="shared" si="24"/>
        <v>34.661095724829693</v>
      </c>
      <c r="D405">
        <f t="shared" si="25"/>
        <v>6.5389042751703101</v>
      </c>
      <c r="E405">
        <f t="shared" si="26"/>
        <v>42.757269119840558</v>
      </c>
      <c r="F405">
        <f t="shared" si="27"/>
        <v>0.15871126881481334</v>
      </c>
    </row>
    <row r="406" spans="1:6" x14ac:dyDescent="0.35">
      <c r="A406" s="3">
        <v>6.7</v>
      </c>
      <c r="B406" s="3">
        <v>24.2</v>
      </c>
      <c r="C406">
        <f t="shared" si="24"/>
        <v>20.11344479584</v>
      </c>
      <c r="D406">
        <f t="shared" si="25"/>
        <v>4.0865552041599997</v>
      </c>
      <c r="E406">
        <f t="shared" si="26"/>
        <v>16.699933436647179</v>
      </c>
      <c r="F406">
        <f t="shared" si="27"/>
        <v>0.16886591752727273</v>
      </c>
    </row>
    <row r="407" spans="1:6" x14ac:dyDescent="0.35">
      <c r="A407" s="3">
        <v>2.7</v>
      </c>
      <c r="B407" s="3">
        <v>36.5</v>
      </c>
      <c r="C407">
        <f t="shared" si="24"/>
        <v>38.298008457077117</v>
      </c>
      <c r="D407">
        <f t="shared" si="25"/>
        <v>-1.7980084570771169</v>
      </c>
      <c r="E407">
        <f t="shared" si="26"/>
        <v>3.2328344117208343</v>
      </c>
      <c r="F407">
        <f t="shared" si="27"/>
        <v>4.9260505673345667E-2</v>
      </c>
    </row>
    <row r="408" spans="1:6" x14ac:dyDescent="0.35">
      <c r="A408" s="3">
        <v>4</v>
      </c>
      <c r="B408" s="3">
        <v>27.589400000000001</v>
      </c>
      <c r="C408">
        <f t="shared" si="24"/>
        <v>32.388025267175053</v>
      </c>
      <c r="D408">
        <f t="shared" si="25"/>
        <v>-4.7986252671750513</v>
      </c>
      <c r="E408">
        <f t="shared" si="26"/>
        <v>23.026804454770833</v>
      </c>
      <c r="F408">
        <f t="shared" si="27"/>
        <v>0.17393003353371408</v>
      </c>
    </row>
    <row r="409" spans="1:6" x14ac:dyDescent="0.35">
      <c r="A409" s="3">
        <v>2</v>
      </c>
      <c r="B409" s="3">
        <v>33.4</v>
      </c>
      <c r="C409">
        <f t="shared" si="24"/>
        <v>41.480307097793613</v>
      </c>
      <c r="D409">
        <f t="shared" si="25"/>
        <v>-8.0803070977936144</v>
      </c>
      <c r="E409">
        <f t="shared" si="26"/>
        <v>65.291362794653864</v>
      </c>
      <c r="F409">
        <f t="shared" si="27"/>
        <v>0.24192536220938968</v>
      </c>
    </row>
    <row r="410" spans="1:6" x14ac:dyDescent="0.35">
      <c r="A410" s="3">
        <v>3.6</v>
      </c>
      <c r="B410" s="3">
        <v>33</v>
      </c>
      <c r="C410">
        <f t="shared" si="24"/>
        <v>34.206481633298765</v>
      </c>
      <c r="D410">
        <f t="shared" si="25"/>
        <v>-1.2064816332987647</v>
      </c>
      <c r="E410">
        <f t="shared" si="26"/>
        <v>1.4555979314872549</v>
      </c>
      <c r="F410">
        <f t="shared" si="27"/>
        <v>3.6560049493901958E-2</v>
      </c>
    </row>
    <row r="411" spans="1:6" x14ac:dyDescent="0.35">
      <c r="A411" s="3">
        <v>3</v>
      </c>
      <c r="B411" s="3">
        <v>35.540399999999998</v>
      </c>
      <c r="C411">
        <f t="shared" si="24"/>
        <v>36.934166182484333</v>
      </c>
      <c r="D411">
        <f t="shared" si="25"/>
        <v>-1.3937661824843346</v>
      </c>
      <c r="E411">
        <f t="shared" si="26"/>
        <v>1.9425841714369554</v>
      </c>
      <c r="F411">
        <f t="shared" si="27"/>
        <v>3.9216389868553386E-2</v>
      </c>
    </row>
    <row r="412" spans="1:6" x14ac:dyDescent="0.35">
      <c r="A412" s="3">
        <v>4</v>
      </c>
      <c r="B412" s="3">
        <v>26.384599999999999</v>
      </c>
      <c r="C412">
        <f t="shared" si="24"/>
        <v>32.388025267175053</v>
      </c>
      <c r="D412">
        <f t="shared" si="25"/>
        <v>-6.0034252671750536</v>
      </c>
      <c r="E412">
        <f t="shared" si="26"/>
        <v>36.041114938555864</v>
      </c>
      <c r="F412">
        <f t="shared" si="27"/>
        <v>0.22753520110879277</v>
      </c>
    </row>
    <row r="413" spans="1:6" x14ac:dyDescent="0.35">
      <c r="A413" s="3">
        <v>6</v>
      </c>
      <c r="B413" s="3">
        <v>23.4</v>
      </c>
      <c r="C413">
        <f t="shared" si="24"/>
        <v>23.295743436556499</v>
      </c>
      <c r="D413">
        <f t="shared" si="25"/>
        <v>0.10425656344349932</v>
      </c>
      <c r="E413">
        <f t="shared" si="26"/>
        <v>1.0869431021048398E-2</v>
      </c>
      <c r="F413">
        <f t="shared" si="27"/>
        <v>4.4554086941666375E-3</v>
      </c>
    </row>
    <row r="414" spans="1:6" x14ac:dyDescent="0.35">
      <c r="A414" s="3">
        <v>5.3</v>
      </c>
      <c r="B414" s="3">
        <v>27.9</v>
      </c>
      <c r="C414">
        <f t="shared" si="24"/>
        <v>26.478042077272995</v>
      </c>
      <c r="D414">
        <f t="shared" si="25"/>
        <v>1.4219579227270032</v>
      </c>
      <c r="E414">
        <f t="shared" si="26"/>
        <v>2.021964334006094</v>
      </c>
      <c r="F414">
        <f t="shared" si="27"/>
        <v>5.0966233789498321E-2</v>
      </c>
    </row>
    <row r="415" spans="1:6" x14ac:dyDescent="0.35">
      <c r="A415" s="3">
        <v>2.2000000000000002</v>
      </c>
      <c r="B415" s="3">
        <v>44.999099999999999</v>
      </c>
      <c r="C415">
        <f t="shared" si="24"/>
        <v>40.571078914731757</v>
      </c>
      <c r="D415">
        <f t="shared" si="25"/>
        <v>4.4280210852682416</v>
      </c>
      <c r="E415">
        <f t="shared" si="26"/>
        <v>19.607370731580136</v>
      </c>
      <c r="F415">
        <f t="shared" si="27"/>
        <v>9.8402436610248681E-2</v>
      </c>
    </row>
    <row r="416" spans="1:6" x14ac:dyDescent="0.35">
      <c r="A416" s="3">
        <v>2.9</v>
      </c>
      <c r="B416" s="3">
        <v>34.151400000000002</v>
      </c>
      <c r="C416">
        <f t="shared" si="24"/>
        <v>37.388780274015261</v>
      </c>
      <c r="D416">
        <f t="shared" si="25"/>
        <v>-3.2373802740152584</v>
      </c>
      <c r="E416">
        <f t="shared" si="26"/>
        <v>10.480631038583109</v>
      </c>
      <c r="F416">
        <f t="shared" si="27"/>
        <v>9.4794950544201936E-2</v>
      </c>
    </row>
    <row r="417" spans="1:6" x14ac:dyDescent="0.35">
      <c r="A417" s="3">
        <v>2.4</v>
      </c>
      <c r="B417" s="3">
        <v>31.3</v>
      </c>
      <c r="C417">
        <f t="shared" si="24"/>
        <v>39.661850731669901</v>
      </c>
      <c r="D417">
        <f t="shared" si="25"/>
        <v>-8.3618507316699002</v>
      </c>
      <c r="E417">
        <f t="shared" si="26"/>
        <v>69.920547658728452</v>
      </c>
      <c r="F417">
        <f t="shared" si="27"/>
        <v>0.26715178056453354</v>
      </c>
    </row>
    <row r="418" spans="1:6" x14ac:dyDescent="0.35">
      <c r="A418" s="3">
        <v>3.6</v>
      </c>
      <c r="B418" s="3">
        <v>31.6</v>
      </c>
      <c r="C418">
        <f t="shared" si="24"/>
        <v>34.206481633298765</v>
      </c>
      <c r="D418">
        <f t="shared" si="25"/>
        <v>-2.6064816332987633</v>
      </c>
      <c r="E418">
        <f t="shared" si="26"/>
        <v>6.7937465047237886</v>
      </c>
      <c r="F418">
        <f t="shared" si="27"/>
        <v>8.2483595990467187E-2</v>
      </c>
    </row>
    <row r="419" spans="1:6" x14ac:dyDescent="0.35">
      <c r="A419" s="3">
        <v>1.6</v>
      </c>
      <c r="B419" s="3">
        <v>51.655500000000004</v>
      </c>
      <c r="C419">
        <f t="shared" si="24"/>
        <v>43.298763463917325</v>
      </c>
      <c r="D419">
        <f t="shared" si="25"/>
        <v>8.3567365360826784</v>
      </c>
      <c r="E419">
        <f t="shared" si="26"/>
        <v>69.835045533499127</v>
      </c>
      <c r="F419">
        <f t="shared" si="27"/>
        <v>0.16177825277236069</v>
      </c>
    </row>
    <row r="420" spans="1:6" x14ac:dyDescent="0.35">
      <c r="A420" s="3">
        <v>6.1</v>
      </c>
      <c r="B420" s="3">
        <v>26</v>
      </c>
      <c r="C420">
        <f t="shared" si="24"/>
        <v>22.841129345025571</v>
      </c>
      <c r="D420">
        <f t="shared" si="25"/>
        <v>3.1588706549744288</v>
      </c>
      <c r="E420">
        <f t="shared" si="26"/>
        <v>9.9784638148585767</v>
      </c>
      <c r="F420">
        <f t="shared" si="27"/>
        <v>0.12149502519132419</v>
      </c>
    </row>
    <row r="421" spans="1:6" x14ac:dyDescent="0.35">
      <c r="A421" s="3">
        <v>3</v>
      </c>
      <c r="B421" s="3">
        <v>32</v>
      </c>
      <c r="C421">
        <f t="shared" si="24"/>
        <v>36.934166182484333</v>
      </c>
      <c r="D421">
        <f t="shared" si="25"/>
        <v>-4.9341661824843328</v>
      </c>
      <c r="E421">
        <f t="shared" si="26"/>
        <v>24.345995916372015</v>
      </c>
      <c r="F421">
        <f t="shared" si="27"/>
        <v>0.1541926932026354</v>
      </c>
    </row>
    <row r="422" spans="1:6" x14ac:dyDescent="0.35">
      <c r="A422" s="3">
        <v>2.4</v>
      </c>
      <c r="B422" s="3">
        <v>48.1</v>
      </c>
      <c r="C422">
        <f t="shared" si="24"/>
        <v>39.661850731669901</v>
      </c>
      <c r="D422">
        <f t="shared" si="25"/>
        <v>8.4381492683301005</v>
      </c>
      <c r="E422">
        <f t="shared" si="26"/>
        <v>71.202363074619811</v>
      </c>
      <c r="F422">
        <f t="shared" si="27"/>
        <v>0.17542929871788152</v>
      </c>
    </row>
    <row r="423" spans="1:6" x14ac:dyDescent="0.35">
      <c r="A423" s="3">
        <v>2</v>
      </c>
      <c r="B423" s="3">
        <v>41.315600000000003</v>
      </c>
      <c r="C423">
        <f t="shared" si="24"/>
        <v>41.480307097793613</v>
      </c>
      <c r="D423">
        <f t="shared" si="25"/>
        <v>-0.16470709779360959</v>
      </c>
      <c r="E423">
        <f t="shared" si="26"/>
        <v>2.7128428063593675E-2</v>
      </c>
      <c r="F423">
        <f t="shared" si="27"/>
        <v>3.9865595027933657E-3</v>
      </c>
    </row>
    <row r="424" spans="1:6" x14ac:dyDescent="0.35">
      <c r="A424" s="3">
        <v>6.5</v>
      </c>
      <c r="B424" s="3">
        <v>19.899999999999999</v>
      </c>
      <c r="C424">
        <f t="shared" si="24"/>
        <v>21.022672978901859</v>
      </c>
      <c r="D424">
        <f t="shared" si="25"/>
        <v>-1.1226729789018606</v>
      </c>
      <c r="E424">
        <f t="shared" si="26"/>
        <v>1.2603946175563774</v>
      </c>
      <c r="F424">
        <f t="shared" si="27"/>
        <v>5.6415727583008071E-2</v>
      </c>
    </row>
    <row r="425" spans="1:6" x14ac:dyDescent="0.35">
      <c r="A425" s="3">
        <v>3.4</v>
      </c>
      <c r="B425" s="3">
        <v>36.729900000000001</v>
      </c>
      <c r="C425">
        <f t="shared" si="24"/>
        <v>35.115709816360621</v>
      </c>
      <c r="D425">
        <f t="shared" si="25"/>
        <v>1.6141901836393799</v>
      </c>
      <c r="E425">
        <f t="shared" si="26"/>
        <v>2.6056099489577353</v>
      </c>
      <c r="F425">
        <f t="shared" si="27"/>
        <v>4.3947579047026536E-2</v>
      </c>
    </row>
    <row r="426" spans="1:6" x14ac:dyDescent="0.35">
      <c r="A426" s="3">
        <v>2.5</v>
      </c>
      <c r="B426" s="3">
        <v>40.4</v>
      </c>
      <c r="C426">
        <f t="shared" si="24"/>
        <v>39.207236640138973</v>
      </c>
      <c r="D426">
        <f t="shared" si="25"/>
        <v>1.1927633598610257</v>
      </c>
      <c r="E426">
        <f t="shared" si="26"/>
        <v>1.4226844326269625</v>
      </c>
      <c r="F426">
        <f t="shared" si="27"/>
        <v>2.9523845541114497E-2</v>
      </c>
    </row>
    <row r="427" spans="1:6" x14ac:dyDescent="0.35">
      <c r="A427" s="3">
        <v>5.3</v>
      </c>
      <c r="B427" s="3">
        <v>23.299900000000001</v>
      </c>
      <c r="C427">
        <f t="shared" si="24"/>
        <v>26.478042077272995</v>
      </c>
      <c r="D427">
        <f t="shared" si="25"/>
        <v>-3.1781420772729945</v>
      </c>
      <c r="E427">
        <f t="shared" si="26"/>
        <v>10.100587063333105</v>
      </c>
      <c r="F427">
        <f t="shared" si="27"/>
        <v>0.13640153293675056</v>
      </c>
    </row>
    <row r="428" spans="1:6" x14ac:dyDescent="0.35">
      <c r="A428" s="3">
        <v>2.4</v>
      </c>
      <c r="B428" s="3">
        <v>32.276499999999999</v>
      </c>
      <c r="C428">
        <f t="shared" si="24"/>
        <v>39.661850731669901</v>
      </c>
      <c r="D428">
        <f t="shared" si="25"/>
        <v>-7.3853507316699023</v>
      </c>
      <c r="E428">
        <f t="shared" si="26"/>
        <v>54.54340542977716</v>
      </c>
      <c r="F428">
        <f t="shared" si="27"/>
        <v>0.22881510484934559</v>
      </c>
    </row>
    <row r="429" spans="1:6" x14ac:dyDescent="0.35">
      <c r="A429" s="3">
        <v>3.9</v>
      </c>
      <c r="B429" s="3">
        <v>37.299999999999997</v>
      </c>
      <c r="C429">
        <f t="shared" si="24"/>
        <v>32.842639358705981</v>
      </c>
      <c r="D429">
        <f t="shared" si="25"/>
        <v>4.4573606412940165</v>
      </c>
      <c r="E429">
        <f t="shared" si="26"/>
        <v>19.868063886557007</v>
      </c>
      <c r="F429">
        <f t="shared" si="27"/>
        <v>0.11950028528938383</v>
      </c>
    </row>
    <row r="430" spans="1:6" x14ac:dyDescent="0.35">
      <c r="A430" s="3">
        <v>2</v>
      </c>
      <c r="B430" s="3">
        <v>40.299999999999997</v>
      </c>
      <c r="C430">
        <f t="shared" si="24"/>
        <v>41.480307097793613</v>
      </c>
      <c r="D430">
        <f t="shared" si="25"/>
        <v>-1.1803070977936159</v>
      </c>
      <c r="E430">
        <f t="shared" si="26"/>
        <v>1.3931248451019882</v>
      </c>
      <c r="F430">
        <f t="shared" si="27"/>
        <v>2.9288017314978064E-2</v>
      </c>
    </row>
    <row r="431" spans="1:6" x14ac:dyDescent="0.35">
      <c r="A431" s="3">
        <v>3</v>
      </c>
      <c r="B431" s="3">
        <v>35.708100000000002</v>
      </c>
      <c r="C431">
        <f t="shared" si="24"/>
        <v>36.934166182484333</v>
      </c>
      <c r="D431">
        <f t="shared" si="25"/>
        <v>-1.2260661824843311</v>
      </c>
      <c r="E431">
        <f t="shared" si="26"/>
        <v>1.5032382838317011</v>
      </c>
      <c r="F431">
        <f t="shared" si="27"/>
        <v>3.4335800070133413E-2</v>
      </c>
    </row>
    <row r="432" spans="1:6" x14ac:dyDescent="0.35">
      <c r="A432" s="3">
        <v>2.5</v>
      </c>
      <c r="B432" s="3">
        <v>44.2</v>
      </c>
      <c r="C432">
        <f t="shared" si="24"/>
        <v>39.207236640138973</v>
      </c>
      <c r="D432">
        <f t="shared" si="25"/>
        <v>4.9927633598610299</v>
      </c>
      <c r="E432">
        <f t="shared" si="26"/>
        <v>24.927685967570799</v>
      </c>
      <c r="F432">
        <f t="shared" si="27"/>
        <v>0.11295844705567941</v>
      </c>
    </row>
    <row r="433" spans="1:6" x14ac:dyDescent="0.35">
      <c r="A433" s="3">
        <v>3.5</v>
      </c>
      <c r="B433" s="3">
        <v>36.556399999999996</v>
      </c>
      <c r="C433">
        <f t="shared" si="24"/>
        <v>34.661095724829693</v>
      </c>
      <c r="D433">
        <f t="shared" si="25"/>
        <v>1.8953042751703038</v>
      </c>
      <c r="E433">
        <f t="shared" si="26"/>
        <v>3.5921782954788304</v>
      </c>
      <c r="F433">
        <f t="shared" si="27"/>
        <v>5.1846031752861441E-2</v>
      </c>
    </row>
    <row r="434" spans="1:6" x14ac:dyDescent="0.35">
      <c r="A434" s="3">
        <v>2.5</v>
      </c>
      <c r="B434" s="3">
        <v>36.704700000000003</v>
      </c>
      <c r="C434">
        <f t="shared" si="24"/>
        <v>39.207236640138973</v>
      </c>
      <c r="D434">
        <f t="shared" si="25"/>
        <v>-2.5025366401389704</v>
      </c>
      <c r="E434">
        <f t="shared" si="26"/>
        <v>6.2626896352380461</v>
      </c>
      <c r="F434">
        <f t="shared" si="27"/>
        <v>6.818027773388613E-2</v>
      </c>
    </row>
    <row r="435" spans="1:6" x14ac:dyDescent="0.35">
      <c r="A435" s="3">
        <v>2</v>
      </c>
      <c r="B435" s="3">
        <v>43.5</v>
      </c>
      <c r="C435">
        <f t="shared" si="24"/>
        <v>41.480307097793613</v>
      </c>
      <c r="D435">
        <f t="shared" si="25"/>
        <v>2.019692902206387</v>
      </c>
      <c r="E435">
        <f t="shared" si="26"/>
        <v>4.079159419222858</v>
      </c>
      <c r="F435">
        <f t="shared" si="27"/>
        <v>4.6429721889801996E-2</v>
      </c>
    </row>
    <row r="436" spans="1:6" x14ac:dyDescent="0.35">
      <c r="A436" s="3">
        <v>3.5</v>
      </c>
      <c r="B436" s="3">
        <v>30.6</v>
      </c>
      <c r="C436">
        <f t="shared" si="24"/>
        <v>34.661095724829693</v>
      </c>
      <c r="D436">
        <f t="shared" si="25"/>
        <v>-4.0610957248296913</v>
      </c>
      <c r="E436">
        <f t="shared" si="26"/>
        <v>16.492498486229994</v>
      </c>
      <c r="F436">
        <f t="shared" si="27"/>
        <v>0.13271554656306181</v>
      </c>
    </row>
    <row r="437" spans="1:6" x14ac:dyDescent="0.35">
      <c r="A437" s="3">
        <v>2.5</v>
      </c>
      <c r="B437" s="3">
        <v>46.8</v>
      </c>
      <c r="C437">
        <f t="shared" si="24"/>
        <v>39.207236640138973</v>
      </c>
      <c r="D437">
        <f t="shared" si="25"/>
        <v>7.5927633598610242</v>
      </c>
      <c r="E437">
        <f t="shared" si="26"/>
        <v>57.650055438848071</v>
      </c>
      <c r="F437">
        <f t="shared" si="27"/>
        <v>0.16223853333036378</v>
      </c>
    </row>
    <row r="438" spans="1:6" x14ac:dyDescent="0.35">
      <c r="A438" s="3">
        <v>2.5</v>
      </c>
      <c r="B438" s="3">
        <v>37.9</v>
      </c>
      <c r="C438">
        <f t="shared" si="24"/>
        <v>39.207236640138973</v>
      </c>
      <c r="D438">
        <f t="shared" si="25"/>
        <v>-1.3072366401389743</v>
      </c>
      <c r="E438">
        <f t="shared" si="26"/>
        <v>1.7088676333218342</v>
      </c>
      <c r="F438">
        <f t="shared" si="27"/>
        <v>3.4491731929788244E-2</v>
      </c>
    </row>
    <row r="439" spans="1:6" x14ac:dyDescent="0.35">
      <c r="A439" s="3">
        <v>2.4</v>
      </c>
      <c r="B439" s="3">
        <v>35.810299999999998</v>
      </c>
      <c r="C439">
        <f t="shared" si="24"/>
        <v>39.661850731669901</v>
      </c>
      <c r="D439">
        <f t="shared" si="25"/>
        <v>-3.8515507316699029</v>
      </c>
      <c r="E439">
        <f t="shared" si="26"/>
        <v>14.834443038626965</v>
      </c>
      <c r="F439">
        <f t="shared" si="27"/>
        <v>0.10755427158303346</v>
      </c>
    </row>
    <row r="440" spans="1:6" x14ac:dyDescent="0.35">
      <c r="A440" s="3">
        <v>2</v>
      </c>
      <c r="B440" s="3">
        <v>42</v>
      </c>
      <c r="C440">
        <f t="shared" si="24"/>
        <v>41.480307097793613</v>
      </c>
      <c r="D440">
        <f t="shared" si="25"/>
        <v>0.51969290220638698</v>
      </c>
      <c r="E440">
        <f t="shared" si="26"/>
        <v>0.27008071260369731</v>
      </c>
      <c r="F440">
        <f t="shared" si="27"/>
        <v>1.2373640528723499E-2</v>
      </c>
    </row>
    <row r="441" spans="1:6" x14ac:dyDescent="0.35">
      <c r="A441" s="3">
        <v>3.8</v>
      </c>
      <c r="B441" s="3">
        <v>31.1</v>
      </c>
      <c r="C441">
        <f t="shared" si="24"/>
        <v>33.297253450236909</v>
      </c>
      <c r="D441">
        <f t="shared" si="25"/>
        <v>-2.1972534502369072</v>
      </c>
      <c r="E441">
        <f t="shared" si="26"/>
        <v>4.8279227245779932</v>
      </c>
      <c r="F441">
        <f t="shared" si="27"/>
        <v>7.0651236342022736E-2</v>
      </c>
    </row>
    <row r="442" spans="1:6" x14ac:dyDescent="0.35">
      <c r="A442" s="3">
        <v>3.8</v>
      </c>
      <c r="B442" s="3">
        <v>28.2</v>
      </c>
      <c r="C442">
        <f t="shared" si="24"/>
        <v>33.297253450236909</v>
      </c>
      <c r="D442">
        <f t="shared" si="25"/>
        <v>-5.0972534502369093</v>
      </c>
      <c r="E442">
        <f t="shared" si="26"/>
        <v>25.981992735952076</v>
      </c>
      <c r="F442">
        <f t="shared" si="27"/>
        <v>0.18075366844811736</v>
      </c>
    </row>
    <row r="443" spans="1:6" x14ac:dyDescent="0.35">
      <c r="A443" s="3">
        <v>3.5</v>
      </c>
      <c r="B443" s="3">
        <v>33.5</v>
      </c>
      <c r="C443">
        <f t="shared" si="24"/>
        <v>34.661095724829693</v>
      </c>
      <c r="D443">
        <f t="shared" si="25"/>
        <v>-1.1610957248296927</v>
      </c>
      <c r="E443">
        <f t="shared" si="26"/>
        <v>1.3481432822177895</v>
      </c>
      <c r="F443">
        <f t="shared" si="27"/>
        <v>3.4659573875513217E-2</v>
      </c>
    </row>
    <row r="444" spans="1:6" x14ac:dyDescent="0.35">
      <c r="A444" s="3">
        <v>2.4</v>
      </c>
      <c r="B444" s="3">
        <v>44.081800000000001</v>
      </c>
      <c r="C444">
        <f t="shared" si="24"/>
        <v>39.661850731669901</v>
      </c>
      <c r="D444">
        <f t="shared" si="25"/>
        <v>4.4199492683301003</v>
      </c>
      <c r="E444">
        <f t="shared" si="26"/>
        <v>19.53595153461179</v>
      </c>
      <c r="F444">
        <f t="shared" si="27"/>
        <v>0.10026698701800063</v>
      </c>
    </row>
    <row r="445" spans="1:6" x14ac:dyDescent="0.35">
      <c r="A445" s="3">
        <v>5.6</v>
      </c>
      <c r="B445" s="3">
        <v>23.061</v>
      </c>
      <c r="C445">
        <f t="shared" si="24"/>
        <v>25.114199802680211</v>
      </c>
      <c r="D445">
        <f t="shared" si="25"/>
        <v>-2.0531998026802114</v>
      </c>
      <c r="E445">
        <f t="shared" si="26"/>
        <v>4.215629429726059</v>
      </c>
      <c r="F445">
        <f t="shared" si="27"/>
        <v>8.9033424512389381E-2</v>
      </c>
    </row>
    <row r="446" spans="1:6" x14ac:dyDescent="0.35">
      <c r="A446" s="3">
        <v>3.5</v>
      </c>
      <c r="B446" s="3">
        <v>36.6</v>
      </c>
      <c r="C446">
        <f t="shared" si="24"/>
        <v>34.661095724829693</v>
      </c>
      <c r="D446">
        <f t="shared" si="25"/>
        <v>1.9389042751703087</v>
      </c>
      <c r="E446">
        <f t="shared" si="26"/>
        <v>3.7593497882737004</v>
      </c>
      <c r="F446">
        <f t="shared" si="27"/>
        <v>5.2975526643997503E-2</v>
      </c>
    </row>
    <row r="447" spans="1:6" x14ac:dyDescent="0.35">
      <c r="A447" s="3">
        <v>4.3</v>
      </c>
      <c r="B447" s="3">
        <v>27.805499999999999</v>
      </c>
      <c r="C447">
        <f t="shared" si="24"/>
        <v>31.024182992582272</v>
      </c>
      <c r="D447">
        <f t="shared" si="25"/>
        <v>-3.2186829925822735</v>
      </c>
      <c r="E447">
        <f t="shared" si="26"/>
        <v>10.35992020673838</v>
      </c>
      <c r="F447">
        <f t="shared" si="27"/>
        <v>0.11575706218490132</v>
      </c>
    </row>
    <row r="448" spans="1:6" x14ac:dyDescent="0.35">
      <c r="A448" s="3">
        <v>2.5</v>
      </c>
      <c r="B448" s="3">
        <v>40.0169</v>
      </c>
      <c r="C448">
        <f t="shared" si="24"/>
        <v>39.207236640138973</v>
      </c>
      <c r="D448">
        <f t="shared" si="25"/>
        <v>0.80966335986102678</v>
      </c>
      <c r="E448">
        <f t="shared" si="26"/>
        <v>0.65555475630144655</v>
      </c>
      <c r="F448">
        <f t="shared" si="27"/>
        <v>2.0233035539010437E-2</v>
      </c>
    </row>
    <row r="449" spans="1:6" x14ac:dyDescent="0.35">
      <c r="A449" s="3">
        <v>5.4</v>
      </c>
      <c r="B449" s="3">
        <v>24.793900000000001</v>
      </c>
      <c r="C449">
        <f t="shared" si="24"/>
        <v>26.023427985742064</v>
      </c>
      <c r="D449">
        <f t="shared" si="25"/>
        <v>-1.2295279857420631</v>
      </c>
      <c r="E449">
        <f t="shared" si="26"/>
        <v>1.511739067722935</v>
      </c>
      <c r="F449">
        <f t="shared" si="27"/>
        <v>4.9589938885857533E-2</v>
      </c>
    </row>
    <row r="450" spans="1:6" x14ac:dyDescent="0.35">
      <c r="A450" s="3">
        <v>3.7</v>
      </c>
      <c r="B450" s="3">
        <v>34.823500000000003</v>
      </c>
      <c r="C450">
        <f t="shared" si="24"/>
        <v>33.751867541767837</v>
      </c>
      <c r="D450">
        <f t="shared" si="25"/>
        <v>1.0716324582321661</v>
      </c>
      <c r="E450">
        <f t="shared" si="26"/>
        <v>1.1483961255367152</v>
      </c>
      <c r="F450">
        <f t="shared" si="27"/>
        <v>3.0773255365835313E-2</v>
      </c>
    </row>
    <row r="451" spans="1:6" x14ac:dyDescent="0.35">
      <c r="A451" s="3">
        <v>3.8</v>
      </c>
      <c r="B451" s="3">
        <v>36.934699999999999</v>
      </c>
      <c r="C451">
        <f t="shared" ref="C451:C514" si="28">$I$5+($I$6*A451)</f>
        <v>33.297253450236909</v>
      </c>
      <c r="D451">
        <f t="shared" ref="D451:D514" si="29">B451-C451</f>
        <v>3.6374465497630908</v>
      </c>
      <c r="E451">
        <f t="shared" ref="E451:E514" si="30">D451*D451</f>
        <v>13.231017402383413</v>
      </c>
      <c r="F451">
        <f t="shared" ref="F451:F514" si="31">ABS((B451-C451)/B451)</f>
        <v>9.8483175706397794E-2</v>
      </c>
    </row>
    <row r="452" spans="1:6" x14ac:dyDescent="0.35">
      <c r="A452" s="3">
        <v>2.4</v>
      </c>
      <c r="B452" s="3">
        <v>46.8</v>
      </c>
      <c r="C452">
        <f t="shared" si="28"/>
        <v>39.661850731669901</v>
      </c>
      <c r="D452">
        <f t="shared" si="29"/>
        <v>7.1381492683300962</v>
      </c>
      <c r="E452">
        <f t="shared" si="30"/>
        <v>50.953174976961485</v>
      </c>
      <c r="F452">
        <f t="shared" si="31"/>
        <v>0.15252455701560036</v>
      </c>
    </row>
    <row r="453" spans="1:6" x14ac:dyDescent="0.35">
      <c r="A453" s="3">
        <v>3.7</v>
      </c>
      <c r="B453" s="3">
        <v>25.2</v>
      </c>
      <c r="C453">
        <f t="shared" si="28"/>
        <v>33.751867541767837</v>
      </c>
      <c r="D453">
        <f t="shared" si="29"/>
        <v>-8.5518675417678374</v>
      </c>
      <c r="E453">
        <f t="shared" si="30"/>
        <v>73.134438451942273</v>
      </c>
      <c r="F453">
        <f t="shared" si="31"/>
        <v>0.3393598230860253</v>
      </c>
    </row>
    <row r="454" spans="1:6" x14ac:dyDescent="0.35">
      <c r="A454" s="3">
        <v>3.5</v>
      </c>
      <c r="B454" s="3">
        <v>37.6</v>
      </c>
      <c r="C454">
        <f t="shared" si="28"/>
        <v>34.661095724829693</v>
      </c>
      <c r="D454">
        <f t="shared" si="29"/>
        <v>2.9389042751703087</v>
      </c>
      <c r="E454">
        <f t="shared" si="30"/>
        <v>8.6371583386143183</v>
      </c>
      <c r="F454">
        <f t="shared" si="31"/>
        <v>7.8162347743891192E-2</v>
      </c>
    </row>
    <row r="455" spans="1:6" x14ac:dyDescent="0.35">
      <c r="A455" s="3">
        <v>2.4</v>
      </c>
      <c r="B455" s="3">
        <v>40.299999999999997</v>
      </c>
      <c r="C455">
        <f t="shared" si="28"/>
        <v>39.661850731669901</v>
      </c>
      <c r="D455">
        <f t="shared" si="29"/>
        <v>0.63814926833009622</v>
      </c>
      <c r="E455">
        <f t="shared" si="30"/>
        <v>0.40723448867023715</v>
      </c>
      <c r="F455">
        <f t="shared" si="31"/>
        <v>1.5834969437471372E-2</v>
      </c>
    </row>
    <row r="456" spans="1:6" x14ac:dyDescent="0.35">
      <c r="A456" s="3">
        <v>3</v>
      </c>
      <c r="B456" s="3">
        <v>36.1</v>
      </c>
      <c r="C456">
        <f t="shared" si="28"/>
        <v>36.934166182484333</v>
      </c>
      <c r="D456">
        <f t="shared" si="29"/>
        <v>-0.83416618248433139</v>
      </c>
      <c r="E456">
        <f t="shared" si="30"/>
        <v>0.69583322000048287</v>
      </c>
      <c r="F456">
        <f t="shared" si="31"/>
        <v>2.310709646771001E-2</v>
      </c>
    </row>
    <row r="457" spans="1:6" x14ac:dyDescent="0.35">
      <c r="A457" s="3">
        <v>2.9</v>
      </c>
      <c r="B457" s="3">
        <v>34.179600000000001</v>
      </c>
      <c r="C457">
        <f t="shared" si="28"/>
        <v>37.388780274015261</v>
      </c>
      <c r="D457">
        <f t="shared" si="29"/>
        <v>-3.2091802740152602</v>
      </c>
      <c r="E457">
        <f t="shared" si="30"/>
        <v>10.29883803112866</v>
      </c>
      <c r="F457">
        <f t="shared" si="31"/>
        <v>9.3891686093905719E-2</v>
      </c>
    </row>
    <row r="458" spans="1:6" x14ac:dyDescent="0.35">
      <c r="A458" s="3">
        <v>2.4</v>
      </c>
      <c r="B458" s="3">
        <v>33.6</v>
      </c>
      <c r="C458">
        <f t="shared" si="28"/>
        <v>39.661850731669901</v>
      </c>
      <c r="D458">
        <f t="shared" si="29"/>
        <v>-6.0618507316698995</v>
      </c>
      <c r="E458">
        <f t="shared" si="30"/>
        <v>36.746034293046897</v>
      </c>
      <c r="F458">
        <f t="shared" si="31"/>
        <v>0.18041222415684224</v>
      </c>
    </row>
    <row r="459" spans="1:6" x14ac:dyDescent="0.35">
      <c r="A459" s="3">
        <v>3.8</v>
      </c>
      <c r="B459" s="3">
        <v>38.299999999999997</v>
      </c>
      <c r="C459">
        <f t="shared" si="28"/>
        <v>33.297253450236909</v>
      </c>
      <c r="D459">
        <f t="shared" si="29"/>
        <v>5.0027465497630885</v>
      </c>
      <c r="E459">
        <f t="shared" si="30"/>
        <v>25.027473041166488</v>
      </c>
      <c r="F459">
        <f t="shared" si="31"/>
        <v>0.13062001435412765</v>
      </c>
    </row>
    <row r="460" spans="1:6" x14ac:dyDescent="0.35">
      <c r="A460" s="3">
        <v>1.3</v>
      </c>
      <c r="B460" s="3">
        <v>30.2</v>
      </c>
      <c r="C460">
        <f t="shared" si="28"/>
        <v>44.662605738510109</v>
      </c>
      <c r="D460">
        <f t="shared" si="29"/>
        <v>-14.46260573851011</v>
      </c>
      <c r="E460">
        <f t="shared" si="30"/>
        <v>209.16696474758555</v>
      </c>
      <c r="F460">
        <f t="shared" si="31"/>
        <v>0.47889422975199042</v>
      </c>
    </row>
    <row r="461" spans="1:6" x14ac:dyDescent="0.35">
      <c r="A461" s="3">
        <v>3.2</v>
      </c>
      <c r="B461" s="3">
        <v>30.492599999999999</v>
      </c>
      <c r="C461">
        <f t="shared" si="28"/>
        <v>36.024937999422477</v>
      </c>
      <c r="D461">
        <f t="shared" si="29"/>
        <v>-5.5323379994224773</v>
      </c>
      <c r="E461">
        <f t="shared" si="30"/>
        <v>30.6067637398539</v>
      </c>
      <c r="F461">
        <f t="shared" si="31"/>
        <v>0.18143215073239008</v>
      </c>
    </row>
    <row r="462" spans="1:6" x14ac:dyDescent="0.35">
      <c r="A462" s="3">
        <v>2.5</v>
      </c>
      <c r="B462" s="3">
        <v>40.187600000000003</v>
      </c>
      <c r="C462">
        <f t="shared" si="28"/>
        <v>39.207236640138973</v>
      </c>
      <c r="D462">
        <f t="shared" si="29"/>
        <v>0.9803633598610304</v>
      </c>
      <c r="E462">
        <f t="shared" si="30"/>
        <v>0.96111231735800817</v>
      </c>
      <c r="F462">
        <f t="shared" si="31"/>
        <v>2.4394672980248392E-2</v>
      </c>
    </row>
    <row r="463" spans="1:6" x14ac:dyDescent="0.35">
      <c r="A463" s="3">
        <v>4</v>
      </c>
      <c r="B463" s="3">
        <v>36.392600000000002</v>
      </c>
      <c r="C463">
        <f t="shared" si="28"/>
        <v>32.388025267175053</v>
      </c>
      <c r="D463">
        <f t="shared" si="29"/>
        <v>4.004574732824949</v>
      </c>
      <c r="E463">
        <f t="shared" si="30"/>
        <v>16.036618790780011</v>
      </c>
      <c r="F463">
        <f t="shared" si="31"/>
        <v>0.1100381597584385</v>
      </c>
    </row>
    <row r="464" spans="1:6" x14ac:dyDescent="0.35">
      <c r="A464" s="3">
        <v>4.3</v>
      </c>
      <c r="B464" s="3">
        <v>27.6</v>
      </c>
      <c r="C464">
        <f t="shared" si="28"/>
        <v>31.024182992582272</v>
      </c>
      <c r="D464">
        <f t="shared" si="29"/>
        <v>-3.4241829925822707</v>
      </c>
      <c r="E464">
        <f t="shared" si="30"/>
        <v>11.725029166689675</v>
      </c>
      <c r="F464">
        <f t="shared" si="31"/>
        <v>0.12406460118051704</v>
      </c>
    </row>
    <row r="465" spans="1:6" x14ac:dyDescent="0.35">
      <c r="A465" s="3">
        <v>5.2</v>
      </c>
      <c r="B465" s="3">
        <v>24</v>
      </c>
      <c r="C465">
        <f t="shared" si="28"/>
        <v>26.93265616880392</v>
      </c>
      <c r="D465">
        <f t="shared" si="29"/>
        <v>-2.9326561688039199</v>
      </c>
      <c r="E465">
        <f t="shared" si="30"/>
        <v>8.600472204423685</v>
      </c>
      <c r="F465">
        <f t="shared" si="31"/>
        <v>0.12219400703349666</v>
      </c>
    </row>
    <row r="466" spans="1:6" x14ac:dyDescent="0.35">
      <c r="A466" s="3">
        <v>3</v>
      </c>
      <c r="B466" s="3">
        <v>35.460599999999999</v>
      </c>
      <c r="C466">
        <f t="shared" si="28"/>
        <v>36.934166182484333</v>
      </c>
      <c r="D466">
        <f t="shared" si="29"/>
        <v>-1.4735661824843334</v>
      </c>
      <c r="E466">
        <f t="shared" si="30"/>
        <v>2.1713972941614514</v>
      </c>
      <c r="F466">
        <f t="shared" si="31"/>
        <v>4.1555026775754879E-2</v>
      </c>
    </row>
    <row r="467" spans="1:6" x14ac:dyDescent="0.35">
      <c r="A467" s="3">
        <v>3.7</v>
      </c>
      <c r="B467" s="3">
        <v>34.730499999999999</v>
      </c>
      <c r="C467">
        <f t="shared" si="28"/>
        <v>33.751867541767837</v>
      </c>
      <c r="D467">
        <f t="shared" si="29"/>
        <v>0.97863245823216261</v>
      </c>
      <c r="E467">
        <f t="shared" si="30"/>
        <v>0.9577214883055255</v>
      </c>
      <c r="F467">
        <f t="shared" si="31"/>
        <v>2.8177897186397047E-2</v>
      </c>
    </row>
    <row r="468" spans="1:6" x14ac:dyDescent="0.35">
      <c r="A468" s="3">
        <v>3</v>
      </c>
      <c r="B468" s="3">
        <v>29.789200000000001</v>
      </c>
      <c r="C468">
        <f t="shared" si="28"/>
        <v>36.934166182484333</v>
      </c>
      <c r="D468">
        <f t="shared" si="29"/>
        <v>-7.1449661824843318</v>
      </c>
      <c r="E468">
        <f t="shared" si="30"/>
        <v>51.050541748844722</v>
      </c>
      <c r="F468">
        <f t="shared" si="31"/>
        <v>0.23985089168169443</v>
      </c>
    </row>
    <row r="469" spans="1:6" x14ac:dyDescent="0.35">
      <c r="A469" s="3">
        <v>6.2</v>
      </c>
      <c r="B469" s="3">
        <v>26.1</v>
      </c>
      <c r="C469">
        <f t="shared" si="28"/>
        <v>22.38651525349464</v>
      </c>
      <c r="D469">
        <f t="shared" si="29"/>
        <v>3.7134847465053618</v>
      </c>
      <c r="E469">
        <f t="shared" si="30"/>
        <v>13.789968962527992</v>
      </c>
      <c r="F469">
        <f t="shared" si="31"/>
        <v>0.14227910906150812</v>
      </c>
    </row>
    <row r="470" spans="1:6" x14ac:dyDescent="0.35">
      <c r="A470" s="3">
        <v>3</v>
      </c>
      <c r="B470" s="3">
        <v>33.722900000000003</v>
      </c>
      <c r="C470">
        <f t="shared" si="28"/>
        <v>36.934166182484333</v>
      </c>
      <c r="D470">
        <f t="shared" si="29"/>
        <v>-3.21126618248433</v>
      </c>
      <c r="E470">
        <f t="shared" si="30"/>
        <v>10.312230494767482</v>
      </c>
      <c r="F470">
        <f t="shared" si="31"/>
        <v>9.5225089849459266E-2</v>
      </c>
    </row>
    <row r="471" spans="1:6" x14ac:dyDescent="0.35">
      <c r="A471" s="3">
        <v>2.7</v>
      </c>
      <c r="B471" s="3">
        <v>31.7</v>
      </c>
      <c r="C471">
        <f t="shared" si="28"/>
        <v>38.298008457077117</v>
      </c>
      <c r="D471">
        <f t="shared" si="29"/>
        <v>-6.5980084570771176</v>
      </c>
      <c r="E471">
        <f t="shared" si="30"/>
        <v>43.533715599661164</v>
      </c>
      <c r="F471">
        <f t="shared" si="31"/>
        <v>0.20813906804659676</v>
      </c>
    </row>
    <row r="472" spans="1:6" x14ac:dyDescent="0.35">
      <c r="A472" s="3">
        <v>2.4</v>
      </c>
      <c r="B472" s="3">
        <v>46.9</v>
      </c>
      <c r="C472">
        <f t="shared" si="28"/>
        <v>39.661850731669901</v>
      </c>
      <c r="D472">
        <f t="shared" si="29"/>
        <v>7.2381492683300976</v>
      </c>
      <c r="E472">
        <f t="shared" si="30"/>
        <v>52.39080483062753</v>
      </c>
      <c r="F472">
        <f t="shared" si="31"/>
        <v>0.15433154090256071</v>
      </c>
    </row>
    <row r="473" spans="1:6" x14ac:dyDescent="0.35">
      <c r="A473" s="3">
        <v>3.7</v>
      </c>
      <c r="B473" s="3">
        <v>35.980200000000004</v>
      </c>
      <c r="C473">
        <f t="shared" si="28"/>
        <v>33.751867541767837</v>
      </c>
      <c r="D473">
        <f t="shared" si="29"/>
        <v>2.2283324582321669</v>
      </c>
      <c r="E473">
        <f t="shared" si="30"/>
        <v>4.9654655444110114</v>
      </c>
      <c r="F473">
        <f t="shared" si="31"/>
        <v>6.1932186542380717E-2</v>
      </c>
    </row>
    <row r="474" spans="1:6" x14ac:dyDescent="0.35">
      <c r="A474" s="3">
        <v>2.5</v>
      </c>
      <c r="B474" s="3">
        <v>40.240900000000003</v>
      </c>
      <c r="C474">
        <f t="shared" si="28"/>
        <v>39.207236640138973</v>
      </c>
      <c r="D474">
        <f t="shared" si="29"/>
        <v>1.0336633598610305</v>
      </c>
      <c r="E474">
        <f t="shared" si="30"/>
        <v>1.0684599415191942</v>
      </c>
      <c r="F474">
        <f t="shared" si="31"/>
        <v>2.5686884733219943E-2</v>
      </c>
    </row>
    <row r="475" spans="1:6" x14ac:dyDescent="0.35">
      <c r="A475" s="3">
        <v>5</v>
      </c>
      <c r="B475" s="3">
        <v>25.508199999999999</v>
      </c>
      <c r="C475">
        <f t="shared" si="28"/>
        <v>27.841884351865776</v>
      </c>
      <c r="D475">
        <f t="shared" si="29"/>
        <v>-2.3336843518657773</v>
      </c>
      <c r="E475">
        <f t="shared" si="30"/>
        <v>5.4460826541431926</v>
      </c>
      <c r="F475">
        <f t="shared" si="31"/>
        <v>9.1487613860083319E-2</v>
      </c>
    </row>
    <row r="476" spans="1:6" x14ac:dyDescent="0.35">
      <c r="A476" s="3">
        <v>1.6</v>
      </c>
      <c r="B476" s="3">
        <v>47.202500000000001</v>
      </c>
      <c r="C476">
        <f t="shared" si="28"/>
        <v>43.298763463917325</v>
      </c>
      <c r="D476">
        <f t="shared" si="29"/>
        <v>3.9037365360826755</v>
      </c>
      <c r="E476">
        <f t="shared" si="30"/>
        <v>15.239158943146766</v>
      </c>
      <c r="F476">
        <f t="shared" si="31"/>
        <v>8.2701902146765011E-2</v>
      </c>
    </row>
    <row r="477" spans="1:6" x14ac:dyDescent="0.35">
      <c r="A477" s="3">
        <v>5.5</v>
      </c>
      <c r="B477" s="3">
        <v>31.7</v>
      </c>
      <c r="C477">
        <f t="shared" si="28"/>
        <v>25.568813894211136</v>
      </c>
      <c r="D477">
        <f t="shared" si="29"/>
        <v>6.1311861057888635</v>
      </c>
      <c r="E477">
        <f t="shared" si="30"/>
        <v>37.59144306381841</v>
      </c>
      <c r="F477">
        <f t="shared" si="31"/>
        <v>0.19341281090816603</v>
      </c>
    </row>
    <row r="478" spans="1:6" x14ac:dyDescent="0.35">
      <c r="A478" s="3">
        <v>5.7</v>
      </c>
      <c r="B478" s="3">
        <v>21.1</v>
      </c>
      <c r="C478">
        <f t="shared" si="28"/>
        <v>24.65958571114928</v>
      </c>
      <c r="D478">
        <f t="shared" si="29"/>
        <v>-3.5595857111492784</v>
      </c>
      <c r="E478">
        <f t="shared" si="30"/>
        <v>12.670650435018114</v>
      </c>
      <c r="F478">
        <f t="shared" si="31"/>
        <v>0.16870074460423118</v>
      </c>
    </row>
    <row r="479" spans="1:6" x14ac:dyDescent="0.35">
      <c r="A479" s="3">
        <v>2</v>
      </c>
      <c r="B479" s="3">
        <v>47.296399999999998</v>
      </c>
      <c r="C479">
        <f t="shared" si="28"/>
        <v>41.480307097793613</v>
      </c>
      <c r="D479">
        <f t="shared" si="29"/>
        <v>5.8160929022063854</v>
      </c>
      <c r="E479">
        <f t="shared" si="30"/>
        <v>33.826936647095494</v>
      </c>
      <c r="F479">
        <f t="shared" si="31"/>
        <v>0.12297115429940515</v>
      </c>
    </row>
    <row r="480" spans="1:6" x14ac:dyDescent="0.35">
      <c r="A480" s="3">
        <v>3.8</v>
      </c>
      <c r="B480" s="3">
        <v>34.6</v>
      </c>
      <c r="C480">
        <f t="shared" si="28"/>
        <v>33.297253450236909</v>
      </c>
      <c r="D480">
        <f t="shared" si="29"/>
        <v>1.3027465497630928</v>
      </c>
      <c r="E480">
        <f t="shared" si="30"/>
        <v>1.6971485729196425</v>
      </c>
      <c r="F480">
        <f t="shared" si="31"/>
        <v>3.7651634386216555E-2</v>
      </c>
    </row>
    <row r="481" spans="1:6" x14ac:dyDescent="0.35">
      <c r="A481" s="3">
        <v>3.5</v>
      </c>
      <c r="B481" s="3">
        <v>37.4</v>
      </c>
      <c r="C481">
        <f t="shared" si="28"/>
        <v>34.661095724829693</v>
      </c>
      <c r="D481">
        <f t="shared" si="29"/>
        <v>2.7389042751703059</v>
      </c>
      <c r="E481">
        <f t="shared" si="30"/>
        <v>7.5015966285461788</v>
      </c>
      <c r="F481">
        <f t="shared" si="31"/>
        <v>7.3232734630222091E-2</v>
      </c>
    </row>
    <row r="482" spans="1:6" x14ac:dyDescent="0.35">
      <c r="A482" s="3">
        <v>3.6</v>
      </c>
      <c r="B482" s="3">
        <v>33.5</v>
      </c>
      <c r="C482">
        <f t="shared" si="28"/>
        <v>34.206481633298765</v>
      </c>
      <c r="D482">
        <f t="shared" si="29"/>
        <v>-0.70648163329876468</v>
      </c>
      <c r="E482">
        <f t="shared" si="30"/>
        <v>0.49911629818849018</v>
      </c>
      <c r="F482">
        <f t="shared" si="31"/>
        <v>2.1089003979067603E-2</v>
      </c>
    </row>
    <row r="483" spans="1:6" x14ac:dyDescent="0.35">
      <c r="A483" s="3">
        <v>6.2</v>
      </c>
      <c r="B483" s="3">
        <v>25.802600000000002</v>
      </c>
      <c r="C483">
        <f t="shared" si="28"/>
        <v>22.38651525349464</v>
      </c>
      <c r="D483">
        <f t="shared" si="29"/>
        <v>3.4160847465053621</v>
      </c>
      <c r="E483">
        <f t="shared" si="30"/>
        <v>11.669634995306604</v>
      </c>
      <c r="F483">
        <f t="shared" si="31"/>
        <v>0.13239304358883841</v>
      </c>
    </row>
    <row r="484" spans="1:6" x14ac:dyDescent="0.35">
      <c r="A484" s="3">
        <v>5.7</v>
      </c>
      <c r="B484" s="3">
        <v>26</v>
      </c>
      <c r="C484">
        <f t="shared" si="28"/>
        <v>24.65958571114928</v>
      </c>
      <c r="D484">
        <f t="shared" si="29"/>
        <v>1.3404142888507202</v>
      </c>
      <c r="E484">
        <f t="shared" si="30"/>
        <v>1.796710465755182</v>
      </c>
      <c r="F484">
        <f t="shared" si="31"/>
        <v>5.15543957250277E-2</v>
      </c>
    </row>
    <row r="485" spans="1:6" x14ac:dyDescent="0.35">
      <c r="A485" s="3">
        <v>2.5</v>
      </c>
      <c r="B485" s="3">
        <v>37.070999999999998</v>
      </c>
      <c r="C485">
        <f t="shared" si="28"/>
        <v>39.207236640138973</v>
      </c>
      <c r="D485">
        <f t="shared" si="29"/>
        <v>-2.136236640138975</v>
      </c>
      <c r="E485">
        <f t="shared" si="30"/>
        <v>4.5635069826722567</v>
      </c>
      <c r="F485">
        <f t="shared" si="31"/>
        <v>5.7625546657467427E-2</v>
      </c>
    </row>
    <row r="486" spans="1:6" x14ac:dyDescent="0.35">
      <c r="A486" s="3">
        <v>3.8</v>
      </c>
      <c r="B486" s="3">
        <v>35.359400000000001</v>
      </c>
      <c r="C486">
        <f t="shared" si="28"/>
        <v>33.297253450236909</v>
      </c>
      <c r="D486">
        <f t="shared" si="29"/>
        <v>2.0621465497630922</v>
      </c>
      <c r="E486">
        <f t="shared" si="30"/>
        <v>4.2524483926998249</v>
      </c>
      <c r="F486">
        <f t="shared" si="31"/>
        <v>5.8319613731089674E-2</v>
      </c>
    </row>
    <row r="487" spans="1:6" x14ac:dyDescent="0.35">
      <c r="A487" s="3">
        <v>6</v>
      </c>
      <c r="B487" s="3">
        <v>30.5</v>
      </c>
      <c r="C487">
        <f t="shared" si="28"/>
        <v>23.295743436556499</v>
      </c>
      <c r="D487">
        <f t="shared" si="29"/>
        <v>7.2042565634435007</v>
      </c>
      <c r="E487">
        <f t="shared" si="30"/>
        <v>51.901312631918756</v>
      </c>
      <c r="F487">
        <f t="shared" si="31"/>
        <v>0.23620513322765577</v>
      </c>
    </row>
    <row r="488" spans="1:6" x14ac:dyDescent="0.35">
      <c r="A488" s="3">
        <v>3.8</v>
      </c>
      <c r="B488" s="3">
        <v>36.012999999999998</v>
      </c>
      <c r="C488">
        <f t="shared" si="28"/>
        <v>33.297253450236909</v>
      </c>
      <c r="D488">
        <f t="shared" si="29"/>
        <v>2.7157465497630895</v>
      </c>
      <c r="E488">
        <f t="shared" si="30"/>
        <v>7.3752793225501243</v>
      </c>
      <c r="F488">
        <f t="shared" si="31"/>
        <v>7.5410172708829853E-2</v>
      </c>
    </row>
    <row r="489" spans="1:6" x14ac:dyDescent="0.35">
      <c r="A489" s="3">
        <v>2.8</v>
      </c>
      <c r="B489" s="3">
        <v>30.299299999999999</v>
      </c>
      <c r="C489">
        <f t="shared" si="28"/>
        <v>37.843394365546189</v>
      </c>
      <c r="D489">
        <f t="shared" si="29"/>
        <v>-7.5440943655461901</v>
      </c>
      <c r="E489">
        <f t="shared" si="30"/>
        <v>56.913359796265773</v>
      </c>
      <c r="F489">
        <f t="shared" si="31"/>
        <v>0.24898576421059862</v>
      </c>
    </row>
    <row r="490" spans="1:6" x14ac:dyDescent="0.35">
      <c r="A490" s="3">
        <v>3</v>
      </c>
      <c r="B490" s="3">
        <v>36.154800000000002</v>
      </c>
      <c r="C490">
        <f t="shared" si="28"/>
        <v>36.934166182484333</v>
      </c>
      <c r="D490">
        <f t="shared" si="29"/>
        <v>-0.7793661824843312</v>
      </c>
      <c r="E490">
        <f t="shared" si="30"/>
        <v>0.60741164640019984</v>
      </c>
      <c r="F490">
        <f t="shared" si="31"/>
        <v>2.1556368241127905E-2</v>
      </c>
    </row>
    <row r="491" spans="1:6" x14ac:dyDescent="0.35">
      <c r="A491" s="3">
        <v>2</v>
      </c>
      <c r="B491" s="3">
        <v>41.566099999999999</v>
      </c>
      <c r="C491">
        <f t="shared" si="28"/>
        <v>41.480307097793613</v>
      </c>
      <c r="D491">
        <f t="shared" si="29"/>
        <v>8.5792902206385691E-2</v>
      </c>
      <c r="E491">
        <f t="shared" si="30"/>
        <v>7.3604220689944587E-3</v>
      </c>
      <c r="F491">
        <f t="shared" si="31"/>
        <v>2.0640113507494253E-3</v>
      </c>
    </row>
    <row r="492" spans="1:6" x14ac:dyDescent="0.35">
      <c r="A492" s="3">
        <v>2.4</v>
      </c>
      <c r="B492" s="3">
        <v>36.4</v>
      </c>
      <c r="C492">
        <f t="shared" si="28"/>
        <v>39.661850731669901</v>
      </c>
      <c r="D492">
        <f t="shared" si="29"/>
        <v>-3.2618507316699024</v>
      </c>
      <c r="E492">
        <f t="shared" si="30"/>
        <v>10.639670195695478</v>
      </c>
      <c r="F492">
        <f t="shared" si="31"/>
        <v>8.9611283837085234E-2</v>
      </c>
    </row>
    <row r="493" spans="1:6" x14ac:dyDescent="0.35">
      <c r="A493" s="3">
        <v>1.6</v>
      </c>
      <c r="B493" s="3">
        <v>48.9</v>
      </c>
      <c r="C493">
        <f t="shared" si="28"/>
        <v>43.298763463917325</v>
      </c>
      <c r="D493">
        <f t="shared" si="29"/>
        <v>5.6012365360826735</v>
      </c>
      <c r="E493">
        <f t="shared" si="30"/>
        <v>31.373850733147428</v>
      </c>
      <c r="F493">
        <f t="shared" si="31"/>
        <v>0.11454471443931848</v>
      </c>
    </row>
    <row r="494" spans="1:6" x14ac:dyDescent="0.35">
      <c r="A494" s="3">
        <v>2.9</v>
      </c>
      <c r="B494" s="3">
        <v>37.329599999999999</v>
      </c>
      <c r="C494">
        <f t="shared" si="28"/>
        <v>37.388780274015261</v>
      </c>
      <c r="D494">
        <f t="shared" si="29"/>
        <v>-5.9180274015261602E-2</v>
      </c>
      <c r="E494">
        <f t="shared" si="30"/>
        <v>3.5023048325214475E-3</v>
      </c>
      <c r="F494">
        <f t="shared" si="31"/>
        <v>1.5853444455676353E-3</v>
      </c>
    </row>
    <row r="495" spans="1:6" x14ac:dyDescent="0.35">
      <c r="A495" s="3">
        <v>2.2000000000000002</v>
      </c>
      <c r="B495" s="3">
        <v>46.8</v>
      </c>
      <c r="C495">
        <f t="shared" si="28"/>
        <v>40.571078914731757</v>
      </c>
      <c r="D495">
        <f t="shared" si="29"/>
        <v>6.2289210852682402</v>
      </c>
      <c r="E495">
        <f t="shared" si="30"/>
        <v>38.799457886499269</v>
      </c>
      <c r="F495">
        <f t="shared" si="31"/>
        <v>0.13309660438607351</v>
      </c>
    </row>
    <row r="496" spans="1:6" x14ac:dyDescent="0.35">
      <c r="A496" s="3">
        <v>3.2</v>
      </c>
      <c r="B496" s="3">
        <v>30.492599999999999</v>
      </c>
      <c r="C496">
        <f t="shared" si="28"/>
        <v>36.024937999422477</v>
      </c>
      <c r="D496">
        <f t="shared" si="29"/>
        <v>-5.5323379994224773</v>
      </c>
      <c r="E496">
        <f t="shared" si="30"/>
        <v>30.6067637398539</v>
      </c>
      <c r="F496">
        <f t="shared" si="31"/>
        <v>0.18143215073239008</v>
      </c>
    </row>
    <row r="497" spans="1:6" x14ac:dyDescent="0.35">
      <c r="A497" s="3">
        <v>3.7</v>
      </c>
      <c r="B497" s="3">
        <v>37.064999999999998</v>
      </c>
      <c r="C497">
        <f t="shared" si="28"/>
        <v>33.751867541767837</v>
      </c>
      <c r="D497">
        <f t="shared" si="29"/>
        <v>3.3131324582321611</v>
      </c>
      <c r="E497">
        <f t="shared" si="30"/>
        <v>10.976846685791482</v>
      </c>
      <c r="F497">
        <f t="shared" si="31"/>
        <v>8.9387089119982763E-2</v>
      </c>
    </row>
    <row r="498" spans="1:6" x14ac:dyDescent="0.35">
      <c r="A498" s="3">
        <v>6</v>
      </c>
      <c r="B498" s="3">
        <v>26.749500000000001</v>
      </c>
      <c r="C498">
        <f t="shared" si="28"/>
        <v>23.295743436556499</v>
      </c>
      <c r="D498">
        <f t="shared" si="29"/>
        <v>3.4537565634435019</v>
      </c>
      <c r="E498">
        <f t="shared" si="30"/>
        <v>11.928434399529069</v>
      </c>
      <c r="F498">
        <f t="shared" si="31"/>
        <v>0.12911480825598615</v>
      </c>
    </row>
    <row r="499" spans="1:6" x14ac:dyDescent="0.35">
      <c r="A499" s="3">
        <v>3</v>
      </c>
      <c r="B499" s="3">
        <v>35.799999999999997</v>
      </c>
      <c r="C499">
        <f t="shared" si="28"/>
        <v>36.934166182484333</v>
      </c>
      <c r="D499">
        <f t="shared" si="29"/>
        <v>-1.1341661824843356</v>
      </c>
      <c r="E499">
        <f t="shared" si="30"/>
        <v>1.2863329294910915</v>
      </c>
      <c r="F499">
        <f t="shared" si="31"/>
        <v>3.168061962246748E-2</v>
      </c>
    </row>
    <row r="500" spans="1:6" x14ac:dyDescent="0.35">
      <c r="A500" s="3">
        <v>2.2000000000000002</v>
      </c>
      <c r="B500" s="3">
        <v>51.9</v>
      </c>
      <c r="C500">
        <f t="shared" si="28"/>
        <v>40.571078914731757</v>
      </c>
      <c r="D500">
        <f t="shared" si="29"/>
        <v>11.328921085268242</v>
      </c>
      <c r="E500">
        <f t="shared" si="30"/>
        <v>128.34445295623536</v>
      </c>
      <c r="F500">
        <f t="shared" si="31"/>
        <v>0.21828364326143049</v>
      </c>
    </row>
    <row r="501" spans="1:6" x14ac:dyDescent="0.35">
      <c r="A501" s="3">
        <v>6.2</v>
      </c>
      <c r="B501" s="3">
        <v>33.799999999999997</v>
      </c>
      <c r="C501">
        <f t="shared" si="28"/>
        <v>22.38651525349464</v>
      </c>
      <c r="D501">
        <f t="shared" si="29"/>
        <v>11.413484746505357</v>
      </c>
      <c r="E501">
        <f t="shared" si="30"/>
        <v>130.26763405871046</v>
      </c>
      <c r="F501">
        <f t="shared" si="31"/>
        <v>0.33767706350607568</v>
      </c>
    </row>
    <row r="502" spans="1:6" x14ac:dyDescent="0.35">
      <c r="A502" s="3">
        <v>2</v>
      </c>
      <c r="B502" s="3">
        <v>43.541400000000003</v>
      </c>
      <c r="C502">
        <f t="shared" si="28"/>
        <v>41.480307097793613</v>
      </c>
      <c r="D502">
        <f t="shared" si="29"/>
        <v>2.06109290220639</v>
      </c>
      <c r="E502">
        <f t="shared" si="30"/>
        <v>4.2481039515255592</v>
      </c>
      <c r="F502">
        <f t="shared" si="31"/>
        <v>4.7336394838162987E-2</v>
      </c>
    </row>
    <row r="503" spans="1:6" x14ac:dyDescent="0.35">
      <c r="A503" s="3">
        <v>3.7</v>
      </c>
      <c r="B503" s="3">
        <v>31.6</v>
      </c>
      <c r="C503">
        <f t="shared" si="28"/>
        <v>33.751867541767837</v>
      </c>
      <c r="D503">
        <f t="shared" si="29"/>
        <v>-2.1518675417678352</v>
      </c>
      <c r="E503">
        <f t="shared" si="30"/>
        <v>4.6305339173139464</v>
      </c>
      <c r="F503">
        <f t="shared" si="31"/>
        <v>6.809707410657706E-2</v>
      </c>
    </row>
    <row r="504" spans="1:6" x14ac:dyDescent="0.35">
      <c r="A504" s="3">
        <v>6</v>
      </c>
      <c r="B504" s="3">
        <v>30.299900000000001</v>
      </c>
      <c r="C504">
        <f t="shared" si="28"/>
        <v>23.295743436556499</v>
      </c>
      <c r="D504">
        <f t="shared" si="29"/>
        <v>7.0041565634435017</v>
      </c>
      <c r="E504">
        <f t="shared" si="30"/>
        <v>49.058209165228682</v>
      </c>
      <c r="F504">
        <f t="shared" si="31"/>
        <v>0.23116104552963876</v>
      </c>
    </row>
    <row r="505" spans="1:6" x14ac:dyDescent="0.35">
      <c r="A505" s="3">
        <v>3</v>
      </c>
      <c r="B505" s="3">
        <v>29.789200000000001</v>
      </c>
      <c r="C505">
        <f t="shared" si="28"/>
        <v>36.934166182484333</v>
      </c>
      <c r="D505">
        <f t="shared" si="29"/>
        <v>-7.1449661824843318</v>
      </c>
      <c r="E505">
        <f t="shared" si="30"/>
        <v>51.050541748844722</v>
      </c>
      <c r="F505">
        <f t="shared" si="31"/>
        <v>0.23985089168169443</v>
      </c>
    </row>
    <row r="506" spans="1:6" x14ac:dyDescent="0.35">
      <c r="A506" s="3">
        <v>3.6</v>
      </c>
      <c r="B506" s="3">
        <v>36.756300000000003</v>
      </c>
      <c r="C506">
        <f t="shared" si="28"/>
        <v>34.206481633298765</v>
      </c>
      <c r="D506">
        <f t="shared" si="29"/>
        <v>2.5498183667012384</v>
      </c>
      <c r="E506">
        <f t="shared" si="30"/>
        <v>6.5015737031669714</v>
      </c>
      <c r="F506">
        <f t="shared" si="31"/>
        <v>6.9370920541546297E-2</v>
      </c>
    </row>
    <row r="507" spans="1:6" x14ac:dyDescent="0.35">
      <c r="A507" s="3">
        <v>3.5</v>
      </c>
      <c r="B507" s="3">
        <v>37.349899999999998</v>
      </c>
      <c r="C507">
        <f t="shared" si="28"/>
        <v>34.661095724829693</v>
      </c>
      <c r="D507">
        <f t="shared" si="29"/>
        <v>2.6888042751703054</v>
      </c>
      <c r="E507">
        <f t="shared" si="30"/>
        <v>7.2296684301741116</v>
      </c>
      <c r="F507">
        <f t="shared" si="31"/>
        <v>7.1989597700939101E-2</v>
      </c>
    </row>
    <row r="508" spans="1:6" x14ac:dyDescent="0.35">
      <c r="A508" s="3">
        <v>2.7</v>
      </c>
      <c r="B508" s="3">
        <v>35.429099999999998</v>
      </c>
      <c r="C508">
        <f t="shared" si="28"/>
        <v>38.298008457077117</v>
      </c>
      <c r="D508">
        <f t="shared" si="29"/>
        <v>-2.8689084570771186</v>
      </c>
      <c r="E508">
        <f t="shared" si="30"/>
        <v>8.2306357350886135</v>
      </c>
      <c r="F508">
        <f t="shared" si="31"/>
        <v>8.0976046726479609E-2</v>
      </c>
    </row>
    <row r="509" spans="1:6" x14ac:dyDescent="0.35">
      <c r="A509" s="3">
        <v>4.8</v>
      </c>
      <c r="B509" s="3">
        <v>24.153400000000001</v>
      </c>
      <c r="C509">
        <f t="shared" si="28"/>
        <v>28.751112534927632</v>
      </c>
      <c r="D509">
        <f t="shared" si="29"/>
        <v>-4.5977125349276307</v>
      </c>
      <c r="E509">
        <f t="shared" si="30"/>
        <v>21.13896055383066</v>
      </c>
      <c r="F509">
        <f t="shared" si="31"/>
        <v>0.19035467201005368</v>
      </c>
    </row>
    <row r="510" spans="1:6" x14ac:dyDescent="0.35">
      <c r="A510" s="3">
        <v>3.5</v>
      </c>
      <c r="B510" s="3">
        <v>30.2</v>
      </c>
      <c r="C510">
        <f t="shared" si="28"/>
        <v>34.661095724829693</v>
      </c>
      <c r="D510">
        <f t="shared" si="29"/>
        <v>-4.4610957248296934</v>
      </c>
      <c r="E510">
        <f t="shared" si="30"/>
        <v>19.901375066093767</v>
      </c>
      <c r="F510">
        <f t="shared" si="31"/>
        <v>0.14771840148442694</v>
      </c>
    </row>
    <row r="511" spans="1:6" x14ac:dyDescent="0.35">
      <c r="A511" s="3">
        <v>2.5</v>
      </c>
      <c r="B511" s="3">
        <v>44.2</v>
      </c>
      <c r="C511">
        <f t="shared" si="28"/>
        <v>39.207236640138973</v>
      </c>
      <c r="D511">
        <f t="shared" si="29"/>
        <v>4.9927633598610299</v>
      </c>
      <c r="E511">
        <f t="shared" si="30"/>
        <v>24.927685967570799</v>
      </c>
      <c r="F511">
        <f t="shared" si="31"/>
        <v>0.11295844705567941</v>
      </c>
    </row>
    <row r="512" spans="1:6" x14ac:dyDescent="0.35">
      <c r="A512" s="3">
        <v>3.5</v>
      </c>
      <c r="B512" s="3">
        <v>34.700000000000003</v>
      </c>
      <c r="C512">
        <f t="shared" si="28"/>
        <v>34.661095724829693</v>
      </c>
      <c r="D512">
        <f t="shared" si="29"/>
        <v>3.8904275170310143E-2</v>
      </c>
      <c r="E512">
        <f t="shared" si="30"/>
        <v>1.5135426265272102E-3</v>
      </c>
      <c r="F512">
        <f t="shared" si="31"/>
        <v>1.1211606677322807E-3</v>
      </c>
    </row>
    <row r="513" spans="1:6" x14ac:dyDescent="0.35">
      <c r="A513" s="3">
        <v>3.2</v>
      </c>
      <c r="B513" s="3">
        <v>30.7</v>
      </c>
      <c r="C513">
        <f t="shared" si="28"/>
        <v>36.024937999422477</v>
      </c>
      <c r="D513">
        <f t="shared" si="29"/>
        <v>-5.3249379994224775</v>
      </c>
      <c r="E513">
        <f t="shared" si="30"/>
        <v>28.354964697693458</v>
      </c>
      <c r="F513">
        <f t="shared" si="31"/>
        <v>0.17345074916685596</v>
      </c>
    </row>
    <row r="514" spans="1:6" x14ac:dyDescent="0.35">
      <c r="A514" s="3">
        <v>4.5999999999999996</v>
      </c>
      <c r="B514" s="3">
        <v>34.049900000000001</v>
      </c>
      <c r="C514">
        <f t="shared" si="28"/>
        <v>29.660340717989492</v>
      </c>
      <c r="D514">
        <f t="shared" si="29"/>
        <v>4.3895592820105094</v>
      </c>
      <c r="E514">
        <f t="shared" si="30"/>
        <v>19.268230690284618</v>
      </c>
      <c r="F514">
        <f t="shared" si="31"/>
        <v>0.12891548233652697</v>
      </c>
    </row>
    <row r="515" spans="1:6" x14ac:dyDescent="0.35">
      <c r="A515" s="3">
        <v>5.7</v>
      </c>
      <c r="B515" s="3">
        <v>21.3</v>
      </c>
      <c r="C515">
        <f t="shared" ref="C515:C578" si="32">$I$5+($I$6*A515)</f>
        <v>24.65958571114928</v>
      </c>
      <c r="D515">
        <f t="shared" ref="D515:D578" si="33">B515-C515</f>
        <v>-3.3595857111492791</v>
      </c>
      <c r="E515">
        <f t="shared" ref="E515:E578" si="34">D515*D515</f>
        <v>11.286816150558407</v>
      </c>
      <c r="F515">
        <f t="shared" ref="F515:F578" si="35">ABS((B515-C515)/B515)</f>
        <v>0.15772702869245442</v>
      </c>
    </row>
    <row r="516" spans="1:6" x14ac:dyDescent="0.35">
      <c r="A516" s="3">
        <v>3.7</v>
      </c>
      <c r="B516" s="3">
        <v>24.4</v>
      </c>
      <c r="C516">
        <f t="shared" si="32"/>
        <v>33.751867541767837</v>
      </c>
      <c r="D516">
        <f t="shared" si="33"/>
        <v>-9.3518675417678381</v>
      </c>
      <c r="E516">
        <f t="shared" si="34"/>
        <v>87.457426518770831</v>
      </c>
      <c r="F516">
        <f t="shared" si="35"/>
        <v>0.38327325990851796</v>
      </c>
    </row>
    <row r="517" spans="1:6" x14ac:dyDescent="0.35">
      <c r="A517" s="3">
        <v>4.7</v>
      </c>
      <c r="B517" s="3">
        <v>25.6</v>
      </c>
      <c r="C517">
        <f t="shared" si="32"/>
        <v>29.20572662645856</v>
      </c>
      <c r="D517">
        <f t="shared" si="33"/>
        <v>-3.6057266264585586</v>
      </c>
      <c r="E517">
        <f t="shared" si="34"/>
        <v>13.001264504752218</v>
      </c>
      <c r="F517">
        <f t="shared" si="35"/>
        <v>0.14084869634603744</v>
      </c>
    </row>
    <row r="518" spans="1:6" x14ac:dyDescent="0.35">
      <c r="A518" s="3">
        <v>5.6</v>
      </c>
      <c r="B518" s="3">
        <v>24.149100000000001</v>
      </c>
      <c r="C518">
        <f t="shared" si="32"/>
        <v>25.114199802680211</v>
      </c>
      <c r="D518">
        <f t="shared" si="33"/>
        <v>-0.96509980268021067</v>
      </c>
      <c r="E518">
        <f t="shared" si="34"/>
        <v>0.93141762913338155</v>
      </c>
      <c r="F518">
        <f t="shared" si="35"/>
        <v>3.9964214098256692E-2</v>
      </c>
    </row>
    <row r="519" spans="1:6" x14ac:dyDescent="0.35">
      <c r="A519" s="3">
        <v>5.3</v>
      </c>
      <c r="B519" s="3">
        <v>26.6</v>
      </c>
      <c r="C519">
        <f t="shared" si="32"/>
        <v>26.478042077272995</v>
      </c>
      <c r="D519">
        <f t="shared" si="33"/>
        <v>0.12195792272700601</v>
      </c>
      <c r="E519">
        <f t="shared" si="34"/>
        <v>1.4873734915886368E-2</v>
      </c>
      <c r="F519">
        <f t="shared" si="35"/>
        <v>4.5848843130453388E-3</v>
      </c>
    </row>
    <row r="520" spans="1:6" x14ac:dyDescent="0.35">
      <c r="A520" s="3">
        <v>3.5</v>
      </c>
      <c r="B520" s="3">
        <v>32.1</v>
      </c>
      <c r="C520">
        <f t="shared" si="32"/>
        <v>34.661095724829693</v>
      </c>
      <c r="D520">
        <f t="shared" si="33"/>
        <v>-2.5610957248296913</v>
      </c>
      <c r="E520">
        <f t="shared" si="34"/>
        <v>6.5592113117409214</v>
      </c>
      <c r="F520">
        <f t="shared" si="35"/>
        <v>7.9784913546096292E-2</v>
      </c>
    </row>
    <row r="521" spans="1:6" x14ac:dyDescent="0.35">
      <c r="A521" s="3">
        <v>2.4</v>
      </c>
      <c r="B521" s="3">
        <v>33.6</v>
      </c>
      <c r="C521">
        <f t="shared" si="32"/>
        <v>39.661850731669901</v>
      </c>
      <c r="D521">
        <f t="shared" si="33"/>
        <v>-6.0618507316698995</v>
      </c>
      <c r="E521">
        <f t="shared" si="34"/>
        <v>36.746034293046897</v>
      </c>
      <c r="F521">
        <f t="shared" si="35"/>
        <v>0.18041222415684224</v>
      </c>
    </row>
    <row r="522" spans="1:6" x14ac:dyDescent="0.35">
      <c r="A522" s="3">
        <v>3</v>
      </c>
      <c r="B522" s="3">
        <v>34.285299999999999</v>
      </c>
      <c r="C522">
        <f t="shared" si="32"/>
        <v>36.934166182484333</v>
      </c>
      <c r="D522">
        <f t="shared" si="33"/>
        <v>-2.6488661824843334</v>
      </c>
      <c r="E522">
        <f t="shared" si="34"/>
        <v>7.0164920527091255</v>
      </c>
      <c r="F522">
        <f t="shared" si="35"/>
        <v>7.7259530541787108E-2</v>
      </c>
    </row>
    <row r="523" spans="1:6" x14ac:dyDescent="0.35">
      <c r="A523" s="3">
        <v>2.5</v>
      </c>
      <c r="B523" s="3">
        <v>39.200000000000003</v>
      </c>
      <c r="C523">
        <f t="shared" si="32"/>
        <v>39.207236640138973</v>
      </c>
      <c r="D523">
        <f t="shared" si="33"/>
        <v>-7.2366401389700741E-3</v>
      </c>
      <c r="E523">
        <f t="shared" si="34"/>
        <v>5.2368960500952812E-5</v>
      </c>
      <c r="F523">
        <f t="shared" si="35"/>
        <v>1.8460816681046107E-4</v>
      </c>
    </row>
    <row r="524" spans="1:6" x14ac:dyDescent="0.35">
      <c r="A524" s="3">
        <v>3</v>
      </c>
      <c r="B524" s="3">
        <v>37.9</v>
      </c>
      <c r="C524">
        <f t="shared" si="32"/>
        <v>36.934166182484333</v>
      </c>
      <c r="D524">
        <f t="shared" si="33"/>
        <v>0.96583381751566577</v>
      </c>
      <c r="E524">
        <f t="shared" si="34"/>
        <v>0.9328349630568844</v>
      </c>
      <c r="F524">
        <f t="shared" si="35"/>
        <v>2.548374188695688E-2</v>
      </c>
    </row>
    <row r="525" spans="1:6" x14ac:dyDescent="0.35">
      <c r="A525" s="3">
        <v>1.8</v>
      </c>
      <c r="B525" s="3">
        <v>47.5</v>
      </c>
      <c r="C525">
        <f t="shared" si="32"/>
        <v>42.389535280855469</v>
      </c>
      <c r="D525">
        <f t="shared" si="33"/>
        <v>5.1104647191445309</v>
      </c>
      <c r="E525">
        <f t="shared" si="34"/>
        <v>26.116849645620988</v>
      </c>
      <c r="F525">
        <f t="shared" si="35"/>
        <v>0.10758873092935854</v>
      </c>
    </row>
    <row r="526" spans="1:6" x14ac:dyDescent="0.35">
      <c r="A526" s="3">
        <v>2</v>
      </c>
      <c r="B526" s="3">
        <v>42.457900000000002</v>
      </c>
      <c r="C526">
        <f t="shared" si="32"/>
        <v>41.480307097793613</v>
      </c>
      <c r="D526">
        <f t="shared" si="33"/>
        <v>0.97759290220638917</v>
      </c>
      <c r="E526">
        <f t="shared" si="34"/>
        <v>0.9556878824443108</v>
      </c>
      <c r="F526">
        <f t="shared" si="35"/>
        <v>2.3024994222662663E-2</v>
      </c>
    </row>
    <row r="527" spans="1:6" x14ac:dyDescent="0.35">
      <c r="A527" s="3">
        <v>3.8</v>
      </c>
      <c r="B527" s="3">
        <v>27.372</v>
      </c>
      <c r="C527">
        <f t="shared" si="32"/>
        <v>33.297253450236909</v>
      </c>
      <c r="D527">
        <f t="shared" si="33"/>
        <v>-5.9252534502369087</v>
      </c>
      <c r="E527">
        <f t="shared" si="34"/>
        <v>35.108628449544391</v>
      </c>
      <c r="F527">
        <f t="shared" si="35"/>
        <v>0.21647133750682845</v>
      </c>
    </row>
    <row r="528" spans="1:6" x14ac:dyDescent="0.35">
      <c r="A528" s="3">
        <v>5.7</v>
      </c>
      <c r="B528" s="3">
        <v>27.1</v>
      </c>
      <c r="C528">
        <f t="shared" si="32"/>
        <v>24.65958571114928</v>
      </c>
      <c r="D528">
        <f t="shared" si="33"/>
        <v>2.4404142888507216</v>
      </c>
      <c r="E528">
        <f t="shared" si="34"/>
        <v>5.955621901226773</v>
      </c>
      <c r="F528">
        <f t="shared" si="35"/>
        <v>9.0052187780469431E-2</v>
      </c>
    </row>
    <row r="529" spans="1:6" x14ac:dyDescent="0.35">
      <c r="A529" s="3">
        <v>6.2</v>
      </c>
      <c r="B529" s="3">
        <v>26.299900000000001</v>
      </c>
      <c r="C529">
        <f t="shared" si="32"/>
        <v>22.38651525349464</v>
      </c>
      <c r="D529">
        <f t="shared" si="33"/>
        <v>3.9133847465053613</v>
      </c>
      <c r="E529">
        <f t="shared" si="34"/>
        <v>15.314580174180831</v>
      </c>
      <c r="F529">
        <f t="shared" si="35"/>
        <v>0.14879846488029844</v>
      </c>
    </row>
    <row r="530" spans="1:6" x14ac:dyDescent="0.35">
      <c r="A530" s="3">
        <v>3</v>
      </c>
      <c r="B530" s="3">
        <v>39.710299999999997</v>
      </c>
      <c r="C530">
        <f t="shared" si="32"/>
        <v>36.934166182484333</v>
      </c>
      <c r="D530">
        <f t="shared" si="33"/>
        <v>2.7761338175156638</v>
      </c>
      <c r="E530">
        <f t="shared" si="34"/>
        <v>7.7069189727540932</v>
      </c>
      <c r="F530">
        <f t="shared" si="35"/>
        <v>6.9909666195311138E-2</v>
      </c>
    </row>
    <row r="531" spans="1:6" x14ac:dyDescent="0.35">
      <c r="A531" s="3">
        <v>2.4</v>
      </c>
      <c r="B531" s="3">
        <v>39.299999999999997</v>
      </c>
      <c r="C531">
        <f t="shared" si="32"/>
        <v>39.661850731669901</v>
      </c>
      <c r="D531">
        <f t="shared" si="33"/>
        <v>-0.36185073166990378</v>
      </c>
      <c r="E531">
        <f t="shared" si="34"/>
        <v>0.13093595201004471</v>
      </c>
      <c r="F531">
        <f t="shared" si="35"/>
        <v>9.2073977524148552E-3</v>
      </c>
    </row>
    <row r="532" spans="1:6" x14ac:dyDescent="0.35">
      <c r="A532" s="3">
        <v>2.5</v>
      </c>
      <c r="B532" s="3">
        <v>42.9</v>
      </c>
      <c r="C532">
        <f t="shared" si="32"/>
        <v>39.207236640138973</v>
      </c>
      <c r="D532">
        <f t="shared" si="33"/>
        <v>3.6927633598610257</v>
      </c>
      <c r="E532">
        <f t="shared" si="34"/>
        <v>13.63650123193209</v>
      </c>
      <c r="F532">
        <f t="shared" si="35"/>
        <v>8.6078399996760507E-2</v>
      </c>
    </row>
    <row r="533" spans="1:6" x14ac:dyDescent="0.35">
      <c r="A533" s="3">
        <v>1.6</v>
      </c>
      <c r="B533" s="3">
        <v>44.571399999999997</v>
      </c>
      <c r="C533">
        <f t="shared" si="32"/>
        <v>43.298763463917325</v>
      </c>
      <c r="D533">
        <f t="shared" si="33"/>
        <v>1.2726365360826719</v>
      </c>
      <c r="E533">
        <f t="shared" si="34"/>
        <v>1.6196037529725018</v>
      </c>
      <c r="F533">
        <f t="shared" si="35"/>
        <v>2.8552761099778601E-2</v>
      </c>
    </row>
    <row r="534" spans="1:6" x14ac:dyDescent="0.35">
      <c r="A534" s="3">
        <v>4.7</v>
      </c>
      <c r="B534" s="3">
        <v>25.6</v>
      </c>
      <c r="C534">
        <f t="shared" si="32"/>
        <v>29.20572662645856</v>
      </c>
      <c r="D534">
        <f t="shared" si="33"/>
        <v>-3.6057266264585586</v>
      </c>
      <c r="E534">
        <f t="shared" si="34"/>
        <v>13.001264504752218</v>
      </c>
      <c r="F534">
        <f t="shared" si="35"/>
        <v>0.14084869634603744</v>
      </c>
    </row>
    <row r="535" spans="1:6" x14ac:dyDescent="0.35">
      <c r="A535" s="3">
        <v>3</v>
      </c>
      <c r="B535" s="3">
        <v>34.285299999999999</v>
      </c>
      <c r="C535">
        <f t="shared" si="32"/>
        <v>36.934166182484333</v>
      </c>
      <c r="D535">
        <f t="shared" si="33"/>
        <v>-2.6488661824843334</v>
      </c>
      <c r="E535">
        <f t="shared" si="34"/>
        <v>7.0164920527091255</v>
      </c>
      <c r="F535">
        <f t="shared" si="35"/>
        <v>7.7259530541787108E-2</v>
      </c>
    </row>
    <row r="536" spans="1:6" x14ac:dyDescent="0.35">
      <c r="A536" s="3">
        <v>3.7</v>
      </c>
      <c r="B536" s="3">
        <v>27.8</v>
      </c>
      <c r="C536">
        <f t="shared" si="32"/>
        <v>33.751867541767837</v>
      </c>
      <c r="D536">
        <f t="shared" si="33"/>
        <v>-5.9518675417678359</v>
      </c>
      <c r="E536">
        <f t="shared" si="34"/>
        <v>35.424727234749504</v>
      </c>
      <c r="F536">
        <f t="shared" si="35"/>
        <v>0.21409595473985021</v>
      </c>
    </row>
    <row r="537" spans="1:6" x14ac:dyDescent="0.35">
      <c r="A537" s="3">
        <v>6.2</v>
      </c>
      <c r="B537" s="3">
        <v>26</v>
      </c>
      <c r="C537">
        <f t="shared" si="32"/>
        <v>22.38651525349464</v>
      </c>
      <c r="D537">
        <f t="shared" si="33"/>
        <v>3.6134847465053603</v>
      </c>
      <c r="E537">
        <f t="shared" si="34"/>
        <v>13.057272013226909</v>
      </c>
      <c r="F537">
        <f t="shared" si="35"/>
        <v>0.13898018255789849</v>
      </c>
    </row>
    <row r="538" spans="1:6" x14ac:dyDescent="0.35">
      <c r="A538" s="3">
        <v>3.8</v>
      </c>
      <c r="B538" s="3">
        <v>31.9</v>
      </c>
      <c r="C538">
        <f t="shared" si="32"/>
        <v>33.297253450236909</v>
      </c>
      <c r="D538">
        <f t="shared" si="33"/>
        <v>-1.3972534502369101</v>
      </c>
      <c r="E538">
        <f t="shared" si="34"/>
        <v>1.9523172041989494</v>
      </c>
      <c r="F538">
        <f t="shared" si="35"/>
        <v>4.3801048596768345E-2</v>
      </c>
    </row>
    <row r="539" spans="1:6" x14ac:dyDescent="0.35">
      <c r="A539" s="3">
        <v>3.5</v>
      </c>
      <c r="B539" s="3">
        <v>36.556399999999996</v>
      </c>
      <c r="C539">
        <f t="shared" si="32"/>
        <v>34.661095724829693</v>
      </c>
      <c r="D539">
        <f t="shared" si="33"/>
        <v>1.8953042751703038</v>
      </c>
      <c r="E539">
        <f t="shared" si="34"/>
        <v>3.5921782954788304</v>
      </c>
      <c r="F539">
        <f t="shared" si="35"/>
        <v>5.1846031752861441E-2</v>
      </c>
    </row>
    <row r="540" spans="1:6" x14ac:dyDescent="0.35">
      <c r="A540" s="3">
        <v>5.3</v>
      </c>
      <c r="B540" s="3">
        <v>27.9</v>
      </c>
      <c r="C540">
        <f t="shared" si="32"/>
        <v>26.478042077272995</v>
      </c>
      <c r="D540">
        <f t="shared" si="33"/>
        <v>1.4219579227270032</v>
      </c>
      <c r="E540">
        <f t="shared" si="34"/>
        <v>2.021964334006094</v>
      </c>
      <c r="F540">
        <f t="shared" si="35"/>
        <v>5.0966233789498321E-2</v>
      </c>
    </row>
    <row r="541" spans="1:6" x14ac:dyDescent="0.35">
      <c r="A541" s="3">
        <v>1.6</v>
      </c>
      <c r="B541" s="3">
        <v>47.9</v>
      </c>
      <c r="C541">
        <f t="shared" si="32"/>
        <v>43.298763463917325</v>
      </c>
      <c r="D541">
        <f t="shared" si="33"/>
        <v>4.6012365360826735</v>
      </c>
      <c r="E541">
        <f t="shared" si="34"/>
        <v>21.171377660982081</v>
      </c>
      <c r="F541">
        <f t="shared" si="35"/>
        <v>9.6059217872289632E-2</v>
      </c>
    </row>
    <row r="542" spans="1:6" x14ac:dyDescent="0.35">
      <c r="A542" s="3">
        <v>2</v>
      </c>
      <c r="B542" s="3">
        <v>38.870199999999997</v>
      </c>
      <c r="C542">
        <f t="shared" si="32"/>
        <v>41.480307097793613</v>
      </c>
      <c r="D542">
        <f t="shared" si="33"/>
        <v>-2.610107097793616</v>
      </c>
      <c r="E542">
        <f t="shared" si="34"/>
        <v>6.8126590619526128</v>
      </c>
      <c r="F542">
        <f t="shared" si="35"/>
        <v>6.7149309697238924E-2</v>
      </c>
    </row>
    <row r="543" spans="1:6" x14ac:dyDescent="0.35">
      <c r="A543" s="3">
        <v>5.2</v>
      </c>
      <c r="B543" s="3">
        <v>25.4</v>
      </c>
      <c r="C543">
        <f t="shared" si="32"/>
        <v>26.93265616880392</v>
      </c>
      <c r="D543">
        <f t="shared" si="33"/>
        <v>-1.5326561688039213</v>
      </c>
      <c r="E543">
        <f t="shared" si="34"/>
        <v>2.3490349317727142</v>
      </c>
      <c r="F543">
        <f t="shared" si="35"/>
        <v>6.0340794047398477E-2</v>
      </c>
    </row>
    <row r="544" spans="1:6" x14ac:dyDescent="0.35">
      <c r="A544" s="3">
        <v>3.7</v>
      </c>
      <c r="B544" s="3">
        <v>31.846699999999998</v>
      </c>
      <c r="C544">
        <f t="shared" si="32"/>
        <v>33.751867541767837</v>
      </c>
      <c r="D544">
        <f t="shared" si="33"/>
        <v>-1.9051675417678382</v>
      </c>
      <c r="E544">
        <f t="shared" si="34"/>
        <v>3.6296633622057075</v>
      </c>
      <c r="F544">
        <f t="shared" si="35"/>
        <v>5.9823075601799822E-2</v>
      </c>
    </row>
    <row r="545" spans="1:6" x14ac:dyDescent="0.35">
      <c r="A545" s="3">
        <v>2.7</v>
      </c>
      <c r="B545" s="3">
        <v>40.6</v>
      </c>
      <c r="C545">
        <f t="shared" si="32"/>
        <v>38.298008457077117</v>
      </c>
      <c r="D545">
        <f t="shared" si="33"/>
        <v>2.3019915429228845</v>
      </c>
      <c r="E545">
        <f t="shared" si="34"/>
        <v>5.2991650636884824</v>
      </c>
      <c r="F545">
        <f t="shared" si="35"/>
        <v>5.6699299086770551E-2</v>
      </c>
    </row>
    <row r="546" spans="1:6" x14ac:dyDescent="0.35">
      <c r="A546" s="3">
        <v>5.6</v>
      </c>
      <c r="B546" s="3">
        <v>24.9815</v>
      </c>
      <c r="C546">
        <f t="shared" si="32"/>
        <v>25.114199802680211</v>
      </c>
      <c r="D546">
        <f t="shared" si="33"/>
        <v>-0.13269980268021087</v>
      </c>
      <c r="E546">
        <f t="shared" si="34"/>
        <v>1.76092376313669E-2</v>
      </c>
      <c r="F546">
        <f t="shared" si="35"/>
        <v>5.3119229301767656E-3</v>
      </c>
    </row>
    <row r="547" spans="1:6" x14ac:dyDescent="0.35">
      <c r="A547" s="3">
        <v>2.4</v>
      </c>
      <c r="B547" s="3">
        <v>37.071100000000001</v>
      </c>
      <c r="C547">
        <f t="shared" si="32"/>
        <v>39.661850731669901</v>
      </c>
      <c r="D547">
        <f t="shared" si="33"/>
        <v>-2.5907507316698997</v>
      </c>
      <c r="E547">
        <f t="shared" si="34"/>
        <v>6.7119893536481205</v>
      </c>
      <c r="F547">
        <f t="shared" si="35"/>
        <v>6.9885995604929432E-2</v>
      </c>
    </row>
    <row r="548" spans="1:6" x14ac:dyDescent="0.35">
      <c r="A548" s="3">
        <v>2.4</v>
      </c>
      <c r="B548" s="3">
        <v>46.8</v>
      </c>
      <c r="C548">
        <f t="shared" si="32"/>
        <v>39.661850731669901</v>
      </c>
      <c r="D548">
        <f t="shared" si="33"/>
        <v>7.1381492683300962</v>
      </c>
      <c r="E548">
        <f t="shared" si="34"/>
        <v>50.953174976961485</v>
      </c>
      <c r="F548">
        <f t="shared" si="35"/>
        <v>0.15252455701560036</v>
      </c>
    </row>
    <row r="549" spans="1:6" x14ac:dyDescent="0.35">
      <c r="A549" s="3">
        <v>2.9</v>
      </c>
      <c r="B549" s="3">
        <v>34.299999999999997</v>
      </c>
      <c r="C549">
        <f t="shared" si="32"/>
        <v>37.388780274015261</v>
      </c>
      <c r="D549">
        <f t="shared" si="33"/>
        <v>-3.0887802740152637</v>
      </c>
      <c r="E549">
        <f t="shared" si="34"/>
        <v>9.5405635811458076</v>
      </c>
      <c r="F549">
        <f t="shared" si="35"/>
        <v>9.0051903032514979E-2</v>
      </c>
    </row>
    <row r="550" spans="1:6" x14ac:dyDescent="0.35">
      <c r="A550" s="3">
        <v>2</v>
      </c>
      <c r="B550" s="3">
        <v>42.575000000000003</v>
      </c>
      <c r="C550">
        <f t="shared" si="32"/>
        <v>41.480307097793613</v>
      </c>
      <c r="D550">
        <f t="shared" si="33"/>
        <v>1.0946929022063898</v>
      </c>
      <c r="E550">
        <f t="shared" si="34"/>
        <v>1.1983525501410486</v>
      </c>
      <c r="F550">
        <f t="shared" si="35"/>
        <v>2.5712105747654486E-2</v>
      </c>
    </row>
    <row r="551" spans="1:6" x14ac:dyDescent="0.35">
      <c r="A551" s="3">
        <v>3.7</v>
      </c>
      <c r="B551" s="3">
        <v>30.5</v>
      </c>
      <c r="C551">
        <f t="shared" si="32"/>
        <v>33.751867541767837</v>
      </c>
      <c r="D551">
        <f t="shared" si="33"/>
        <v>-3.2518675417678367</v>
      </c>
      <c r="E551">
        <f t="shared" si="34"/>
        <v>10.574642509203192</v>
      </c>
      <c r="F551">
        <f t="shared" si="35"/>
        <v>0.10661860792681431</v>
      </c>
    </row>
    <row r="552" spans="1:6" x14ac:dyDescent="0.35">
      <c r="A552" s="3">
        <v>4</v>
      </c>
      <c r="B552" s="3">
        <v>28.6</v>
      </c>
      <c r="C552">
        <f t="shared" si="32"/>
        <v>32.388025267175053</v>
      </c>
      <c r="D552">
        <f t="shared" si="33"/>
        <v>-3.7880252671750512</v>
      </c>
      <c r="E552">
        <f t="shared" si="34"/>
        <v>14.349135424756618</v>
      </c>
      <c r="F552">
        <f t="shared" si="35"/>
        <v>0.13244843591521158</v>
      </c>
    </row>
    <row r="553" spans="1:6" x14ac:dyDescent="0.35">
      <c r="A553" s="3">
        <v>5.4</v>
      </c>
      <c r="B553" s="3">
        <v>27</v>
      </c>
      <c r="C553">
        <f t="shared" si="32"/>
        <v>26.023427985742064</v>
      </c>
      <c r="D553">
        <f t="shared" si="33"/>
        <v>0.97657201425793616</v>
      </c>
      <c r="E553">
        <f t="shared" si="34"/>
        <v>0.95369289903180265</v>
      </c>
      <c r="F553">
        <f t="shared" si="35"/>
        <v>3.6169333861405042E-2</v>
      </c>
    </row>
    <row r="554" spans="1:6" x14ac:dyDescent="0.35">
      <c r="A554" s="3">
        <v>3.7</v>
      </c>
      <c r="B554" s="3">
        <v>34.730499999999999</v>
      </c>
      <c r="C554">
        <f t="shared" si="32"/>
        <v>33.751867541767837</v>
      </c>
      <c r="D554">
        <f t="shared" si="33"/>
        <v>0.97863245823216261</v>
      </c>
      <c r="E554">
        <f t="shared" si="34"/>
        <v>0.9577214883055255</v>
      </c>
      <c r="F554">
        <f t="shared" si="35"/>
        <v>2.8177897186397047E-2</v>
      </c>
    </row>
    <row r="555" spans="1:6" x14ac:dyDescent="0.35">
      <c r="A555" s="3">
        <v>7</v>
      </c>
      <c r="B555" s="3">
        <v>33.700000000000003</v>
      </c>
      <c r="C555">
        <f t="shared" si="32"/>
        <v>18.749602521247219</v>
      </c>
      <c r="D555">
        <f t="shared" si="33"/>
        <v>14.950397478752784</v>
      </c>
      <c r="E555">
        <f t="shared" si="34"/>
        <v>223.51438477269758</v>
      </c>
      <c r="F555">
        <f t="shared" si="35"/>
        <v>0.4436319726632873</v>
      </c>
    </row>
    <row r="556" spans="1:6" x14ac:dyDescent="0.35">
      <c r="A556" s="3">
        <v>3</v>
      </c>
      <c r="B556" s="3">
        <v>35.708100000000002</v>
      </c>
      <c r="C556">
        <f t="shared" si="32"/>
        <v>36.934166182484333</v>
      </c>
      <c r="D556">
        <f t="shared" si="33"/>
        <v>-1.2260661824843311</v>
      </c>
      <c r="E556">
        <f t="shared" si="34"/>
        <v>1.5032382838317011</v>
      </c>
      <c r="F556">
        <f t="shared" si="35"/>
        <v>3.4335800070133413E-2</v>
      </c>
    </row>
    <row r="557" spans="1:6" x14ac:dyDescent="0.35">
      <c r="A557" s="3">
        <v>6</v>
      </c>
      <c r="B557" s="3">
        <v>23.2715</v>
      </c>
      <c r="C557">
        <f t="shared" si="32"/>
        <v>23.295743436556499</v>
      </c>
      <c r="D557">
        <f t="shared" si="33"/>
        <v>-2.4243436556499631E-2</v>
      </c>
      <c r="E557">
        <f t="shared" si="34"/>
        <v>5.8774421606902266E-4</v>
      </c>
      <c r="F557">
        <f t="shared" si="35"/>
        <v>1.041765101368611E-3</v>
      </c>
    </row>
    <row r="558" spans="1:6" x14ac:dyDescent="0.35">
      <c r="A558" s="3">
        <v>5.6</v>
      </c>
      <c r="B558" s="3">
        <v>24.299600000000002</v>
      </c>
      <c r="C558">
        <f t="shared" si="32"/>
        <v>25.114199802680211</v>
      </c>
      <c r="D558">
        <f t="shared" si="33"/>
        <v>-0.81459980268020971</v>
      </c>
      <c r="E558">
        <f t="shared" si="34"/>
        <v>0.66357283852663662</v>
      </c>
      <c r="F558">
        <f t="shared" si="35"/>
        <v>3.3523177446550957E-2</v>
      </c>
    </row>
    <row r="559" spans="1:6" x14ac:dyDescent="0.35">
      <c r="A559" s="3">
        <v>3.5</v>
      </c>
      <c r="B559" s="3">
        <v>34.5</v>
      </c>
      <c r="C559">
        <f t="shared" si="32"/>
        <v>34.661095724829693</v>
      </c>
      <c r="D559">
        <f t="shared" si="33"/>
        <v>-0.1610957248296927</v>
      </c>
      <c r="E559">
        <f t="shared" si="34"/>
        <v>2.5951832558404067E-2</v>
      </c>
      <c r="F559">
        <f t="shared" si="35"/>
        <v>4.6694412994113827E-3</v>
      </c>
    </row>
    <row r="560" spans="1:6" x14ac:dyDescent="0.35">
      <c r="A560" s="3">
        <v>3.7</v>
      </c>
      <c r="B560" s="3">
        <v>31.6</v>
      </c>
      <c r="C560">
        <f t="shared" si="32"/>
        <v>33.751867541767837</v>
      </c>
      <c r="D560">
        <f t="shared" si="33"/>
        <v>-2.1518675417678352</v>
      </c>
      <c r="E560">
        <f t="shared" si="34"/>
        <v>4.6305339173139464</v>
      </c>
      <c r="F560">
        <f t="shared" si="35"/>
        <v>6.809707410657706E-2</v>
      </c>
    </row>
    <row r="561" spans="1:6" x14ac:dyDescent="0.35">
      <c r="A561" s="3">
        <v>5.6</v>
      </c>
      <c r="B561" s="3">
        <v>25.1952</v>
      </c>
      <c r="C561">
        <f t="shared" si="32"/>
        <v>25.114199802680211</v>
      </c>
      <c r="D561">
        <f t="shared" si="33"/>
        <v>8.1000197319788469E-2</v>
      </c>
      <c r="E561">
        <f t="shared" si="34"/>
        <v>6.5610319658446674E-3</v>
      </c>
      <c r="F561">
        <f t="shared" si="35"/>
        <v>3.2149059074660438E-3</v>
      </c>
    </row>
    <row r="562" spans="1:6" x14ac:dyDescent="0.35">
      <c r="A562" s="3">
        <v>2.4</v>
      </c>
      <c r="B562" s="3">
        <v>41.9</v>
      </c>
      <c r="C562">
        <f t="shared" si="32"/>
        <v>39.661850731669901</v>
      </c>
      <c r="D562">
        <f t="shared" si="33"/>
        <v>2.2381492683300976</v>
      </c>
      <c r="E562">
        <f t="shared" si="34"/>
        <v>5.0093121473265514</v>
      </c>
      <c r="F562">
        <f t="shared" si="35"/>
        <v>5.3416450318140754E-2</v>
      </c>
    </row>
    <row r="563" spans="1:6" x14ac:dyDescent="0.35">
      <c r="A563" s="3">
        <v>3.6</v>
      </c>
      <c r="B563" s="3">
        <v>33</v>
      </c>
      <c r="C563">
        <f t="shared" si="32"/>
        <v>34.206481633298765</v>
      </c>
      <c r="D563">
        <f t="shared" si="33"/>
        <v>-1.2064816332987647</v>
      </c>
      <c r="E563">
        <f t="shared" si="34"/>
        <v>1.4555979314872549</v>
      </c>
      <c r="F563">
        <f t="shared" si="35"/>
        <v>3.6560049493901958E-2</v>
      </c>
    </row>
    <row r="564" spans="1:6" x14ac:dyDescent="0.35">
      <c r="A564" s="3">
        <v>6</v>
      </c>
      <c r="B564" s="3">
        <v>30.5</v>
      </c>
      <c r="C564">
        <f t="shared" si="32"/>
        <v>23.295743436556499</v>
      </c>
      <c r="D564">
        <f t="shared" si="33"/>
        <v>7.2042565634435007</v>
      </c>
      <c r="E564">
        <f t="shared" si="34"/>
        <v>51.901312631918756</v>
      </c>
      <c r="F564">
        <f t="shared" si="35"/>
        <v>0.23620513322765577</v>
      </c>
    </row>
    <row r="565" spans="1:6" x14ac:dyDescent="0.35">
      <c r="A565" s="3">
        <v>2.4</v>
      </c>
      <c r="B565" s="3">
        <v>41.6</v>
      </c>
      <c r="C565">
        <f t="shared" si="32"/>
        <v>39.661850731669901</v>
      </c>
      <c r="D565">
        <f t="shared" si="33"/>
        <v>1.9381492683301005</v>
      </c>
      <c r="E565">
        <f t="shared" si="34"/>
        <v>3.7564225863285037</v>
      </c>
      <c r="F565">
        <f t="shared" si="35"/>
        <v>4.6590126642550488E-2</v>
      </c>
    </row>
    <row r="566" spans="1:6" x14ac:dyDescent="0.35">
      <c r="A566" s="3">
        <v>3.8</v>
      </c>
      <c r="B566" s="3">
        <v>34.514800000000001</v>
      </c>
      <c r="C566">
        <f t="shared" si="32"/>
        <v>33.297253450236909</v>
      </c>
      <c r="D566">
        <f t="shared" si="33"/>
        <v>1.2175465497630924</v>
      </c>
      <c r="E566">
        <f t="shared" si="34"/>
        <v>1.4824196008400103</v>
      </c>
      <c r="F566">
        <f t="shared" si="35"/>
        <v>3.5276071417568472E-2</v>
      </c>
    </row>
    <row r="567" spans="1:6" x14ac:dyDescent="0.35">
      <c r="A567" s="3">
        <v>4</v>
      </c>
      <c r="B567" s="3">
        <v>26.6538</v>
      </c>
      <c r="C567">
        <f t="shared" si="32"/>
        <v>32.388025267175053</v>
      </c>
      <c r="D567">
        <f t="shared" si="33"/>
        <v>-5.7342252671750522</v>
      </c>
      <c r="E567">
        <f t="shared" si="34"/>
        <v>32.881339414708798</v>
      </c>
      <c r="F567">
        <f t="shared" si="35"/>
        <v>0.2151372512427891</v>
      </c>
    </row>
    <row r="568" spans="1:6" x14ac:dyDescent="0.35">
      <c r="A568" s="3">
        <v>1.6</v>
      </c>
      <c r="B568" s="3">
        <v>48.9</v>
      </c>
      <c r="C568">
        <f t="shared" si="32"/>
        <v>43.298763463917325</v>
      </c>
      <c r="D568">
        <f t="shared" si="33"/>
        <v>5.6012365360826735</v>
      </c>
      <c r="E568">
        <f t="shared" si="34"/>
        <v>31.373850733147428</v>
      </c>
      <c r="F568">
        <f t="shared" si="35"/>
        <v>0.11454471443931848</v>
      </c>
    </row>
    <row r="569" spans="1:6" x14ac:dyDescent="0.35">
      <c r="A569" s="3">
        <v>3.6</v>
      </c>
      <c r="B569" s="3">
        <v>27.581099999999999</v>
      </c>
      <c r="C569">
        <f t="shared" si="32"/>
        <v>34.206481633298765</v>
      </c>
      <c r="D569">
        <f t="shared" si="33"/>
        <v>-6.6253816332987654</v>
      </c>
      <c r="E569">
        <f t="shared" si="34"/>
        <v>43.895681786852613</v>
      </c>
      <c r="F569">
        <f t="shared" si="35"/>
        <v>0.24021455392637586</v>
      </c>
    </row>
    <row r="570" spans="1:6" x14ac:dyDescent="0.35">
      <c r="A570" s="3">
        <v>1</v>
      </c>
      <c r="B570" s="3">
        <v>57.8</v>
      </c>
      <c r="C570">
        <f t="shared" si="32"/>
        <v>46.026448013102893</v>
      </c>
      <c r="D570">
        <f t="shared" si="33"/>
        <v>11.773551986897104</v>
      </c>
      <c r="E570">
        <f t="shared" si="34"/>
        <v>138.61652638816875</v>
      </c>
      <c r="F570">
        <f t="shared" si="35"/>
        <v>0.20369467105358313</v>
      </c>
    </row>
    <row r="571" spans="1:6" x14ac:dyDescent="0.35">
      <c r="A571" s="3">
        <v>5.6</v>
      </c>
      <c r="B571" s="3">
        <v>23.6</v>
      </c>
      <c r="C571">
        <f t="shared" si="32"/>
        <v>25.114199802680211</v>
      </c>
      <c r="D571">
        <f t="shared" si="33"/>
        <v>-1.5141998026802099</v>
      </c>
      <c r="E571">
        <f t="shared" si="34"/>
        <v>2.2928010424367868</v>
      </c>
      <c r="F571">
        <f t="shared" si="35"/>
        <v>6.4161008588144483E-2</v>
      </c>
    </row>
    <row r="572" spans="1:6" x14ac:dyDescent="0.35">
      <c r="A572" s="3">
        <v>5.7</v>
      </c>
      <c r="B572" s="3">
        <v>31.9</v>
      </c>
      <c r="C572">
        <f t="shared" si="32"/>
        <v>24.65958571114928</v>
      </c>
      <c r="D572">
        <f t="shared" si="33"/>
        <v>7.2404142888507188</v>
      </c>
      <c r="E572">
        <f t="shared" si="34"/>
        <v>52.42359907419366</v>
      </c>
      <c r="F572">
        <f t="shared" si="35"/>
        <v>0.22697223476021064</v>
      </c>
    </row>
    <row r="573" spans="1:6" x14ac:dyDescent="0.35">
      <c r="A573" s="3">
        <v>3</v>
      </c>
      <c r="B573" s="3">
        <v>35.288699999999999</v>
      </c>
      <c r="C573">
        <f t="shared" si="32"/>
        <v>36.934166182484333</v>
      </c>
      <c r="D573">
        <f t="shared" si="33"/>
        <v>-1.6454661824843342</v>
      </c>
      <c r="E573">
        <f t="shared" si="34"/>
        <v>2.7075589576995682</v>
      </c>
      <c r="F573">
        <f t="shared" si="35"/>
        <v>4.6628699342405197E-2</v>
      </c>
    </row>
    <row r="574" spans="1:6" x14ac:dyDescent="0.35">
      <c r="A574" s="3">
        <v>3.7</v>
      </c>
      <c r="B574" s="3">
        <v>28.5</v>
      </c>
      <c r="C574">
        <f t="shared" si="32"/>
        <v>33.751867541767837</v>
      </c>
      <c r="D574">
        <f t="shared" si="33"/>
        <v>-5.2518675417678367</v>
      </c>
      <c r="E574">
        <f t="shared" si="34"/>
        <v>27.582112676274541</v>
      </c>
      <c r="F574">
        <f t="shared" si="35"/>
        <v>0.18427605409711709</v>
      </c>
    </row>
    <row r="575" spans="1:6" x14ac:dyDescent="0.35">
      <c r="A575" s="3">
        <v>5.7</v>
      </c>
      <c r="B575" s="3">
        <v>23.431799999999999</v>
      </c>
      <c r="C575">
        <f t="shared" si="32"/>
        <v>24.65958571114928</v>
      </c>
      <c r="D575">
        <f t="shared" si="33"/>
        <v>-1.2277857111492807</v>
      </c>
      <c r="E575">
        <f t="shared" si="34"/>
        <v>1.5074577525023449</v>
      </c>
      <c r="F575">
        <f t="shared" si="35"/>
        <v>5.2398266934221047E-2</v>
      </c>
    </row>
    <row r="576" spans="1:6" x14ac:dyDescent="0.35">
      <c r="A576" s="3">
        <v>4.7</v>
      </c>
      <c r="B576" s="3">
        <v>25.609400000000001</v>
      </c>
      <c r="C576">
        <f t="shared" si="32"/>
        <v>29.20572662645856</v>
      </c>
      <c r="D576">
        <f t="shared" si="33"/>
        <v>-3.5963266264585592</v>
      </c>
      <c r="E576">
        <f t="shared" si="34"/>
        <v>12.933565204174801</v>
      </c>
      <c r="F576">
        <f t="shared" si="35"/>
        <v>0.14042994472570849</v>
      </c>
    </row>
    <row r="577" spans="1:6" x14ac:dyDescent="0.35">
      <c r="A577" s="3">
        <v>3.6</v>
      </c>
      <c r="B577" s="3">
        <v>37.690800000000003</v>
      </c>
      <c r="C577">
        <f t="shared" si="32"/>
        <v>34.206481633298765</v>
      </c>
      <c r="D577">
        <f t="shared" si="33"/>
        <v>3.4843183667012383</v>
      </c>
      <c r="E577">
        <f t="shared" si="34"/>
        <v>12.140474480531585</v>
      </c>
      <c r="F577">
        <f t="shared" si="35"/>
        <v>9.2444797316619393E-2</v>
      </c>
    </row>
    <row r="578" spans="1:6" x14ac:dyDescent="0.35">
      <c r="A578" s="3">
        <v>2.4</v>
      </c>
      <c r="B578" s="3">
        <v>38.200000000000003</v>
      </c>
      <c r="C578">
        <f t="shared" si="32"/>
        <v>39.661850731669901</v>
      </c>
      <c r="D578">
        <f t="shared" si="33"/>
        <v>-1.4618507316698981</v>
      </c>
      <c r="E578">
        <f t="shared" si="34"/>
        <v>2.1370075616838164</v>
      </c>
      <c r="F578">
        <f t="shared" si="35"/>
        <v>3.8268343760992092E-2</v>
      </c>
    </row>
    <row r="579" spans="1:6" x14ac:dyDescent="0.35">
      <c r="A579" s="3">
        <v>3.6</v>
      </c>
      <c r="B579" s="3">
        <v>34.875399999999999</v>
      </c>
      <c r="C579">
        <f t="shared" ref="C579:C642" si="36">$I$5+($I$6*A579)</f>
        <v>34.206481633298765</v>
      </c>
      <c r="D579">
        <f t="shared" ref="D579:D642" si="37">B579-C579</f>
        <v>0.66891836670123439</v>
      </c>
      <c r="E579">
        <f t="shared" ref="E579:E642" si="38">D579*D579</f>
        <v>0.4474517813102471</v>
      </c>
      <c r="F579">
        <f t="shared" ref="F579:F642" si="39">ABS((B579-C579)/B579)</f>
        <v>1.9180234970817091E-2</v>
      </c>
    </row>
    <row r="580" spans="1:6" x14ac:dyDescent="0.35">
      <c r="A580" s="3">
        <v>3.6</v>
      </c>
      <c r="B580" s="3">
        <v>37.200000000000003</v>
      </c>
      <c r="C580">
        <f t="shared" si="36"/>
        <v>34.206481633298765</v>
      </c>
      <c r="D580">
        <f t="shared" si="37"/>
        <v>2.9935183667012382</v>
      </c>
      <c r="E580">
        <f t="shared" si="38"/>
        <v>8.9611522117776481</v>
      </c>
      <c r="F580">
        <f t="shared" si="39"/>
        <v>8.0470923836054781E-2</v>
      </c>
    </row>
    <row r="581" spans="1:6" x14ac:dyDescent="0.35">
      <c r="A581" s="3">
        <v>2.5</v>
      </c>
      <c r="B581" s="3">
        <v>37.5</v>
      </c>
      <c r="C581">
        <f t="shared" si="36"/>
        <v>39.207236640138973</v>
      </c>
      <c r="D581">
        <f t="shared" si="37"/>
        <v>-1.7072366401389729</v>
      </c>
      <c r="E581">
        <f t="shared" si="38"/>
        <v>2.9146569454330091</v>
      </c>
      <c r="F581">
        <f t="shared" si="39"/>
        <v>4.5526310403705944E-2</v>
      </c>
    </row>
    <row r="582" spans="1:6" x14ac:dyDescent="0.35">
      <c r="A582" s="3">
        <v>1.8</v>
      </c>
      <c r="B582" s="3">
        <v>37.619999999999997</v>
      </c>
      <c r="C582">
        <f t="shared" si="36"/>
        <v>42.389535280855469</v>
      </c>
      <c r="D582">
        <f t="shared" si="37"/>
        <v>-4.7695352808554716</v>
      </c>
      <c r="E582">
        <f t="shared" si="38"/>
        <v>22.748466795325083</v>
      </c>
      <c r="F582">
        <f t="shared" si="39"/>
        <v>0.12678190539222414</v>
      </c>
    </row>
    <row r="583" spans="1:6" x14ac:dyDescent="0.35">
      <c r="A583" s="3">
        <v>3</v>
      </c>
      <c r="B583" s="3">
        <v>35.708100000000002</v>
      </c>
      <c r="C583">
        <f t="shared" si="36"/>
        <v>36.934166182484333</v>
      </c>
      <c r="D583">
        <f t="shared" si="37"/>
        <v>-1.2260661824843311</v>
      </c>
      <c r="E583">
        <f t="shared" si="38"/>
        <v>1.5032382838317011</v>
      </c>
      <c r="F583">
        <f t="shared" si="39"/>
        <v>3.4335800070133413E-2</v>
      </c>
    </row>
    <row r="584" spans="1:6" x14ac:dyDescent="0.35">
      <c r="A584" s="3">
        <v>2</v>
      </c>
      <c r="B584" s="3">
        <v>58.534999999999997</v>
      </c>
      <c r="C584">
        <f t="shared" si="36"/>
        <v>41.480307097793613</v>
      </c>
      <c r="D584">
        <f t="shared" si="37"/>
        <v>17.054692902206384</v>
      </c>
      <c r="E584">
        <f t="shared" si="38"/>
        <v>290.86254998856879</v>
      </c>
      <c r="F584">
        <f t="shared" si="39"/>
        <v>0.29135889471609094</v>
      </c>
    </row>
    <row r="585" spans="1:6" x14ac:dyDescent="0.35">
      <c r="A585" s="3">
        <v>1.6</v>
      </c>
      <c r="B585" s="3">
        <v>52</v>
      </c>
      <c r="C585">
        <f t="shared" si="36"/>
        <v>43.298763463917325</v>
      </c>
      <c r="D585">
        <f t="shared" si="37"/>
        <v>8.7012365360826749</v>
      </c>
      <c r="E585">
        <f t="shared" si="38"/>
        <v>75.71151725686002</v>
      </c>
      <c r="F585">
        <f t="shared" si="39"/>
        <v>0.16733147184774375</v>
      </c>
    </row>
    <row r="586" spans="1:6" x14ac:dyDescent="0.35">
      <c r="A586" s="3">
        <v>5.5</v>
      </c>
      <c r="B586" s="3">
        <v>32.299999999999997</v>
      </c>
      <c r="C586">
        <f t="shared" si="36"/>
        <v>25.568813894211136</v>
      </c>
      <c r="D586">
        <f t="shared" si="37"/>
        <v>6.7311861057888613</v>
      </c>
      <c r="E586">
        <f t="shared" si="38"/>
        <v>45.308866390765019</v>
      </c>
      <c r="F586">
        <f t="shared" si="39"/>
        <v>0.20839585466838581</v>
      </c>
    </row>
    <row r="587" spans="1:6" x14ac:dyDescent="0.35">
      <c r="A587" s="3">
        <v>3</v>
      </c>
      <c r="B587" s="3">
        <v>35.460599999999999</v>
      </c>
      <c r="C587">
        <f t="shared" si="36"/>
        <v>36.934166182484333</v>
      </c>
      <c r="D587">
        <f t="shared" si="37"/>
        <v>-1.4735661824843334</v>
      </c>
      <c r="E587">
        <f t="shared" si="38"/>
        <v>2.1713972941614514</v>
      </c>
      <c r="F587">
        <f t="shared" si="39"/>
        <v>4.1555026775754879E-2</v>
      </c>
    </row>
    <row r="588" spans="1:6" x14ac:dyDescent="0.35">
      <c r="A588" s="3">
        <v>2.5</v>
      </c>
      <c r="B588" s="3">
        <v>34.143500000000003</v>
      </c>
      <c r="C588">
        <f t="shared" si="36"/>
        <v>39.207236640138973</v>
      </c>
      <c r="D588">
        <f t="shared" si="37"/>
        <v>-5.0637366401389698</v>
      </c>
      <c r="E588">
        <f t="shared" si="38"/>
        <v>25.641428760685901</v>
      </c>
      <c r="F588">
        <f t="shared" si="39"/>
        <v>0.1483074857627065</v>
      </c>
    </row>
    <row r="589" spans="1:6" x14ac:dyDescent="0.35">
      <c r="A589" s="3">
        <v>6.7</v>
      </c>
      <c r="B589" s="3">
        <v>24.2</v>
      </c>
      <c r="C589">
        <f t="shared" si="36"/>
        <v>20.11344479584</v>
      </c>
      <c r="D589">
        <f t="shared" si="37"/>
        <v>4.0865552041599997</v>
      </c>
      <c r="E589">
        <f t="shared" si="38"/>
        <v>16.699933436647179</v>
      </c>
      <c r="F589">
        <f t="shared" si="39"/>
        <v>0.16886591752727273</v>
      </c>
    </row>
    <row r="590" spans="1:6" x14ac:dyDescent="0.35">
      <c r="A590" s="3">
        <v>3.5</v>
      </c>
      <c r="B590" s="3">
        <v>33.200000000000003</v>
      </c>
      <c r="C590">
        <f t="shared" si="36"/>
        <v>34.661095724829693</v>
      </c>
      <c r="D590">
        <f t="shared" si="37"/>
        <v>-1.4610957248296899</v>
      </c>
      <c r="E590">
        <f t="shared" si="38"/>
        <v>2.1348007171155969</v>
      </c>
      <c r="F590">
        <f t="shared" si="39"/>
        <v>4.4008907374388243E-2</v>
      </c>
    </row>
    <row r="591" spans="1:6" x14ac:dyDescent="0.35">
      <c r="A591" s="3">
        <v>3.6</v>
      </c>
      <c r="B591" s="3">
        <v>33</v>
      </c>
      <c r="C591">
        <f t="shared" si="36"/>
        <v>34.206481633298765</v>
      </c>
      <c r="D591">
        <f t="shared" si="37"/>
        <v>-1.2064816332987647</v>
      </c>
      <c r="E591">
        <f t="shared" si="38"/>
        <v>1.4555979314872549</v>
      </c>
      <c r="F591">
        <f t="shared" si="39"/>
        <v>3.6560049493901958E-2</v>
      </c>
    </row>
    <row r="592" spans="1:6" x14ac:dyDescent="0.35">
      <c r="A592" s="3">
        <v>2.2999999999999998</v>
      </c>
      <c r="B592" s="3">
        <v>39.200000000000003</v>
      </c>
      <c r="C592">
        <f t="shared" si="36"/>
        <v>40.116464823200829</v>
      </c>
      <c r="D592">
        <f t="shared" si="37"/>
        <v>-0.91646482320082612</v>
      </c>
      <c r="E592">
        <f t="shared" si="38"/>
        <v>0.8399077721645215</v>
      </c>
      <c r="F592">
        <f t="shared" si="39"/>
        <v>2.3379204673490462E-2</v>
      </c>
    </row>
    <row r="593" spans="1:6" x14ac:dyDescent="0.35">
      <c r="A593" s="3">
        <v>3</v>
      </c>
      <c r="B593" s="3">
        <v>38.169600000000003</v>
      </c>
      <c r="C593">
        <f t="shared" si="36"/>
        <v>36.934166182484333</v>
      </c>
      <c r="D593">
        <f t="shared" si="37"/>
        <v>1.2354338175156698</v>
      </c>
      <c r="E593">
        <f t="shared" si="38"/>
        <v>1.5262967174613413</v>
      </c>
      <c r="F593">
        <f t="shared" si="39"/>
        <v>3.2366957408924112E-2</v>
      </c>
    </row>
    <row r="594" spans="1:6" x14ac:dyDescent="0.35">
      <c r="A594" s="3">
        <v>2</v>
      </c>
      <c r="B594" s="3">
        <v>42</v>
      </c>
      <c r="C594">
        <f t="shared" si="36"/>
        <v>41.480307097793613</v>
      </c>
      <c r="D594">
        <f t="shared" si="37"/>
        <v>0.51969290220638698</v>
      </c>
      <c r="E594">
        <f t="shared" si="38"/>
        <v>0.27008071260369731</v>
      </c>
      <c r="F594">
        <f t="shared" si="39"/>
        <v>1.2373640528723499E-2</v>
      </c>
    </row>
    <row r="595" spans="1:6" x14ac:dyDescent="0.35">
      <c r="A595" s="3">
        <v>2.5</v>
      </c>
      <c r="B595" s="3">
        <v>39.200000000000003</v>
      </c>
      <c r="C595">
        <f t="shared" si="36"/>
        <v>39.207236640138973</v>
      </c>
      <c r="D595">
        <f t="shared" si="37"/>
        <v>-7.2366401389700741E-3</v>
      </c>
      <c r="E595">
        <f t="shared" si="38"/>
        <v>5.2368960500952812E-5</v>
      </c>
      <c r="F595">
        <f t="shared" si="39"/>
        <v>1.8460816681046107E-4</v>
      </c>
    </row>
    <row r="596" spans="1:6" x14ac:dyDescent="0.35">
      <c r="A596" s="3">
        <v>2.4</v>
      </c>
      <c r="B596" s="3">
        <v>46.8</v>
      </c>
      <c r="C596">
        <f t="shared" si="36"/>
        <v>39.661850731669901</v>
      </c>
      <c r="D596">
        <f t="shared" si="37"/>
        <v>7.1381492683300962</v>
      </c>
      <c r="E596">
        <f t="shared" si="38"/>
        <v>50.953174976961485</v>
      </c>
      <c r="F596">
        <f t="shared" si="39"/>
        <v>0.15252455701560036</v>
      </c>
    </row>
    <row r="597" spans="1:6" x14ac:dyDescent="0.35">
      <c r="A597" s="3">
        <v>3.5</v>
      </c>
      <c r="B597" s="3">
        <v>38.299999999999997</v>
      </c>
      <c r="C597">
        <f t="shared" si="36"/>
        <v>34.661095724829693</v>
      </c>
      <c r="D597">
        <f t="shared" si="37"/>
        <v>3.6389042751703045</v>
      </c>
      <c r="E597">
        <f t="shared" si="38"/>
        <v>13.241624323852719</v>
      </c>
      <c r="F597">
        <f t="shared" si="39"/>
        <v>9.5010555487475321E-2</v>
      </c>
    </row>
    <row r="598" spans="1:6" x14ac:dyDescent="0.35">
      <c r="A598" s="3">
        <v>3.5</v>
      </c>
      <c r="B598" s="3">
        <v>34.200000000000003</v>
      </c>
      <c r="C598">
        <f t="shared" si="36"/>
        <v>34.661095724829693</v>
      </c>
      <c r="D598">
        <f t="shared" si="37"/>
        <v>-0.46109572482968986</v>
      </c>
      <c r="E598">
        <f t="shared" si="38"/>
        <v>0.21260926745621705</v>
      </c>
      <c r="F598">
        <f t="shared" si="39"/>
        <v>1.3482331135371048E-2</v>
      </c>
    </row>
    <row r="599" spans="1:6" x14ac:dyDescent="0.35">
      <c r="A599" s="3">
        <v>4.2</v>
      </c>
      <c r="B599" s="3">
        <v>29.3</v>
      </c>
      <c r="C599">
        <f t="shared" si="36"/>
        <v>31.4787970841132</v>
      </c>
      <c r="D599">
        <f t="shared" si="37"/>
        <v>-2.1787970841131994</v>
      </c>
      <c r="E599">
        <f t="shared" si="38"/>
        <v>4.7471567337401801</v>
      </c>
      <c r="F599">
        <f t="shared" si="39"/>
        <v>7.4361675225706456E-2</v>
      </c>
    </row>
    <row r="600" spans="1:6" x14ac:dyDescent="0.35">
      <c r="A600" s="3">
        <v>5.3</v>
      </c>
      <c r="B600" s="3">
        <v>24.299900000000001</v>
      </c>
      <c r="C600">
        <f t="shared" si="36"/>
        <v>26.478042077272995</v>
      </c>
      <c r="D600">
        <f t="shared" si="37"/>
        <v>-2.1781420772729945</v>
      </c>
      <c r="E600">
        <f t="shared" si="38"/>
        <v>4.7443029087871151</v>
      </c>
      <c r="F600">
        <f t="shared" si="39"/>
        <v>8.9635845302778794E-2</v>
      </c>
    </row>
    <row r="601" spans="1:6" x14ac:dyDescent="0.35">
      <c r="A601" s="3">
        <v>3</v>
      </c>
      <c r="B601" s="3">
        <v>38.169600000000003</v>
      </c>
      <c r="C601">
        <f t="shared" si="36"/>
        <v>36.934166182484333</v>
      </c>
      <c r="D601">
        <f t="shared" si="37"/>
        <v>1.2354338175156698</v>
      </c>
      <c r="E601">
        <f t="shared" si="38"/>
        <v>1.5262967174613413</v>
      </c>
      <c r="F601">
        <f t="shared" si="39"/>
        <v>3.2366957408924112E-2</v>
      </c>
    </row>
    <row r="602" spans="1:6" x14ac:dyDescent="0.35">
      <c r="A602" s="3">
        <v>3.6</v>
      </c>
      <c r="B602" s="3">
        <v>38.1</v>
      </c>
      <c r="C602">
        <f t="shared" si="36"/>
        <v>34.206481633298765</v>
      </c>
      <c r="D602">
        <f t="shared" si="37"/>
        <v>3.8935183667012367</v>
      </c>
      <c r="E602">
        <f t="shared" si="38"/>
        <v>15.159485271839866</v>
      </c>
      <c r="F602">
        <f t="shared" si="39"/>
        <v>0.10219208311551801</v>
      </c>
    </row>
    <row r="603" spans="1:6" x14ac:dyDescent="0.35">
      <c r="A603" s="3">
        <v>4.7</v>
      </c>
      <c r="B603" s="3">
        <v>23.8</v>
      </c>
      <c r="C603">
        <f t="shared" si="36"/>
        <v>29.20572662645856</v>
      </c>
      <c r="D603">
        <f t="shared" si="37"/>
        <v>-5.4057266264585593</v>
      </c>
      <c r="E603">
        <f t="shared" si="38"/>
        <v>29.221880360003038</v>
      </c>
      <c r="F603">
        <f t="shared" si="39"/>
        <v>0.22713137085960333</v>
      </c>
    </row>
    <row r="604" spans="1:6" x14ac:dyDescent="0.35">
      <c r="A604" s="3">
        <v>5.5</v>
      </c>
      <c r="B604" s="3">
        <v>20.100000000000001</v>
      </c>
      <c r="C604">
        <f t="shared" si="36"/>
        <v>25.568813894211136</v>
      </c>
      <c r="D604">
        <f t="shared" si="37"/>
        <v>-5.4688138942111344</v>
      </c>
      <c r="E604">
        <f t="shared" si="38"/>
        <v>29.907925409516753</v>
      </c>
      <c r="F604">
        <f t="shared" si="39"/>
        <v>0.27208029324433503</v>
      </c>
    </row>
    <row r="605" spans="1:6" x14ac:dyDescent="0.35">
      <c r="A605" s="3">
        <v>5.5</v>
      </c>
      <c r="B605" s="3">
        <v>29.2</v>
      </c>
      <c r="C605">
        <f t="shared" si="36"/>
        <v>25.568813894211136</v>
      </c>
      <c r="D605">
        <f t="shared" si="37"/>
        <v>3.6311861057888635</v>
      </c>
      <c r="E605">
        <f t="shared" si="38"/>
        <v>13.185512534874091</v>
      </c>
      <c r="F605">
        <f t="shared" si="39"/>
        <v>0.12435568855441313</v>
      </c>
    </row>
    <row r="606" spans="1:6" x14ac:dyDescent="0.35">
      <c r="A606" s="3">
        <v>2.5</v>
      </c>
      <c r="B606" s="3">
        <v>40.6</v>
      </c>
      <c r="C606">
        <f t="shared" si="36"/>
        <v>39.207236640138973</v>
      </c>
      <c r="D606">
        <f t="shared" si="37"/>
        <v>1.3927633598610285</v>
      </c>
      <c r="E606">
        <f t="shared" si="38"/>
        <v>1.9397897765713807</v>
      </c>
      <c r="F606">
        <f t="shared" si="39"/>
        <v>3.4304516252734694E-2</v>
      </c>
    </row>
    <row r="607" spans="1:6" x14ac:dyDescent="0.35">
      <c r="A607" s="3">
        <v>4.5999999999999996</v>
      </c>
      <c r="B607" s="3">
        <v>24.5</v>
      </c>
      <c r="C607">
        <f t="shared" si="36"/>
        <v>29.660340717989492</v>
      </c>
      <c r="D607">
        <f t="shared" si="37"/>
        <v>-5.1603407179894916</v>
      </c>
      <c r="E607">
        <f t="shared" si="38"/>
        <v>26.629116325740302</v>
      </c>
      <c r="F607">
        <f t="shared" si="39"/>
        <v>0.21062615175467311</v>
      </c>
    </row>
    <row r="608" spans="1:6" x14ac:dyDescent="0.35">
      <c r="A608" s="3">
        <v>2.4</v>
      </c>
      <c r="B608" s="3">
        <v>37.709800000000001</v>
      </c>
      <c r="C608">
        <f t="shared" si="36"/>
        <v>39.661850731669901</v>
      </c>
      <c r="D608">
        <f t="shared" si="37"/>
        <v>-1.9520507316698996</v>
      </c>
      <c r="E608">
        <f t="shared" si="38"/>
        <v>3.8105020590129906</v>
      </c>
      <c r="F608">
        <f t="shared" si="39"/>
        <v>5.1765077822473193E-2</v>
      </c>
    </row>
    <row r="609" spans="1:6" x14ac:dyDescent="0.35">
      <c r="A609" s="3">
        <v>4.5999999999999996</v>
      </c>
      <c r="B609" s="3">
        <v>33.799999999999997</v>
      </c>
      <c r="C609">
        <f t="shared" si="36"/>
        <v>29.660340717989492</v>
      </c>
      <c r="D609">
        <f t="shared" si="37"/>
        <v>4.1396592820105056</v>
      </c>
      <c r="E609">
        <f t="shared" si="38"/>
        <v>17.136778971135733</v>
      </c>
      <c r="F609">
        <f t="shared" si="39"/>
        <v>0.12247512668670137</v>
      </c>
    </row>
    <row r="610" spans="1:6" x14ac:dyDescent="0.35">
      <c r="A610" s="3">
        <v>3</v>
      </c>
      <c r="B610" s="3">
        <v>34.4</v>
      </c>
      <c r="C610">
        <f t="shared" si="36"/>
        <v>36.934166182484333</v>
      </c>
      <c r="D610">
        <f t="shared" si="37"/>
        <v>-2.5341661824843342</v>
      </c>
      <c r="E610">
        <f t="shared" si="38"/>
        <v>6.4219982404472242</v>
      </c>
      <c r="F610">
        <f t="shared" si="39"/>
        <v>7.3667621583846932E-2</v>
      </c>
    </row>
    <row r="611" spans="1:6" x14ac:dyDescent="0.35">
      <c r="A611" s="3">
        <v>5.9</v>
      </c>
      <c r="B611" s="3">
        <v>24.6983</v>
      </c>
      <c r="C611">
        <f t="shared" si="36"/>
        <v>23.750357528087424</v>
      </c>
      <c r="D611">
        <f t="shared" si="37"/>
        <v>0.94794247191257597</v>
      </c>
      <c r="E611">
        <f t="shared" si="38"/>
        <v>0.89859493005572488</v>
      </c>
      <c r="F611">
        <f t="shared" si="39"/>
        <v>3.8380879328236195E-2</v>
      </c>
    </row>
    <row r="612" spans="1:6" x14ac:dyDescent="0.35">
      <c r="A612" s="3">
        <v>3.7</v>
      </c>
      <c r="B612" s="3">
        <v>28.8</v>
      </c>
      <c r="C612">
        <f t="shared" si="36"/>
        <v>33.751867541767837</v>
      </c>
      <c r="D612">
        <f t="shared" si="37"/>
        <v>-4.9518675417678359</v>
      </c>
      <c r="E612">
        <f t="shared" si="38"/>
        <v>24.520992151213832</v>
      </c>
      <c r="F612">
        <f t="shared" si="39"/>
        <v>0.17193984520027208</v>
      </c>
    </row>
    <row r="613" spans="1:6" x14ac:dyDescent="0.35">
      <c r="A613" s="3">
        <v>4.8</v>
      </c>
      <c r="B613" s="3">
        <v>25.7761</v>
      </c>
      <c r="C613">
        <f t="shared" si="36"/>
        <v>28.751112534927632</v>
      </c>
      <c r="D613">
        <f t="shared" si="37"/>
        <v>-2.9750125349276324</v>
      </c>
      <c r="E613">
        <f t="shared" si="38"/>
        <v>8.8506995829765369</v>
      </c>
      <c r="F613">
        <f t="shared" si="39"/>
        <v>0.11541748111342028</v>
      </c>
    </row>
    <row r="614" spans="1:6" x14ac:dyDescent="0.35">
      <c r="A614" s="3">
        <v>2.4</v>
      </c>
      <c r="B614" s="3">
        <v>35.299999999999997</v>
      </c>
      <c r="C614">
        <f t="shared" si="36"/>
        <v>39.661850731669901</v>
      </c>
      <c r="D614">
        <f t="shared" si="37"/>
        <v>-4.3618507316699038</v>
      </c>
      <c r="E614">
        <f t="shared" si="38"/>
        <v>19.025741805369275</v>
      </c>
      <c r="F614">
        <f t="shared" si="39"/>
        <v>0.12356517653455819</v>
      </c>
    </row>
    <row r="615" spans="1:6" x14ac:dyDescent="0.35">
      <c r="A615" s="3">
        <v>4</v>
      </c>
      <c r="B615" s="3">
        <v>28.5</v>
      </c>
      <c r="C615">
        <f t="shared" si="36"/>
        <v>32.388025267175053</v>
      </c>
      <c r="D615">
        <f t="shared" si="37"/>
        <v>-3.8880252671750526</v>
      </c>
      <c r="E615">
        <f t="shared" si="38"/>
        <v>15.116740478191639</v>
      </c>
      <c r="F615">
        <f t="shared" si="39"/>
        <v>0.13642193919912465</v>
      </c>
    </row>
    <row r="616" spans="1:6" x14ac:dyDescent="0.35">
      <c r="A616" s="3">
        <v>3</v>
      </c>
      <c r="B616" s="3">
        <v>36.154800000000002</v>
      </c>
      <c r="C616">
        <f t="shared" si="36"/>
        <v>36.934166182484333</v>
      </c>
      <c r="D616">
        <f t="shared" si="37"/>
        <v>-0.7793661824843312</v>
      </c>
      <c r="E616">
        <f t="shared" si="38"/>
        <v>0.60741164640019984</v>
      </c>
      <c r="F616">
        <f t="shared" si="39"/>
        <v>2.1556368241127905E-2</v>
      </c>
    </row>
    <row r="617" spans="1:6" x14ac:dyDescent="0.35">
      <c r="A617" s="3">
        <v>3.5</v>
      </c>
      <c r="B617" s="3">
        <v>37.6</v>
      </c>
      <c r="C617">
        <f t="shared" si="36"/>
        <v>34.661095724829693</v>
      </c>
      <c r="D617">
        <f t="shared" si="37"/>
        <v>2.9389042751703087</v>
      </c>
      <c r="E617">
        <f t="shared" si="38"/>
        <v>8.6371583386143183</v>
      </c>
      <c r="F617">
        <f t="shared" si="39"/>
        <v>7.8162347743891192E-2</v>
      </c>
    </row>
    <row r="618" spans="1:6" x14ac:dyDescent="0.35">
      <c r="A618" s="3">
        <v>6.2</v>
      </c>
      <c r="B618" s="3">
        <v>27.4</v>
      </c>
      <c r="C618">
        <f t="shared" si="36"/>
        <v>22.38651525349464</v>
      </c>
      <c r="D618">
        <f t="shared" si="37"/>
        <v>5.0134847465053589</v>
      </c>
      <c r="E618">
        <f t="shared" si="38"/>
        <v>25.135029303441904</v>
      </c>
      <c r="F618">
        <f t="shared" si="39"/>
        <v>0.18297389585785984</v>
      </c>
    </row>
    <row r="619" spans="1:6" x14ac:dyDescent="0.35">
      <c r="A619" s="3">
        <v>2</v>
      </c>
      <c r="B619" s="3">
        <v>42.936300000000003</v>
      </c>
      <c r="C619">
        <f t="shared" si="36"/>
        <v>41.480307097793613</v>
      </c>
      <c r="D619">
        <f t="shared" si="37"/>
        <v>1.4559929022063898</v>
      </c>
      <c r="E619">
        <f t="shared" si="38"/>
        <v>2.1199153312753856</v>
      </c>
      <c r="F619">
        <f t="shared" si="39"/>
        <v>3.3910534960077829E-2</v>
      </c>
    </row>
    <row r="620" spans="1:6" x14ac:dyDescent="0.35">
      <c r="A620" s="3">
        <v>4</v>
      </c>
      <c r="B620" s="3">
        <v>25.753499999999999</v>
      </c>
      <c r="C620">
        <f t="shared" si="36"/>
        <v>32.388025267175053</v>
      </c>
      <c r="D620">
        <f t="shared" si="37"/>
        <v>-6.6345252671750536</v>
      </c>
      <c r="E620">
        <f t="shared" si="38"/>
        <v>44.01692552078422</v>
      </c>
      <c r="F620">
        <f t="shared" si="39"/>
        <v>0.25761645085813789</v>
      </c>
    </row>
    <row r="621" spans="1:6" x14ac:dyDescent="0.35">
      <c r="A621" s="3">
        <v>4.8</v>
      </c>
      <c r="B621" s="3">
        <v>32.026299999999999</v>
      </c>
      <c r="C621">
        <f t="shared" si="36"/>
        <v>28.751112534927632</v>
      </c>
      <c r="D621">
        <f t="shared" si="37"/>
        <v>3.2751874650723671</v>
      </c>
      <c r="E621">
        <f t="shared" si="38"/>
        <v>10.726852931367159</v>
      </c>
      <c r="F621">
        <f t="shared" si="39"/>
        <v>0.10226555877739131</v>
      </c>
    </row>
    <row r="622" spans="1:6" x14ac:dyDescent="0.35">
      <c r="A622" s="3">
        <v>5</v>
      </c>
      <c r="B622" s="3">
        <v>32.670099999999998</v>
      </c>
      <c r="C622">
        <f t="shared" si="36"/>
        <v>27.841884351865776</v>
      </c>
      <c r="D622">
        <f t="shared" si="37"/>
        <v>4.828215648134222</v>
      </c>
      <c r="E622">
        <f t="shared" si="38"/>
        <v>23.311666344888167</v>
      </c>
      <c r="F622">
        <f t="shared" si="39"/>
        <v>0.1477869871268904</v>
      </c>
    </row>
    <row r="623" spans="1:6" x14ac:dyDescent="0.35">
      <c r="A623" s="3">
        <v>2.4</v>
      </c>
      <c r="B623" s="3">
        <v>34.251300000000001</v>
      </c>
      <c r="C623">
        <f t="shared" si="36"/>
        <v>39.661850731669901</v>
      </c>
      <c r="D623">
        <f t="shared" si="37"/>
        <v>-5.4105507316699004</v>
      </c>
      <c r="E623">
        <f t="shared" si="38"/>
        <v>29.274059219973694</v>
      </c>
      <c r="F623">
        <f t="shared" si="39"/>
        <v>0.15796628833562232</v>
      </c>
    </row>
    <row r="624" spans="1:6" x14ac:dyDescent="0.35">
      <c r="A624" s="3">
        <v>3.4</v>
      </c>
      <c r="B624" s="3">
        <v>40.997799999999998</v>
      </c>
      <c r="C624">
        <f t="shared" si="36"/>
        <v>35.115709816360621</v>
      </c>
      <c r="D624">
        <f t="shared" si="37"/>
        <v>5.8820901836393773</v>
      </c>
      <c r="E624">
        <f t="shared" si="38"/>
        <v>34.59898492846672</v>
      </c>
      <c r="F624">
        <f t="shared" si="39"/>
        <v>0.14347331280311085</v>
      </c>
    </row>
    <row r="625" spans="1:6" x14ac:dyDescent="0.35">
      <c r="A625" s="3">
        <v>2</v>
      </c>
      <c r="B625" s="3">
        <v>43</v>
      </c>
      <c r="C625">
        <f t="shared" si="36"/>
        <v>41.480307097793613</v>
      </c>
      <c r="D625">
        <f t="shared" si="37"/>
        <v>1.519692902206387</v>
      </c>
      <c r="E625">
        <f t="shared" si="38"/>
        <v>2.3094665170164714</v>
      </c>
      <c r="F625">
        <f t="shared" si="39"/>
        <v>3.5341695400148532E-2</v>
      </c>
    </row>
    <row r="626" spans="1:6" x14ac:dyDescent="0.35">
      <c r="A626" s="3">
        <v>4</v>
      </c>
      <c r="B626" s="3">
        <v>28.4</v>
      </c>
      <c r="C626">
        <f t="shared" si="36"/>
        <v>32.388025267175053</v>
      </c>
      <c r="D626">
        <f t="shared" si="37"/>
        <v>-3.988025267175054</v>
      </c>
      <c r="E626">
        <f t="shared" si="38"/>
        <v>15.90434553162666</v>
      </c>
      <c r="F626">
        <f t="shared" si="39"/>
        <v>0.14042342490053009</v>
      </c>
    </row>
    <row r="627" spans="1:6" x14ac:dyDescent="0.35">
      <c r="A627" s="3">
        <v>3</v>
      </c>
      <c r="B627" s="3">
        <v>33.6</v>
      </c>
      <c r="C627">
        <f t="shared" si="36"/>
        <v>36.934166182484333</v>
      </c>
      <c r="D627">
        <f t="shared" si="37"/>
        <v>-3.3341661824843314</v>
      </c>
      <c r="E627">
        <f t="shared" si="38"/>
        <v>11.116664132422139</v>
      </c>
      <c r="F627">
        <f t="shared" si="39"/>
        <v>9.9231136383462246E-2</v>
      </c>
    </row>
    <row r="628" spans="1:6" x14ac:dyDescent="0.35">
      <c r="A628" s="3">
        <v>1.6</v>
      </c>
      <c r="B628" s="3">
        <v>47.7592</v>
      </c>
      <c r="C628">
        <f t="shared" si="36"/>
        <v>43.298763463917325</v>
      </c>
      <c r="D628">
        <f t="shared" si="37"/>
        <v>4.4604365360826748</v>
      </c>
      <c r="E628">
        <f t="shared" si="38"/>
        <v>19.89549409242121</v>
      </c>
      <c r="F628">
        <f t="shared" si="39"/>
        <v>9.3394289185804516E-2</v>
      </c>
    </row>
    <row r="629" spans="1:6" x14ac:dyDescent="0.35">
      <c r="A629" s="3">
        <v>2.9</v>
      </c>
      <c r="B629" s="3">
        <v>41.360799999999998</v>
      </c>
      <c r="C629">
        <f t="shared" si="36"/>
        <v>37.388780274015261</v>
      </c>
      <c r="D629">
        <f t="shared" si="37"/>
        <v>3.9720197259847367</v>
      </c>
      <c r="E629">
        <f t="shared" si="38"/>
        <v>15.776940703611864</v>
      </c>
      <c r="F629">
        <f t="shared" si="39"/>
        <v>9.6033435668186715E-2</v>
      </c>
    </row>
    <row r="630" spans="1:6" x14ac:dyDescent="0.35">
      <c r="A630" s="3">
        <v>2.4</v>
      </c>
      <c r="B630" s="3">
        <v>39.204099999999997</v>
      </c>
      <c r="C630">
        <f t="shared" si="36"/>
        <v>39.661850731669901</v>
      </c>
      <c r="D630">
        <f t="shared" si="37"/>
        <v>-0.4577507316699041</v>
      </c>
      <c r="E630">
        <f t="shared" si="38"/>
        <v>0.20953573234433254</v>
      </c>
      <c r="F630">
        <f t="shared" si="39"/>
        <v>1.1676093359365579E-2</v>
      </c>
    </row>
    <row r="631" spans="1:6" x14ac:dyDescent="0.35">
      <c r="A631" s="3">
        <v>4.8</v>
      </c>
      <c r="B631" s="3">
        <v>25.56</v>
      </c>
      <c r="C631">
        <f t="shared" si="36"/>
        <v>28.751112534927632</v>
      </c>
      <c r="D631">
        <f t="shared" si="37"/>
        <v>-3.1911125349276332</v>
      </c>
      <c r="E631">
        <f t="shared" si="38"/>
        <v>10.183199210572266</v>
      </c>
      <c r="F631">
        <f t="shared" si="39"/>
        <v>0.12484790825225482</v>
      </c>
    </row>
    <row r="632" spans="1:6" x14ac:dyDescent="0.35">
      <c r="A632" s="3">
        <v>2.7</v>
      </c>
      <c r="B632" s="3">
        <v>39.799999999999997</v>
      </c>
      <c r="C632">
        <f t="shared" si="36"/>
        <v>38.298008457077117</v>
      </c>
      <c r="D632">
        <f t="shared" si="37"/>
        <v>1.5019915429228803</v>
      </c>
      <c r="E632">
        <f t="shared" si="38"/>
        <v>2.2559785950118547</v>
      </c>
      <c r="F632">
        <f t="shared" si="39"/>
        <v>3.773848097796182E-2</v>
      </c>
    </row>
    <row r="633" spans="1:6" x14ac:dyDescent="0.35">
      <c r="A633" s="3">
        <v>5.3</v>
      </c>
      <c r="B633" s="3">
        <v>28.993500000000001</v>
      </c>
      <c r="C633">
        <f t="shared" si="36"/>
        <v>26.478042077272995</v>
      </c>
      <c r="D633">
        <f t="shared" si="37"/>
        <v>2.5154579227270055</v>
      </c>
      <c r="E633">
        <f t="shared" si="38"/>
        <v>6.3275285610100616</v>
      </c>
      <c r="F633">
        <f t="shared" si="39"/>
        <v>8.67593744365808E-2</v>
      </c>
    </row>
    <row r="634" spans="1:6" x14ac:dyDescent="0.35">
      <c r="A634" s="3">
        <v>2.4</v>
      </c>
      <c r="B634" s="3">
        <v>40</v>
      </c>
      <c r="C634">
        <f t="shared" si="36"/>
        <v>39.661850731669901</v>
      </c>
      <c r="D634">
        <f t="shared" si="37"/>
        <v>0.33814926833009906</v>
      </c>
      <c r="E634">
        <f t="shared" si="38"/>
        <v>0.11434492767218134</v>
      </c>
      <c r="F634">
        <f t="shared" si="39"/>
        <v>8.4537317082524766E-3</v>
      </c>
    </row>
    <row r="635" spans="1:6" x14ac:dyDescent="0.35">
      <c r="A635" s="3">
        <v>3</v>
      </c>
      <c r="B635" s="3">
        <v>31.3</v>
      </c>
      <c r="C635">
        <f t="shared" si="36"/>
        <v>36.934166182484333</v>
      </c>
      <c r="D635">
        <f t="shared" si="37"/>
        <v>-5.6341661824843321</v>
      </c>
      <c r="E635">
        <f t="shared" si="38"/>
        <v>31.743828571850074</v>
      </c>
      <c r="F635">
        <f t="shared" si="39"/>
        <v>0.18000530934454734</v>
      </c>
    </row>
    <row r="636" spans="1:6" x14ac:dyDescent="0.35">
      <c r="A636" s="3">
        <v>4.5999999999999996</v>
      </c>
      <c r="B636" s="3">
        <v>30.299900000000001</v>
      </c>
      <c r="C636">
        <f t="shared" si="36"/>
        <v>29.660340717989492</v>
      </c>
      <c r="D636">
        <f t="shared" si="37"/>
        <v>0.63955928201050938</v>
      </c>
      <c r="E636">
        <f t="shared" si="38"/>
        <v>0.40903607520579827</v>
      </c>
      <c r="F636">
        <f t="shared" si="39"/>
        <v>2.1107636725220525E-2</v>
      </c>
    </row>
    <row r="637" spans="1:6" x14ac:dyDescent="0.35">
      <c r="A637" s="3">
        <v>2</v>
      </c>
      <c r="B637" s="3">
        <v>58.534999999999997</v>
      </c>
      <c r="C637">
        <f t="shared" si="36"/>
        <v>41.480307097793613</v>
      </c>
      <c r="D637">
        <f t="shared" si="37"/>
        <v>17.054692902206384</v>
      </c>
      <c r="E637">
        <f t="shared" si="38"/>
        <v>290.86254998856879</v>
      </c>
      <c r="F637">
        <f t="shared" si="39"/>
        <v>0.29135889471609094</v>
      </c>
    </row>
    <row r="638" spans="1:6" x14ac:dyDescent="0.35">
      <c r="A638" s="3">
        <v>3.5</v>
      </c>
      <c r="B638" s="3">
        <v>39.799999999999997</v>
      </c>
      <c r="C638">
        <f t="shared" si="36"/>
        <v>34.661095724829693</v>
      </c>
      <c r="D638">
        <f t="shared" si="37"/>
        <v>5.1389042751703045</v>
      </c>
      <c r="E638">
        <f t="shared" si="38"/>
        <v>26.408337149363632</v>
      </c>
      <c r="F638">
        <f t="shared" si="39"/>
        <v>0.12911819786860063</v>
      </c>
    </row>
    <row r="639" spans="1:6" x14ac:dyDescent="0.35">
      <c r="A639" s="3">
        <v>1.8</v>
      </c>
      <c r="B639" s="3">
        <v>37.002800000000001</v>
      </c>
      <c r="C639">
        <f t="shared" si="36"/>
        <v>42.389535280855469</v>
      </c>
      <c r="D639">
        <f t="shared" si="37"/>
        <v>-5.3867352808554685</v>
      </c>
      <c r="E639">
        <f t="shared" si="38"/>
        <v>29.016916986013044</v>
      </c>
      <c r="F639">
        <f t="shared" si="39"/>
        <v>0.14557642342891533</v>
      </c>
    </row>
    <row r="640" spans="1:6" x14ac:dyDescent="0.35">
      <c r="A640" s="3">
        <v>3</v>
      </c>
      <c r="B640" s="3">
        <v>38.7896</v>
      </c>
      <c r="C640">
        <f t="shared" si="36"/>
        <v>36.934166182484333</v>
      </c>
      <c r="D640">
        <f t="shared" si="37"/>
        <v>1.8554338175156673</v>
      </c>
      <c r="E640">
        <f t="shared" si="38"/>
        <v>3.4426346511807626</v>
      </c>
      <c r="F640">
        <f t="shared" si="39"/>
        <v>4.7833280506003342E-2</v>
      </c>
    </row>
    <row r="641" spans="1:6" x14ac:dyDescent="0.35">
      <c r="A641" s="3">
        <v>5.9</v>
      </c>
      <c r="B641" s="3">
        <v>26.620799999999999</v>
      </c>
      <c r="C641">
        <f t="shared" si="36"/>
        <v>23.750357528087424</v>
      </c>
      <c r="D641">
        <f t="shared" si="37"/>
        <v>2.8704424719125754</v>
      </c>
      <c r="E641">
        <f t="shared" si="38"/>
        <v>8.239439984559576</v>
      </c>
      <c r="F641">
        <f t="shared" si="39"/>
        <v>0.10782705523172013</v>
      </c>
    </row>
    <row r="642" spans="1:6" x14ac:dyDescent="0.35">
      <c r="A642" s="3">
        <v>5.7</v>
      </c>
      <c r="B642" s="3">
        <v>24.220600000000001</v>
      </c>
      <c r="C642">
        <f t="shared" si="36"/>
        <v>24.65958571114928</v>
      </c>
      <c r="D642">
        <f t="shared" si="37"/>
        <v>-0.43898571114927876</v>
      </c>
      <c r="E642">
        <f t="shared" si="38"/>
        <v>0.19270845459323802</v>
      </c>
      <c r="F642">
        <f t="shared" si="39"/>
        <v>1.8124477145457948E-2</v>
      </c>
    </row>
    <row r="643" spans="1:6" x14ac:dyDescent="0.35">
      <c r="A643" s="3">
        <v>5</v>
      </c>
      <c r="B643" s="3">
        <v>23.820399999999999</v>
      </c>
      <c r="C643">
        <f t="shared" ref="C643:C706" si="40">$I$5+($I$6*A643)</f>
        <v>27.841884351865776</v>
      </c>
      <c r="D643">
        <f t="shared" ref="D643:D706" si="41">B643-C643</f>
        <v>-4.0214843518657766</v>
      </c>
      <c r="E643">
        <f t="shared" ref="E643:E706" si="42">D643*D643</f>
        <v>16.172336392301304</v>
      </c>
      <c r="F643">
        <f t="shared" ref="F643:F706" si="43">ABS((B643-C643)/B643)</f>
        <v>0.16882522341630604</v>
      </c>
    </row>
    <row r="644" spans="1:6" x14ac:dyDescent="0.35">
      <c r="A644" s="3">
        <v>3.6</v>
      </c>
      <c r="B644" s="3">
        <v>36.439500000000002</v>
      </c>
      <c r="C644">
        <f t="shared" si="40"/>
        <v>34.206481633298765</v>
      </c>
      <c r="D644">
        <f t="shared" si="41"/>
        <v>2.2330183667012378</v>
      </c>
      <c r="E644">
        <f t="shared" si="42"/>
        <v>4.986371026025064</v>
      </c>
      <c r="F644">
        <f t="shared" si="43"/>
        <v>6.1280159351836269E-2</v>
      </c>
    </row>
    <row r="645" spans="1:6" x14ac:dyDescent="0.35">
      <c r="A645" s="3">
        <v>2.5</v>
      </c>
      <c r="B645" s="3">
        <v>39.571399999999997</v>
      </c>
      <c r="C645">
        <f t="shared" si="40"/>
        <v>39.207236640138973</v>
      </c>
      <c r="D645">
        <f t="shared" si="41"/>
        <v>0.36416335986102411</v>
      </c>
      <c r="E645">
        <f t="shared" si="42"/>
        <v>0.13261495266526974</v>
      </c>
      <c r="F645">
        <f t="shared" si="43"/>
        <v>9.2026908287557215E-3</v>
      </c>
    </row>
    <row r="646" spans="1:6" x14ac:dyDescent="0.35">
      <c r="A646" s="3">
        <v>5.3</v>
      </c>
      <c r="B646" s="3">
        <v>30.4</v>
      </c>
      <c r="C646">
        <f t="shared" si="40"/>
        <v>26.478042077272995</v>
      </c>
      <c r="D646">
        <f t="shared" si="41"/>
        <v>3.9219579227270032</v>
      </c>
      <c r="E646">
        <f t="shared" si="42"/>
        <v>15.38175394764111</v>
      </c>
      <c r="F646">
        <f t="shared" si="43"/>
        <v>0.1290117737739146</v>
      </c>
    </row>
    <row r="647" spans="1:6" x14ac:dyDescent="0.35">
      <c r="A647" s="3">
        <v>2.5</v>
      </c>
      <c r="B647" s="3">
        <v>46.6</v>
      </c>
      <c r="C647">
        <f t="shared" si="40"/>
        <v>39.207236640138973</v>
      </c>
      <c r="D647">
        <f t="shared" si="41"/>
        <v>7.3927633598610285</v>
      </c>
      <c r="E647">
        <f t="shared" si="42"/>
        <v>54.652950094903723</v>
      </c>
      <c r="F647">
        <f t="shared" si="43"/>
        <v>0.15864299055495767</v>
      </c>
    </row>
    <row r="648" spans="1:6" x14ac:dyDescent="0.35">
      <c r="A648" s="3">
        <v>2.4</v>
      </c>
      <c r="B648" s="3">
        <v>42.3947</v>
      </c>
      <c r="C648">
        <f t="shared" si="40"/>
        <v>39.661850731669901</v>
      </c>
      <c r="D648">
        <f t="shared" si="41"/>
        <v>2.7328492683300993</v>
      </c>
      <c r="E648">
        <f t="shared" si="42"/>
        <v>7.4684651234123596</v>
      </c>
      <c r="F648">
        <f t="shared" si="43"/>
        <v>6.4462049933838417E-2</v>
      </c>
    </row>
    <row r="649" spans="1:6" x14ac:dyDescent="0.35">
      <c r="A649" s="3">
        <v>2</v>
      </c>
      <c r="B649" s="3">
        <v>37.1</v>
      </c>
      <c r="C649">
        <f t="shared" si="40"/>
        <v>41.480307097793613</v>
      </c>
      <c r="D649">
        <f t="shared" si="41"/>
        <v>-4.3803070977936116</v>
      </c>
      <c r="E649">
        <f t="shared" si="42"/>
        <v>19.187090270981091</v>
      </c>
      <c r="F649">
        <f t="shared" si="43"/>
        <v>0.11806757675993562</v>
      </c>
    </row>
    <row r="650" spans="1:6" x14ac:dyDescent="0.35">
      <c r="A650" s="3">
        <v>3.7</v>
      </c>
      <c r="B650" s="3">
        <v>36.9</v>
      </c>
      <c r="C650">
        <f t="shared" si="40"/>
        <v>33.751867541767837</v>
      </c>
      <c r="D650">
        <f t="shared" si="41"/>
        <v>3.1481324582321619</v>
      </c>
      <c r="E650">
        <f t="shared" si="42"/>
        <v>9.9107379745748752</v>
      </c>
      <c r="F650">
        <f t="shared" si="43"/>
        <v>8.5315242770519301E-2</v>
      </c>
    </row>
    <row r="651" spans="1:6" x14ac:dyDescent="0.35">
      <c r="A651" s="3">
        <v>2.5</v>
      </c>
      <c r="B651" s="3">
        <v>37.9</v>
      </c>
      <c r="C651">
        <f t="shared" si="40"/>
        <v>39.207236640138973</v>
      </c>
      <c r="D651">
        <f t="shared" si="41"/>
        <v>-1.3072366401389743</v>
      </c>
      <c r="E651">
        <f t="shared" si="42"/>
        <v>1.7088676333218342</v>
      </c>
      <c r="F651">
        <f t="shared" si="43"/>
        <v>3.4491731929788244E-2</v>
      </c>
    </row>
    <row r="652" spans="1:6" x14ac:dyDescent="0.35">
      <c r="A652" s="3">
        <v>5.7</v>
      </c>
      <c r="B652" s="3">
        <v>33.6</v>
      </c>
      <c r="C652">
        <f t="shared" si="40"/>
        <v>24.65958571114928</v>
      </c>
      <c r="D652">
        <f t="shared" si="41"/>
        <v>8.9404142888507216</v>
      </c>
      <c r="E652">
        <f t="shared" si="42"/>
        <v>79.931007656286155</v>
      </c>
      <c r="F652">
        <f t="shared" si="43"/>
        <v>0.26608375859674765</v>
      </c>
    </row>
    <row r="653" spans="1:6" x14ac:dyDescent="0.35">
      <c r="A653" s="3">
        <v>2.5</v>
      </c>
      <c r="B653" s="3">
        <v>39.614699999999999</v>
      </c>
      <c r="C653">
        <f t="shared" si="40"/>
        <v>39.207236640138973</v>
      </c>
      <c r="D653">
        <f t="shared" si="41"/>
        <v>0.40746335986102622</v>
      </c>
      <c r="E653">
        <f t="shared" si="42"/>
        <v>0.16602638962923616</v>
      </c>
      <c r="F653">
        <f t="shared" si="43"/>
        <v>1.0285660622471613E-2</v>
      </c>
    </row>
    <row r="654" spans="1:6" x14ac:dyDescent="0.35">
      <c r="A654" s="3">
        <v>3.5</v>
      </c>
      <c r="B654" s="3">
        <v>25.8</v>
      </c>
      <c r="C654">
        <f t="shared" si="40"/>
        <v>34.661095724829693</v>
      </c>
      <c r="D654">
        <f t="shared" si="41"/>
        <v>-8.861095724829692</v>
      </c>
      <c r="E654">
        <f t="shared" si="42"/>
        <v>78.51901744459505</v>
      </c>
      <c r="F654">
        <f t="shared" si="43"/>
        <v>0.34345332266781753</v>
      </c>
    </row>
    <row r="655" spans="1:6" x14ac:dyDescent="0.35">
      <c r="A655" s="3">
        <v>3.3</v>
      </c>
      <c r="B655" s="3">
        <v>33.098799999999997</v>
      </c>
      <c r="C655">
        <f t="shared" si="40"/>
        <v>35.570323907891549</v>
      </c>
      <c r="D655">
        <f t="shared" si="41"/>
        <v>-2.4715239078915516</v>
      </c>
      <c r="E655">
        <f t="shared" si="42"/>
        <v>6.1084304272795267</v>
      </c>
      <c r="F655">
        <f t="shared" si="43"/>
        <v>7.4671103118286827E-2</v>
      </c>
    </row>
    <row r="656" spans="1:6" x14ac:dyDescent="0.35">
      <c r="A656" s="3">
        <v>4</v>
      </c>
      <c r="B656" s="3">
        <v>27.3</v>
      </c>
      <c r="C656">
        <f t="shared" si="40"/>
        <v>32.388025267175053</v>
      </c>
      <c r="D656">
        <f t="shared" si="41"/>
        <v>-5.0880252671750519</v>
      </c>
      <c r="E656">
        <f t="shared" si="42"/>
        <v>25.888001119411758</v>
      </c>
      <c r="F656">
        <f t="shared" si="43"/>
        <v>0.18637455191117405</v>
      </c>
    </row>
    <row r="657" spans="1:6" x14ac:dyDescent="0.35">
      <c r="A657" s="3">
        <v>2.4</v>
      </c>
      <c r="B657" s="3">
        <v>38.700000000000003</v>
      </c>
      <c r="C657">
        <f t="shared" si="40"/>
        <v>39.661850731669901</v>
      </c>
      <c r="D657">
        <f t="shared" si="41"/>
        <v>-0.9618507316698981</v>
      </c>
      <c r="E657">
        <f t="shared" si="42"/>
        <v>0.92515683001391835</v>
      </c>
      <c r="F657">
        <f t="shared" si="43"/>
        <v>2.4854024074157571E-2</v>
      </c>
    </row>
    <row r="658" spans="1:6" x14ac:dyDescent="0.35">
      <c r="A658" s="3">
        <v>3</v>
      </c>
      <c r="B658" s="3">
        <v>51.1</v>
      </c>
      <c r="C658">
        <f t="shared" si="40"/>
        <v>36.934166182484333</v>
      </c>
      <c r="D658">
        <f t="shared" si="41"/>
        <v>14.165833817515669</v>
      </c>
      <c r="E658">
        <f t="shared" si="42"/>
        <v>200.67084774547055</v>
      </c>
      <c r="F658">
        <f t="shared" si="43"/>
        <v>0.27721788292594263</v>
      </c>
    </row>
    <row r="659" spans="1:6" x14ac:dyDescent="0.35">
      <c r="A659" s="3">
        <v>3.8</v>
      </c>
      <c r="B659" s="3">
        <v>28.5532</v>
      </c>
      <c r="C659">
        <f t="shared" si="40"/>
        <v>33.297253450236909</v>
      </c>
      <c r="D659">
        <f t="shared" si="41"/>
        <v>-4.7440534502369083</v>
      </c>
      <c r="E659">
        <f t="shared" si="42"/>
        <v>22.506043138704715</v>
      </c>
      <c r="F659">
        <f t="shared" si="43"/>
        <v>0.16614787310133045</v>
      </c>
    </row>
    <row r="660" spans="1:6" x14ac:dyDescent="0.35">
      <c r="A660" s="3">
        <v>2.5</v>
      </c>
      <c r="B660" s="3">
        <v>37</v>
      </c>
      <c r="C660">
        <f t="shared" si="40"/>
        <v>39.207236640138973</v>
      </c>
      <c r="D660">
        <f t="shared" si="41"/>
        <v>-2.2072366401389729</v>
      </c>
      <c r="E660">
        <f t="shared" si="42"/>
        <v>4.871893585571982</v>
      </c>
      <c r="F660">
        <f t="shared" si="43"/>
        <v>5.9655044328080352E-2</v>
      </c>
    </row>
    <row r="661" spans="1:6" x14ac:dyDescent="0.35">
      <c r="A661" s="3">
        <v>4.5999999999999996</v>
      </c>
      <c r="B661" s="3">
        <v>31.9</v>
      </c>
      <c r="C661">
        <f t="shared" si="40"/>
        <v>29.660340717989492</v>
      </c>
      <c r="D661">
        <f t="shared" si="41"/>
        <v>2.239659282010507</v>
      </c>
      <c r="E661">
        <f t="shared" si="42"/>
        <v>5.0160736994958199</v>
      </c>
      <c r="F661">
        <f t="shared" si="43"/>
        <v>7.0208754921959465E-2</v>
      </c>
    </row>
    <row r="662" spans="1:6" x14ac:dyDescent="0.35">
      <c r="A662" s="3">
        <v>3</v>
      </c>
      <c r="B662" s="3">
        <v>31.3917</v>
      </c>
      <c r="C662">
        <f t="shared" si="40"/>
        <v>36.934166182484333</v>
      </c>
      <c r="D662">
        <f t="shared" si="41"/>
        <v>-5.5424661824843326</v>
      </c>
      <c r="E662">
        <f t="shared" si="42"/>
        <v>30.718931383982451</v>
      </c>
      <c r="F662">
        <f t="shared" si="43"/>
        <v>0.17655833174005653</v>
      </c>
    </row>
    <row r="663" spans="1:6" x14ac:dyDescent="0.35">
      <c r="A663" s="3">
        <v>3</v>
      </c>
      <c r="B663" s="3">
        <v>35.883099999999999</v>
      </c>
      <c r="C663">
        <f t="shared" si="40"/>
        <v>36.934166182484333</v>
      </c>
      <c r="D663">
        <f t="shared" si="41"/>
        <v>-1.0510661824843339</v>
      </c>
      <c r="E663">
        <f t="shared" si="42"/>
        <v>1.1047401199621911</v>
      </c>
      <c r="F663">
        <f t="shared" si="43"/>
        <v>2.9291398527003909E-2</v>
      </c>
    </row>
    <row r="664" spans="1:6" x14ac:dyDescent="0.35">
      <c r="A664" s="3">
        <v>2.2000000000000002</v>
      </c>
      <c r="B664" s="3">
        <v>51.9</v>
      </c>
      <c r="C664">
        <f t="shared" si="40"/>
        <v>40.571078914731757</v>
      </c>
      <c r="D664">
        <f t="shared" si="41"/>
        <v>11.328921085268242</v>
      </c>
      <c r="E664">
        <f t="shared" si="42"/>
        <v>128.34445295623536</v>
      </c>
      <c r="F664">
        <f t="shared" si="43"/>
        <v>0.21828364326143049</v>
      </c>
    </row>
    <row r="665" spans="1:6" x14ac:dyDescent="0.35">
      <c r="A665" s="3">
        <v>5</v>
      </c>
      <c r="B665" s="3">
        <v>30.802700000000002</v>
      </c>
      <c r="C665">
        <f t="shared" si="40"/>
        <v>27.841884351865776</v>
      </c>
      <c r="D665">
        <f t="shared" si="41"/>
        <v>2.9608156481342256</v>
      </c>
      <c r="E665">
        <f t="shared" si="42"/>
        <v>8.7664293022364941</v>
      </c>
      <c r="F665">
        <f t="shared" si="43"/>
        <v>9.6121951911170955E-2</v>
      </c>
    </row>
    <row r="666" spans="1:6" x14ac:dyDescent="0.35">
      <c r="A666" s="3">
        <v>3.5</v>
      </c>
      <c r="B666" s="3">
        <v>34.5</v>
      </c>
      <c r="C666">
        <f t="shared" si="40"/>
        <v>34.661095724829693</v>
      </c>
      <c r="D666">
        <f t="shared" si="41"/>
        <v>-0.1610957248296927</v>
      </c>
      <c r="E666">
        <f t="shared" si="42"/>
        <v>2.5951832558404067E-2</v>
      </c>
      <c r="F666">
        <f t="shared" si="43"/>
        <v>4.6694412994113827E-3</v>
      </c>
    </row>
    <row r="667" spans="1:6" x14ac:dyDescent="0.35">
      <c r="A667" s="3">
        <v>3.2</v>
      </c>
      <c r="B667" s="3">
        <v>29.743099999999998</v>
      </c>
      <c r="C667">
        <f t="shared" si="40"/>
        <v>36.024937999422477</v>
      </c>
      <c r="D667">
        <f t="shared" si="41"/>
        <v>-6.2818379994224784</v>
      </c>
      <c r="E667">
        <f t="shared" si="42"/>
        <v>39.461488650988208</v>
      </c>
      <c r="F667">
        <f t="shared" si="43"/>
        <v>0.21120320341263954</v>
      </c>
    </row>
    <row r="668" spans="1:6" x14ac:dyDescent="0.35">
      <c r="A668" s="3">
        <v>3</v>
      </c>
      <c r="B668" s="3">
        <v>36.154800000000002</v>
      </c>
      <c r="C668">
        <f t="shared" si="40"/>
        <v>36.934166182484333</v>
      </c>
      <c r="D668">
        <f t="shared" si="41"/>
        <v>-0.7793661824843312</v>
      </c>
      <c r="E668">
        <f t="shared" si="42"/>
        <v>0.60741164640019984</v>
      </c>
      <c r="F668">
        <f t="shared" si="43"/>
        <v>2.1556368241127905E-2</v>
      </c>
    </row>
    <row r="669" spans="1:6" x14ac:dyDescent="0.35">
      <c r="A669" s="3">
        <v>3</v>
      </c>
      <c r="B669" s="3">
        <v>35.540399999999998</v>
      </c>
      <c r="C669">
        <f t="shared" si="40"/>
        <v>36.934166182484333</v>
      </c>
      <c r="D669">
        <f t="shared" si="41"/>
        <v>-1.3937661824843346</v>
      </c>
      <c r="E669">
        <f t="shared" si="42"/>
        <v>1.9425841714369554</v>
      </c>
      <c r="F669">
        <f t="shared" si="43"/>
        <v>3.9216389868553386E-2</v>
      </c>
    </row>
    <row r="670" spans="1:6" x14ac:dyDescent="0.35">
      <c r="A670" s="3">
        <v>2</v>
      </c>
      <c r="B670" s="3">
        <v>46.624000000000002</v>
      </c>
      <c r="C670">
        <f t="shared" si="40"/>
        <v>41.480307097793613</v>
      </c>
      <c r="D670">
        <f t="shared" si="41"/>
        <v>5.1436929022063893</v>
      </c>
      <c r="E670">
        <f t="shared" si="42"/>
        <v>26.457576672208386</v>
      </c>
      <c r="F670">
        <f t="shared" si="43"/>
        <v>0.11032285737402173</v>
      </c>
    </row>
    <row r="671" spans="1:6" x14ac:dyDescent="0.35">
      <c r="A671" s="3">
        <v>2.5</v>
      </c>
      <c r="B671" s="3">
        <v>38.377800000000001</v>
      </c>
      <c r="C671">
        <f t="shared" si="40"/>
        <v>39.207236640138973</v>
      </c>
      <c r="D671">
        <f t="shared" si="41"/>
        <v>-0.82943664013897234</v>
      </c>
      <c r="E671">
        <f t="shared" si="42"/>
        <v>0.68796514000502706</v>
      </c>
      <c r="F671">
        <f t="shared" si="43"/>
        <v>2.1612407176517995E-2</v>
      </c>
    </row>
    <row r="672" spans="1:6" x14ac:dyDescent="0.35">
      <c r="A672" s="3">
        <v>2.5</v>
      </c>
      <c r="B672" s="3">
        <v>35.922600000000003</v>
      </c>
      <c r="C672">
        <f t="shared" si="40"/>
        <v>39.207236640138973</v>
      </c>
      <c r="D672">
        <f t="shared" si="41"/>
        <v>-3.2846366401389702</v>
      </c>
      <c r="E672">
        <f t="shared" si="42"/>
        <v>10.788837857743422</v>
      </c>
      <c r="F672">
        <f t="shared" si="43"/>
        <v>9.1436495135067339E-2</v>
      </c>
    </row>
    <row r="673" spans="1:6" x14ac:dyDescent="0.35">
      <c r="A673" s="3">
        <v>3.7</v>
      </c>
      <c r="B673" s="3">
        <v>29.799900000000001</v>
      </c>
      <c r="C673">
        <f t="shared" si="40"/>
        <v>33.751867541767837</v>
      </c>
      <c r="D673">
        <f t="shared" si="41"/>
        <v>-3.9519675417678357</v>
      </c>
      <c r="E673">
        <f t="shared" si="42"/>
        <v>15.618047451186511</v>
      </c>
      <c r="F673">
        <f t="shared" si="43"/>
        <v>0.13261680548484511</v>
      </c>
    </row>
    <row r="674" spans="1:6" x14ac:dyDescent="0.35">
      <c r="A674" s="3">
        <v>3.5</v>
      </c>
      <c r="B674" s="3">
        <v>34.9</v>
      </c>
      <c r="C674">
        <f t="shared" si="40"/>
        <v>34.661095724829693</v>
      </c>
      <c r="D674">
        <f t="shared" si="41"/>
        <v>0.23890427517030588</v>
      </c>
      <c r="E674">
        <f t="shared" si="42"/>
        <v>5.7075252694649234E-2</v>
      </c>
      <c r="F674">
        <f t="shared" si="43"/>
        <v>6.8453947040202261E-3</v>
      </c>
    </row>
    <row r="675" spans="1:6" x14ac:dyDescent="0.35">
      <c r="A675" s="3">
        <v>4</v>
      </c>
      <c r="B675" s="3">
        <v>27.736599999999999</v>
      </c>
      <c r="C675">
        <f t="shared" si="40"/>
        <v>32.388025267175053</v>
      </c>
      <c r="D675">
        <f t="shared" si="41"/>
        <v>-4.6514252671750533</v>
      </c>
      <c r="E675">
        <f t="shared" si="42"/>
        <v>21.635757016114518</v>
      </c>
      <c r="F675">
        <f t="shared" si="43"/>
        <v>0.1676999079618646</v>
      </c>
    </row>
    <row r="676" spans="1:6" x14ac:dyDescent="0.35">
      <c r="A676" s="3">
        <v>5.7</v>
      </c>
      <c r="B676" s="3">
        <v>25.4</v>
      </c>
      <c r="C676">
        <f t="shared" si="40"/>
        <v>24.65958571114928</v>
      </c>
      <c r="D676">
        <f t="shared" si="41"/>
        <v>0.7404142888507188</v>
      </c>
      <c r="E676">
        <f t="shared" si="42"/>
        <v>0.5482133191343157</v>
      </c>
      <c r="F676">
        <f t="shared" si="43"/>
        <v>2.9150168852390506E-2</v>
      </c>
    </row>
    <row r="677" spans="1:6" x14ac:dyDescent="0.35">
      <c r="A677" s="3">
        <v>3.5</v>
      </c>
      <c r="B677" s="3">
        <v>32.407600000000002</v>
      </c>
      <c r="C677">
        <f t="shared" si="40"/>
        <v>34.661095724829693</v>
      </c>
      <c r="D677">
        <f t="shared" si="41"/>
        <v>-2.2534957248296905</v>
      </c>
      <c r="E677">
        <f t="shared" si="42"/>
        <v>5.0782429818256922</v>
      </c>
      <c r="F677">
        <f t="shared" si="43"/>
        <v>6.953602626636006E-2</v>
      </c>
    </row>
    <row r="678" spans="1:6" x14ac:dyDescent="0.35">
      <c r="A678" s="3">
        <v>2</v>
      </c>
      <c r="B678" s="3">
        <v>41.2</v>
      </c>
      <c r="C678">
        <f t="shared" si="40"/>
        <v>41.480307097793613</v>
      </c>
      <c r="D678">
        <f t="shared" si="41"/>
        <v>-0.28030709779361018</v>
      </c>
      <c r="E678">
        <f t="shared" si="42"/>
        <v>7.8572069073476539E-2</v>
      </c>
      <c r="F678">
        <f t="shared" si="43"/>
        <v>6.8035703347963635E-3</v>
      </c>
    </row>
    <row r="679" spans="1:6" x14ac:dyDescent="0.35">
      <c r="A679" s="3">
        <v>2.7</v>
      </c>
      <c r="B679" s="3">
        <v>37.799999999999997</v>
      </c>
      <c r="C679">
        <f t="shared" si="40"/>
        <v>38.298008457077117</v>
      </c>
      <c r="D679">
        <f t="shared" si="41"/>
        <v>-0.49800845707711971</v>
      </c>
      <c r="E679">
        <f t="shared" si="42"/>
        <v>0.24801242332033338</v>
      </c>
      <c r="F679">
        <f t="shared" si="43"/>
        <v>1.317482690680211E-2</v>
      </c>
    </row>
    <row r="680" spans="1:6" x14ac:dyDescent="0.35">
      <c r="A680" s="3">
        <v>6.6</v>
      </c>
      <c r="B680" s="3">
        <v>27.3</v>
      </c>
      <c r="C680">
        <f t="shared" si="40"/>
        <v>20.568058887370931</v>
      </c>
      <c r="D680">
        <f t="shared" si="41"/>
        <v>6.7319411126290696</v>
      </c>
      <c r="E680">
        <f t="shared" si="42"/>
        <v>45.319031143905512</v>
      </c>
      <c r="F680">
        <f t="shared" si="43"/>
        <v>0.24659124954685235</v>
      </c>
    </row>
    <row r="681" spans="1:6" x14ac:dyDescent="0.35">
      <c r="A681" s="3">
        <v>6</v>
      </c>
      <c r="B681" s="3">
        <v>30.299900000000001</v>
      </c>
      <c r="C681">
        <f t="shared" si="40"/>
        <v>23.295743436556499</v>
      </c>
      <c r="D681">
        <f t="shared" si="41"/>
        <v>7.0041565634435017</v>
      </c>
      <c r="E681">
        <f t="shared" si="42"/>
        <v>49.058209165228682</v>
      </c>
      <c r="F681">
        <f t="shared" si="43"/>
        <v>0.23116104552963876</v>
      </c>
    </row>
    <row r="682" spans="1:6" x14ac:dyDescent="0.35">
      <c r="A682" s="3">
        <v>3.5</v>
      </c>
      <c r="B682" s="3">
        <v>35.9</v>
      </c>
      <c r="C682">
        <f t="shared" si="40"/>
        <v>34.661095724829693</v>
      </c>
      <c r="D682">
        <f t="shared" si="41"/>
        <v>1.2389042751703059</v>
      </c>
      <c r="E682">
        <f t="shared" si="42"/>
        <v>1.534883803035261</v>
      </c>
      <c r="F682">
        <f t="shared" si="43"/>
        <v>3.4509868389145014E-2</v>
      </c>
    </row>
    <row r="683" spans="1:6" x14ac:dyDescent="0.35">
      <c r="A683" s="3">
        <v>5.3</v>
      </c>
      <c r="B683" s="3">
        <v>27.9</v>
      </c>
      <c r="C683">
        <f t="shared" si="40"/>
        <v>26.478042077272995</v>
      </c>
      <c r="D683">
        <f t="shared" si="41"/>
        <v>1.4219579227270032</v>
      </c>
      <c r="E683">
        <f t="shared" si="42"/>
        <v>2.021964334006094</v>
      </c>
      <c r="F683">
        <f t="shared" si="43"/>
        <v>5.0966233789498321E-2</v>
      </c>
    </row>
    <row r="684" spans="1:6" x14ac:dyDescent="0.35">
      <c r="A684" s="3">
        <v>3.5</v>
      </c>
      <c r="B684" s="3">
        <v>31.3</v>
      </c>
      <c r="C684">
        <f t="shared" si="40"/>
        <v>34.661095724829693</v>
      </c>
      <c r="D684">
        <f t="shared" si="41"/>
        <v>-3.361095724829692</v>
      </c>
      <c r="E684">
        <f t="shared" si="42"/>
        <v>11.296964471468433</v>
      </c>
      <c r="F684">
        <f t="shared" si="43"/>
        <v>0.10738324999455885</v>
      </c>
    </row>
    <row r="685" spans="1:6" x14ac:dyDescent="0.35">
      <c r="A685" s="3">
        <v>3</v>
      </c>
      <c r="B685" s="3">
        <v>36.798000000000002</v>
      </c>
      <c r="C685">
        <f t="shared" si="40"/>
        <v>36.934166182484333</v>
      </c>
      <c r="D685">
        <f t="shared" si="41"/>
        <v>-0.13616618248433099</v>
      </c>
      <c r="E685">
        <f t="shared" si="42"/>
        <v>1.8541229252356128E-2</v>
      </c>
      <c r="F685">
        <f t="shared" si="43"/>
        <v>3.7003691093084128E-3</v>
      </c>
    </row>
    <row r="686" spans="1:6" x14ac:dyDescent="0.35">
      <c r="A686" s="3">
        <v>4</v>
      </c>
      <c r="B686" s="3">
        <v>27.8</v>
      </c>
      <c r="C686">
        <f t="shared" si="40"/>
        <v>32.388025267175053</v>
      </c>
      <c r="D686">
        <f t="shared" si="41"/>
        <v>-4.5880252671750519</v>
      </c>
      <c r="E686">
        <f t="shared" si="42"/>
        <v>21.049975852236706</v>
      </c>
      <c r="F686">
        <f t="shared" si="43"/>
        <v>0.1650368801142105</v>
      </c>
    </row>
    <row r="687" spans="1:6" x14ac:dyDescent="0.35">
      <c r="A687" s="3">
        <v>3</v>
      </c>
      <c r="B687" s="3">
        <v>34.4</v>
      </c>
      <c r="C687">
        <f t="shared" si="40"/>
        <v>36.934166182484333</v>
      </c>
      <c r="D687">
        <f t="shared" si="41"/>
        <v>-2.5341661824843342</v>
      </c>
      <c r="E687">
        <f t="shared" si="42"/>
        <v>6.4219982404472242</v>
      </c>
      <c r="F687">
        <f t="shared" si="43"/>
        <v>7.3667621583846932E-2</v>
      </c>
    </row>
    <row r="688" spans="1:6" x14ac:dyDescent="0.35">
      <c r="A688" s="3">
        <v>3.6</v>
      </c>
      <c r="B688" s="3">
        <v>31</v>
      </c>
      <c r="C688">
        <f t="shared" si="40"/>
        <v>34.206481633298765</v>
      </c>
      <c r="D688">
        <f t="shared" si="41"/>
        <v>-3.2064816332987647</v>
      </c>
      <c r="E688">
        <f t="shared" si="42"/>
        <v>10.281524464682313</v>
      </c>
      <c r="F688">
        <f t="shared" si="43"/>
        <v>0.10343489139673434</v>
      </c>
    </row>
    <row r="689" spans="1:6" x14ac:dyDescent="0.35">
      <c r="A689" s="3">
        <v>3.8</v>
      </c>
      <c r="B689" s="3">
        <v>32.4</v>
      </c>
      <c r="C689">
        <f t="shared" si="40"/>
        <v>33.297253450236909</v>
      </c>
      <c r="D689">
        <f t="shared" si="41"/>
        <v>-0.89725345023691006</v>
      </c>
      <c r="E689">
        <f t="shared" si="42"/>
        <v>0.80506375396203922</v>
      </c>
      <c r="F689">
        <f t="shared" si="43"/>
        <v>2.7693007723361421E-2</v>
      </c>
    </row>
    <row r="690" spans="1:6" x14ac:dyDescent="0.35">
      <c r="A690" s="3">
        <v>3.5</v>
      </c>
      <c r="B690" s="3">
        <v>35.349400000000003</v>
      </c>
      <c r="C690">
        <f t="shared" si="40"/>
        <v>34.661095724829693</v>
      </c>
      <c r="D690">
        <f t="shared" si="41"/>
        <v>0.68830427517031012</v>
      </c>
      <c r="E690">
        <f t="shared" si="42"/>
        <v>0.47376277521772597</v>
      </c>
      <c r="F690">
        <f t="shared" si="43"/>
        <v>1.9471455673089503E-2</v>
      </c>
    </row>
    <row r="691" spans="1:6" x14ac:dyDescent="0.35">
      <c r="A691" s="3">
        <v>2.9</v>
      </c>
      <c r="B691" s="3">
        <v>35.5</v>
      </c>
      <c r="C691">
        <f t="shared" si="40"/>
        <v>37.388780274015261</v>
      </c>
      <c r="D691">
        <f t="shared" si="41"/>
        <v>-1.8887802740152608</v>
      </c>
      <c r="E691">
        <f t="shared" si="42"/>
        <v>3.5674909235091636</v>
      </c>
      <c r="F691">
        <f t="shared" si="43"/>
        <v>5.3205078141274953E-2</v>
      </c>
    </row>
    <row r="692" spans="1:6" x14ac:dyDescent="0.35">
      <c r="A692" s="3">
        <v>2.5</v>
      </c>
      <c r="B692" s="3">
        <v>37.9</v>
      </c>
      <c r="C692">
        <f t="shared" si="40"/>
        <v>39.207236640138973</v>
      </c>
      <c r="D692">
        <f t="shared" si="41"/>
        <v>-1.3072366401389743</v>
      </c>
      <c r="E692">
        <f t="shared" si="42"/>
        <v>1.7088676333218342</v>
      </c>
      <c r="F692">
        <f t="shared" si="43"/>
        <v>3.4491731929788244E-2</v>
      </c>
    </row>
    <row r="693" spans="1:6" x14ac:dyDescent="0.35">
      <c r="A693" s="3">
        <v>4</v>
      </c>
      <c r="B693" s="3">
        <v>26.82</v>
      </c>
      <c r="C693">
        <f t="shared" si="40"/>
        <v>32.388025267175053</v>
      </c>
      <c r="D693">
        <f t="shared" si="41"/>
        <v>-5.5680252671750523</v>
      </c>
      <c r="E693">
        <f t="shared" si="42"/>
        <v>31.002905375899811</v>
      </c>
      <c r="F693">
        <f t="shared" si="43"/>
        <v>0.20760720608408098</v>
      </c>
    </row>
    <row r="694" spans="1:6" x14ac:dyDescent="0.35">
      <c r="A694" s="3">
        <v>3</v>
      </c>
      <c r="B694" s="3">
        <v>35</v>
      </c>
      <c r="C694">
        <f t="shared" si="40"/>
        <v>36.934166182484333</v>
      </c>
      <c r="D694">
        <f t="shared" si="41"/>
        <v>-1.9341661824843328</v>
      </c>
      <c r="E694">
        <f t="shared" si="42"/>
        <v>3.7409988214660173</v>
      </c>
      <c r="F694">
        <f t="shared" si="43"/>
        <v>5.5261890928123794E-2</v>
      </c>
    </row>
    <row r="695" spans="1:6" x14ac:dyDescent="0.35">
      <c r="A695" s="3">
        <v>4.5999999999999996</v>
      </c>
      <c r="B695" s="3">
        <v>32.149900000000002</v>
      </c>
      <c r="C695">
        <f t="shared" si="40"/>
        <v>29.660340717989492</v>
      </c>
      <c r="D695">
        <f t="shared" si="41"/>
        <v>2.4895592820105108</v>
      </c>
      <c r="E695">
        <f t="shared" si="42"/>
        <v>6.19790541864469</v>
      </c>
      <c r="F695">
        <f t="shared" si="43"/>
        <v>7.7435988354878568E-2</v>
      </c>
    </row>
    <row r="696" spans="1:6" x14ac:dyDescent="0.35">
      <c r="A696" s="3">
        <v>5.3</v>
      </c>
      <c r="B696" s="3">
        <v>29.020499999999998</v>
      </c>
      <c r="C696">
        <f t="shared" si="40"/>
        <v>26.478042077272995</v>
      </c>
      <c r="D696">
        <f t="shared" si="41"/>
        <v>2.542457922727003</v>
      </c>
      <c r="E696">
        <f t="shared" si="42"/>
        <v>6.4640922888373069</v>
      </c>
      <c r="F696">
        <f t="shared" si="43"/>
        <v>8.7609032329801453E-2</v>
      </c>
    </row>
    <row r="697" spans="1:6" x14ac:dyDescent="0.35">
      <c r="A697" s="3">
        <v>5.5</v>
      </c>
      <c r="B697" s="3">
        <v>33</v>
      </c>
      <c r="C697">
        <f t="shared" si="40"/>
        <v>25.568813894211136</v>
      </c>
      <c r="D697">
        <f t="shared" si="41"/>
        <v>7.4311861057888642</v>
      </c>
      <c r="E697">
        <f t="shared" si="42"/>
        <v>55.222526938869464</v>
      </c>
      <c r="F697">
        <f t="shared" si="43"/>
        <v>0.22518745775117771</v>
      </c>
    </row>
    <row r="698" spans="1:6" x14ac:dyDescent="0.35">
      <c r="A698" s="3">
        <v>2.2999999999999998</v>
      </c>
      <c r="B698" s="3">
        <v>34.700000000000003</v>
      </c>
      <c r="C698">
        <f t="shared" si="40"/>
        <v>40.116464823200829</v>
      </c>
      <c r="D698">
        <f t="shared" si="41"/>
        <v>-5.4164648232008261</v>
      </c>
      <c r="E698">
        <f t="shared" si="42"/>
        <v>29.338091180971958</v>
      </c>
      <c r="F698">
        <f t="shared" si="43"/>
        <v>0.1560940871239431</v>
      </c>
    </row>
    <row r="699" spans="1:6" x14ac:dyDescent="0.35">
      <c r="A699" s="3">
        <v>2.5</v>
      </c>
      <c r="B699" s="3">
        <v>43.8</v>
      </c>
      <c r="C699">
        <f t="shared" si="40"/>
        <v>39.207236640138973</v>
      </c>
      <c r="D699">
        <f t="shared" si="41"/>
        <v>4.5927633598610242</v>
      </c>
      <c r="E699">
        <f t="shared" si="42"/>
        <v>21.093475279681925</v>
      </c>
      <c r="F699">
        <f t="shared" si="43"/>
        <v>0.10485761095573115</v>
      </c>
    </row>
    <row r="700" spans="1:6" x14ac:dyDescent="0.35">
      <c r="A700" s="3">
        <v>4.2</v>
      </c>
      <c r="B700" s="3">
        <v>34.485500000000002</v>
      </c>
      <c r="C700">
        <f t="shared" si="40"/>
        <v>31.4787970841132</v>
      </c>
      <c r="D700">
        <f t="shared" si="41"/>
        <v>3.0067029158868017</v>
      </c>
      <c r="E700">
        <f t="shared" si="42"/>
        <v>9.0402624244021954</v>
      </c>
      <c r="F700">
        <f t="shared" si="43"/>
        <v>8.7187453158191167E-2</v>
      </c>
    </row>
    <row r="701" spans="1:6" x14ac:dyDescent="0.35">
      <c r="A701" s="3">
        <v>3.7</v>
      </c>
      <c r="B701" s="3">
        <v>27</v>
      </c>
      <c r="C701">
        <f t="shared" si="40"/>
        <v>33.751867541767837</v>
      </c>
      <c r="D701">
        <f t="shared" si="41"/>
        <v>-6.7518675417678367</v>
      </c>
      <c r="E701">
        <f t="shared" si="42"/>
        <v>45.587715301578051</v>
      </c>
      <c r="F701">
        <f t="shared" si="43"/>
        <v>0.25006916821362357</v>
      </c>
    </row>
    <row r="702" spans="1:6" x14ac:dyDescent="0.35">
      <c r="A702" s="3">
        <v>3</v>
      </c>
      <c r="B702" s="3">
        <v>32.5289</v>
      </c>
      <c r="C702">
        <f t="shared" si="40"/>
        <v>36.934166182484333</v>
      </c>
      <c r="D702">
        <f t="shared" si="41"/>
        <v>-4.4052661824843327</v>
      </c>
      <c r="E702">
        <f t="shared" si="42"/>
        <v>19.406370138540087</v>
      </c>
      <c r="F702">
        <f t="shared" si="43"/>
        <v>0.13542622660109419</v>
      </c>
    </row>
    <row r="703" spans="1:6" x14ac:dyDescent="0.35">
      <c r="A703" s="3">
        <v>1.8</v>
      </c>
      <c r="B703" s="3">
        <v>51.191499999999998</v>
      </c>
      <c r="C703">
        <f t="shared" si="40"/>
        <v>42.389535280855469</v>
      </c>
      <c r="D703">
        <f t="shared" si="41"/>
        <v>8.8019647191445287</v>
      </c>
      <c r="E703">
        <f t="shared" si="42"/>
        <v>77.474582917065021</v>
      </c>
      <c r="F703">
        <f t="shared" si="43"/>
        <v>0.17194191846584939</v>
      </c>
    </row>
    <row r="704" spans="1:6" x14ac:dyDescent="0.35">
      <c r="A704" s="3">
        <v>4.8</v>
      </c>
      <c r="B704" s="3">
        <v>31.374700000000001</v>
      </c>
      <c r="C704">
        <f t="shared" si="40"/>
        <v>28.751112534927632</v>
      </c>
      <c r="D704">
        <f t="shared" si="41"/>
        <v>2.6235874650723687</v>
      </c>
      <c r="E704">
        <f t="shared" si="42"/>
        <v>6.883211186884858</v>
      </c>
      <c r="F704">
        <f t="shared" si="43"/>
        <v>8.3621117176335344E-2</v>
      </c>
    </row>
    <row r="705" spans="1:6" x14ac:dyDescent="0.35">
      <c r="A705" s="3">
        <v>3</v>
      </c>
      <c r="B705" s="3">
        <v>39.710299999999997</v>
      </c>
      <c r="C705">
        <f t="shared" si="40"/>
        <v>36.934166182484333</v>
      </c>
      <c r="D705">
        <f t="shared" si="41"/>
        <v>2.7761338175156638</v>
      </c>
      <c r="E705">
        <f t="shared" si="42"/>
        <v>7.7069189727540932</v>
      </c>
      <c r="F705">
        <f t="shared" si="43"/>
        <v>6.9909666195311138E-2</v>
      </c>
    </row>
    <row r="706" spans="1:6" x14ac:dyDescent="0.35">
      <c r="A706" s="3">
        <v>1.8</v>
      </c>
      <c r="B706" s="3">
        <v>47.2</v>
      </c>
      <c r="C706">
        <f t="shared" si="40"/>
        <v>42.389535280855469</v>
      </c>
      <c r="D706">
        <f t="shared" si="41"/>
        <v>4.8104647191445338</v>
      </c>
      <c r="E706">
        <f t="shared" si="42"/>
        <v>23.1405708141343</v>
      </c>
      <c r="F706">
        <f t="shared" si="43"/>
        <v>0.10191662540560452</v>
      </c>
    </row>
    <row r="707" spans="1:6" x14ac:dyDescent="0.35">
      <c r="A707" s="3">
        <v>2.5</v>
      </c>
      <c r="B707" s="3">
        <v>37.799999999999997</v>
      </c>
      <c r="C707">
        <f t="shared" ref="C707:C739" si="44">$I$5+($I$6*A707)</f>
        <v>39.207236640138973</v>
      </c>
      <c r="D707">
        <f t="shared" ref="D707:D739" si="45">B707-C707</f>
        <v>-1.4072366401389758</v>
      </c>
      <c r="E707">
        <f t="shared" ref="E707:E739" si="46">D707*D707</f>
        <v>1.9803149613496331</v>
      </c>
      <c r="F707">
        <f t="shared" ref="F707:F739" si="47">ABS((B707-C707)/B707)</f>
        <v>3.722848254335915E-2</v>
      </c>
    </row>
    <row r="708" spans="1:6" x14ac:dyDescent="0.35">
      <c r="A708" s="3">
        <v>2</v>
      </c>
      <c r="B708" s="3">
        <v>30.6</v>
      </c>
      <c r="C708">
        <f t="shared" si="44"/>
        <v>41.480307097793613</v>
      </c>
      <c r="D708">
        <f t="shared" si="45"/>
        <v>-10.880307097793612</v>
      </c>
      <c r="E708">
        <f t="shared" si="46"/>
        <v>118.38108254229805</v>
      </c>
      <c r="F708">
        <f t="shared" si="47"/>
        <v>0.35556559143116379</v>
      </c>
    </row>
    <row r="709" spans="1:6" x14ac:dyDescent="0.35">
      <c r="A709" s="3">
        <v>3</v>
      </c>
      <c r="B709" s="3">
        <v>35.267800000000001</v>
      </c>
      <c r="C709">
        <f t="shared" si="44"/>
        <v>36.934166182484333</v>
      </c>
      <c r="D709">
        <f t="shared" si="45"/>
        <v>-1.6663661824843317</v>
      </c>
      <c r="E709">
        <f t="shared" si="46"/>
        <v>2.7767762541274048</v>
      </c>
      <c r="F709">
        <f t="shared" si="47"/>
        <v>4.72489404636618E-2</v>
      </c>
    </row>
    <row r="710" spans="1:6" x14ac:dyDescent="0.35">
      <c r="A710" s="3">
        <v>5.3</v>
      </c>
      <c r="B710" s="3">
        <v>22.9</v>
      </c>
      <c r="C710">
        <f t="shared" si="44"/>
        <v>26.478042077272995</v>
      </c>
      <c r="D710">
        <f t="shared" si="45"/>
        <v>-3.5780420772729968</v>
      </c>
      <c r="E710">
        <f t="shared" si="46"/>
        <v>12.802385106736063</v>
      </c>
      <c r="F710">
        <f t="shared" si="47"/>
        <v>0.1562463789202182</v>
      </c>
    </row>
    <row r="711" spans="1:6" x14ac:dyDescent="0.35">
      <c r="A711" s="3">
        <v>3</v>
      </c>
      <c r="B711" s="3">
        <v>38.7896</v>
      </c>
      <c r="C711">
        <f t="shared" si="44"/>
        <v>36.934166182484333</v>
      </c>
      <c r="D711">
        <f t="shared" si="45"/>
        <v>1.8554338175156673</v>
      </c>
      <c r="E711">
        <f t="shared" si="46"/>
        <v>3.4426346511807626</v>
      </c>
      <c r="F711">
        <f t="shared" si="47"/>
        <v>4.7833280506003342E-2</v>
      </c>
    </row>
    <row r="712" spans="1:6" x14ac:dyDescent="0.35">
      <c r="A712" s="3">
        <v>2.5</v>
      </c>
      <c r="B712" s="3">
        <v>35.922600000000003</v>
      </c>
      <c r="C712">
        <f t="shared" si="44"/>
        <v>39.207236640138973</v>
      </c>
      <c r="D712">
        <f t="shared" si="45"/>
        <v>-3.2846366401389702</v>
      </c>
      <c r="E712">
        <f t="shared" si="46"/>
        <v>10.788837857743422</v>
      </c>
      <c r="F712">
        <f t="shared" si="47"/>
        <v>9.1436495135067339E-2</v>
      </c>
    </row>
    <row r="713" spans="1:6" x14ac:dyDescent="0.35">
      <c r="A713" s="3">
        <v>3.6</v>
      </c>
      <c r="B713" s="3">
        <v>37</v>
      </c>
      <c r="C713">
        <f t="shared" si="44"/>
        <v>34.206481633298765</v>
      </c>
      <c r="D713">
        <f t="shared" si="45"/>
        <v>2.7935183667012353</v>
      </c>
      <c r="E713">
        <f t="shared" si="46"/>
        <v>7.8037448650971371</v>
      </c>
      <c r="F713">
        <f t="shared" si="47"/>
        <v>7.5500496397330683E-2</v>
      </c>
    </row>
    <row r="714" spans="1:6" x14ac:dyDescent="0.35">
      <c r="A714" s="3">
        <v>2.5</v>
      </c>
      <c r="B714" s="3">
        <v>32.910299999999999</v>
      </c>
      <c r="C714">
        <f t="shared" si="44"/>
        <v>39.207236640138973</v>
      </c>
      <c r="D714">
        <f t="shared" si="45"/>
        <v>-6.2969366401389735</v>
      </c>
      <c r="E714">
        <f t="shared" si="46"/>
        <v>39.651411049924704</v>
      </c>
      <c r="F714">
        <f t="shared" si="47"/>
        <v>0.19133634880687728</v>
      </c>
    </row>
    <row r="715" spans="1:6" x14ac:dyDescent="0.35">
      <c r="A715" s="3">
        <v>2.4</v>
      </c>
      <c r="B715" s="3">
        <v>41.585799999999999</v>
      </c>
      <c r="C715">
        <f t="shared" si="44"/>
        <v>39.661850731669901</v>
      </c>
      <c r="D715">
        <f t="shared" si="45"/>
        <v>1.9239492683300981</v>
      </c>
      <c r="E715">
        <f t="shared" si="46"/>
        <v>3.7015807871079196</v>
      </c>
      <c r="F715">
        <f t="shared" si="47"/>
        <v>4.6264572722662496E-2</v>
      </c>
    </row>
    <row r="716" spans="1:6" x14ac:dyDescent="0.35">
      <c r="A716" s="3">
        <v>2.4</v>
      </c>
      <c r="B716" s="3">
        <v>44.6</v>
      </c>
      <c r="C716">
        <f t="shared" si="44"/>
        <v>39.661850731669901</v>
      </c>
      <c r="D716">
        <f t="shared" si="45"/>
        <v>4.9381492683301005</v>
      </c>
      <c r="E716">
        <f t="shared" si="46"/>
        <v>24.385318196309107</v>
      </c>
      <c r="F716">
        <f t="shared" si="47"/>
        <v>0.11072083561278252</v>
      </c>
    </row>
    <row r="717" spans="1:6" x14ac:dyDescent="0.35">
      <c r="A717" s="3">
        <v>3</v>
      </c>
      <c r="B717" s="3">
        <v>35.465499999999999</v>
      </c>
      <c r="C717">
        <f t="shared" si="44"/>
        <v>36.934166182484333</v>
      </c>
      <c r="D717">
        <f t="shared" si="45"/>
        <v>-1.4686661824843341</v>
      </c>
      <c r="E717">
        <f t="shared" si="46"/>
        <v>2.1569803555731073</v>
      </c>
      <c r="F717">
        <f t="shared" si="47"/>
        <v>4.1411122992325897E-2</v>
      </c>
    </row>
    <row r="718" spans="1:6" x14ac:dyDescent="0.35">
      <c r="A718" s="3">
        <v>2.4</v>
      </c>
      <c r="B718" s="3">
        <v>40.299999999999997</v>
      </c>
      <c r="C718">
        <f t="shared" si="44"/>
        <v>39.661850731669901</v>
      </c>
      <c r="D718">
        <f t="shared" si="45"/>
        <v>0.63814926833009622</v>
      </c>
      <c r="E718">
        <f t="shared" si="46"/>
        <v>0.40723448867023715</v>
      </c>
      <c r="F718">
        <f t="shared" si="47"/>
        <v>1.5834969437471372E-2</v>
      </c>
    </row>
    <row r="719" spans="1:6" x14ac:dyDescent="0.35">
      <c r="A719" s="3">
        <v>3</v>
      </c>
      <c r="B719" s="3">
        <v>34.7286</v>
      </c>
      <c r="C719">
        <f t="shared" si="44"/>
        <v>36.934166182484333</v>
      </c>
      <c r="D719">
        <f t="shared" si="45"/>
        <v>-2.2055661824843327</v>
      </c>
      <c r="E719">
        <f t="shared" si="46"/>
        <v>4.8645221853185125</v>
      </c>
      <c r="F719">
        <f t="shared" si="47"/>
        <v>6.350864078840876E-2</v>
      </c>
    </row>
    <row r="720" spans="1:6" x14ac:dyDescent="0.35">
      <c r="A720" s="3">
        <v>3.5</v>
      </c>
      <c r="B720" s="3">
        <v>31.5</v>
      </c>
      <c r="C720">
        <f t="shared" si="44"/>
        <v>34.661095724829693</v>
      </c>
      <c r="D720">
        <f t="shared" si="45"/>
        <v>-3.1610957248296927</v>
      </c>
      <c r="E720">
        <f t="shared" si="46"/>
        <v>9.9925261815365598</v>
      </c>
      <c r="F720">
        <f t="shared" si="47"/>
        <v>0.10035224523268865</v>
      </c>
    </row>
    <row r="721" spans="1:6" x14ac:dyDescent="0.35">
      <c r="A721" s="3">
        <v>2.5</v>
      </c>
      <c r="B721" s="3">
        <v>39.375300000000003</v>
      </c>
      <c r="C721">
        <f t="shared" si="44"/>
        <v>39.207236640138973</v>
      </c>
      <c r="D721">
        <f t="shared" si="45"/>
        <v>0.16806335986102994</v>
      </c>
      <c r="E721">
        <f t="shared" si="46"/>
        <v>2.8245292927778047E-2</v>
      </c>
      <c r="F721">
        <f t="shared" si="47"/>
        <v>4.2682432860455645E-3</v>
      </c>
    </row>
    <row r="722" spans="1:6" x14ac:dyDescent="0.35">
      <c r="A722" s="3">
        <v>1.5</v>
      </c>
      <c r="B722" s="3">
        <v>50.672499999999999</v>
      </c>
      <c r="C722">
        <f t="shared" si="44"/>
        <v>43.753377555448253</v>
      </c>
      <c r="D722">
        <f t="shared" si="45"/>
        <v>6.9191224445517463</v>
      </c>
      <c r="E722">
        <f t="shared" si="46"/>
        <v>47.874255402699731</v>
      </c>
      <c r="F722">
        <f t="shared" si="47"/>
        <v>0.13654590644929196</v>
      </c>
    </row>
    <row r="723" spans="1:6" x14ac:dyDescent="0.35">
      <c r="A723" s="3">
        <v>3.2</v>
      </c>
      <c r="B723" s="3">
        <v>29.7</v>
      </c>
      <c r="C723">
        <f t="shared" si="44"/>
        <v>36.024937999422477</v>
      </c>
      <c r="D723">
        <f t="shared" si="45"/>
        <v>-6.3249379994224775</v>
      </c>
      <c r="E723">
        <f t="shared" si="46"/>
        <v>40.004840696538409</v>
      </c>
      <c r="F723">
        <f t="shared" si="47"/>
        <v>0.21296087540143022</v>
      </c>
    </row>
    <row r="724" spans="1:6" x14ac:dyDescent="0.35">
      <c r="A724" s="3">
        <v>4.2</v>
      </c>
      <c r="B724" s="3">
        <v>31.5002</v>
      </c>
      <c r="C724">
        <f t="shared" si="44"/>
        <v>31.4787970841132</v>
      </c>
      <c r="D724">
        <f t="shared" si="45"/>
        <v>2.1402915886799434E-2</v>
      </c>
      <c r="E724">
        <f t="shared" si="46"/>
        <v>4.5808480845741163E-4</v>
      </c>
      <c r="F724">
        <f t="shared" si="47"/>
        <v>6.7945333321056483E-4</v>
      </c>
    </row>
    <row r="725" spans="1:6" x14ac:dyDescent="0.35">
      <c r="A725" s="3">
        <v>4.8</v>
      </c>
      <c r="B725" s="3">
        <v>24.1496</v>
      </c>
      <c r="C725">
        <f t="shared" si="44"/>
        <v>28.751112534927632</v>
      </c>
      <c r="D725">
        <f t="shared" si="45"/>
        <v>-4.6015125349276325</v>
      </c>
      <c r="E725">
        <f t="shared" si="46"/>
        <v>21.173917609096126</v>
      </c>
      <c r="F725">
        <f t="shared" si="47"/>
        <v>0.19054197729683442</v>
      </c>
    </row>
    <row r="726" spans="1:6" x14ac:dyDescent="0.35">
      <c r="A726" s="3">
        <v>6.7</v>
      </c>
      <c r="B726" s="3">
        <v>24.2</v>
      </c>
      <c r="C726">
        <f t="shared" si="44"/>
        <v>20.11344479584</v>
      </c>
      <c r="D726">
        <f t="shared" si="45"/>
        <v>4.0865552041599997</v>
      </c>
      <c r="E726">
        <f t="shared" si="46"/>
        <v>16.699933436647179</v>
      </c>
      <c r="F726">
        <f t="shared" si="47"/>
        <v>0.16886591752727273</v>
      </c>
    </row>
    <row r="727" spans="1:6" x14ac:dyDescent="0.35">
      <c r="A727" s="3">
        <v>2</v>
      </c>
      <c r="B727" s="3">
        <v>39.7256</v>
      </c>
      <c r="C727">
        <f t="shared" si="44"/>
        <v>41.480307097793613</v>
      </c>
      <c r="D727">
        <f t="shared" si="45"/>
        <v>-1.754707097793613</v>
      </c>
      <c r="E727">
        <f t="shared" si="46"/>
        <v>3.0789969990472841</v>
      </c>
      <c r="F727">
        <f t="shared" si="47"/>
        <v>4.4170688367038205E-2</v>
      </c>
    </row>
    <row r="728" spans="1:6" x14ac:dyDescent="0.35">
      <c r="A728" s="3">
        <v>3</v>
      </c>
      <c r="B728" s="3">
        <v>35.460599999999999</v>
      </c>
      <c r="C728">
        <f t="shared" si="44"/>
        <v>36.934166182484333</v>
      </c>
      <c r="D728">
        <f t="shared" si="45"/>
        <v>-1.4735661824843334</v>
      </c>
      <c r="E728">
        <f t="shared" si="46"/>
        <v>2.1713972941614514</v>
      </c>
      <c r="F728">
        <f t="shared" si="47"/>
        <v>4.1555026775754879E-2</v>
      </c>
    </row>
    <row r="729" spans="1:6" x14ac:dyDescent="0.35">
      <c r="A729" s="3">
        <v>5</v>
      </c>
      <c r="B729" s="3">
        <v>23.227</v>
      </c>
      <c r="C729">
        <f t="shared" si="44"/>
        <v>27.841884351865776</v>
      </c>
      <c r="D729">
        <f t="shared" si="45"/>
        <v>-4.6148843518657756</v>
      </c>
      <c r="E729">
        <f t="shared" si="46"/>
        <v>21.2971575810956</v>
      </c>
      <c r="F729">
        <f t="shared" si="47"/>
        <v>0.19868619933119971</v>
      </c>
    </row>
    <row r="730" spans="1:6" x14ac:dyDescent="0.35">
      <c r="A730" s="3">
        <v>2.5</v>
      </c>
      <c r="B730" s="3">
        <v>40.6</v>
      </c>
      <c r="C730">
        <f t="shared" si="44"/>
        <v>39.207236640138973</v>
      </c>
      <c r="D730">
        <f t="shared" si="45"/>
        <v>1.3927633598610285</v>
      </c>
      <c r="E730">
        <f t="shared" si="46"/>
        <v>1.9397897765713807</v>
      </c>
      <c r="F730">
        <f t="shared" si="47"/>
        <v>3.4304516252734694E-2</v>
      </c>
    </row>
    <row r="731" spans="1:6" x14ac:dyDescent="0.35">
      <c r="A731" s="3">
        <v>3.5</v>
      </c>
      <c r="B731" s="3">
        <v>34.200000000000003</v>
      </c>
      <c r="C731">
        <f t="shared" si="44"/>
        <v>34.661095724829693</v>
      </c>
      <c r="D731">
        <f t="shared" si="45"/>
        <v>-0.46109572482968986</v>
      </c>
      <c r="E731">
        <f t="shared" si="46"/>
        <v>0.21260926745621705</v>
      </c>
      <c r="F731">
        <f t="shared" si="47"/>
        <v>1.3482331135371048E-2</v>
      </c>
    </row>
    <row r="732" spans="1:6" x14ac:dyDescent="0.35">
      <c r="A732" s="3">
        <v>6.2</v>
      </c>
      <c r="B732" s="3">
        <v>24.9754</v>
      </c>
      <c r="C732">
        <f t="shared" si="44"/>
        <v>22.38651525349464</v>
      </c>
      <c r="D732">
        <f t="shared" si="45"/>
        <v>2.5888847465053608</v>
      </c>
      <c r="E732">
        <f t="shared" si="46"/>
        <v>6.7023242306881263</v>
      </c>
      <c r="F732">
        <f t="shared" si="47"/>
        <v>0.10365738873072547</v>
      </c>
    </row>
    <row r="733" spans="1:6" x14ac:dyDescent="0.35">
      <c r="A733" s="3">
        <v>2</v>
      </c>
      <c r="B733" s="3">
        <v>36.200000000000003</v>
      </c>
      <c r="C733">
        <f t="shared" si="44"/>
        <v>41.480307097793613</v>
      </c>
      <c r="D733">
        <f t="shared" si="45"/>
        <v>-5.2803070977936102</v>
      </c>
      <c r="E733">
        <f t="shared" si="46"/>
        <v>27.881643047009579</v>
      </c>
      <c r="F733">
        <f t="shared" si="47"/>
        <v>0.14586483695562458</v>
      </c>
    </row>
    <row r="734" spans="1:6" x14ac:dyDescent="0.35">
      <c r="A734" s="3">
        <v>2.4</v>
      </c>
      <c r="B734" s="3">
        <v>44.6</v>
      </c>
      <c r="C734">
        <f t="shared" si="44"/>
        <v>39.661850731669901</v>
      </c>
      <c r="D734">
        <f t="shared" si="45"/>
        <v>4.9381492683301005</v>
      </c>
      <c r="E734">
        <f t="shared" si="46"/>
        <v>24.385318196309107</v>
      </c>
      <c r="F734">
        <f t="shared" si="47"/>
        <v>0.11072083561278252</v>
      </c>
    </row>
    <row r="735" spans="1:6" x14ac:dyDescent="0.35">
      <c r="A735" s="3">
        <v>4.5999999999999996</v>
      </c>
      <c r="B735" s="3">
        <v>31.9</v>
      </c>
      <c r="C735">
        <f t="shared" si="44"/>
        <v>29.660340717989492</v>
      </c>
      <c r="D735">
        <f t="shared" si="45"/>
        <v>2.239659282010507</v>
      </c>
      <c r="E735">
        <f t="shared" si="46"/>
        <v>5.0160736994958199</v>
      </c>
      <c r="F735">
        <f t="shared" si="47"/>
        <v>7.0208754921959465E-2</v>
      </c>
    </row>
    <row r="736" spans="1:6" x14ac:dyDescent="0.35">
      <c r="A736" s="3">
        <v>3.8</v>
      </c>
      <c r="B736" s="3">
        <v>29.809899999999999</v>
      </c>
      <c r="C736">
        <f t="shared" si="44"/>
        <v>33.297253450236909</v>
      </c>
      <c r="D736">
        <f t="shared" si="45"/>
        <v>-3.4873534502369097</v>
      </c>
      <c r="E736">
        <f t="shared" si="46"/>
        <v>12.161634086879278</v>
      </c>
      <c r="F736">
        <f t="shared" si="47"/>
        <v>0.11698641894930577</v>
      </c>
    </row>
    <row r="737" spans="1:6" x14ac:dyDescent="0.35">
      <c r="A737" s="3">
        <v>3.7</v>
      </c>
      <c r="B737" s="3">
        <v>34.583199999999998</v>
      </c>
      <c r="C737">
        <f t="shared" si="44"/>
        <v>33.751867541767837</v>
      </c>
      <c r="D737">
        <f t="shared" si="45"/>
        <v>0.83133245823216129</v>
      </c>
      <c r="E737">
        <f t="shared" si="46"/>
        <v>0.69111365611032816</v>
      </c>
      <c r="F737">
        <f t="shared" si="47"/>
        <v>2.4038621591760199E-2</v>
      </c>
    </row>
    <row r="738" spans="1:6" x14ac:dyDescent="0.35">
      <c r="A738" s="3">
        <v>5</v>
      </c>
      <c r="B738" s="3">
        <v>32.670099999999998</v>
      </c>
      <c r="C738">
        <f t="shared" si="44"/>
        <v>27.841884351865776</v>
      </c>
      <c r="D738">
        <f t="shared" si="45"/>
        <v>4.828215648134222</v>
      </c>
      <c r="E738">
        <f t="shared" si="46"/>
        <v>23.311666344888167</v>
      </c>
      <c r="F738">
        <f t="shared" si="47"/>
        <v>0.1477869871268904</v>
      </c>
    </row>
    <row r="739" spans="1:6" x14ac:dyDescent="0.35">
      <c r="A739" s="3">
        <v>3.8</v>
      </c>
      <c r="B739" s="3">
        <v>33.200000000000003</v>
      </c>
      <c r="C739">
        <f t="shared" si="44"/>
        <v>33.297253450236909</v>
      </c>
      <c r="D739">
        <f t="shared" si="45"/>
        <v>-9.7253450236905792E-2</v>
      </c>
      <c r="E739">
        <f t="shared" si="46"/>
        <v>9.4582335829823116E-3</v>
      </c>
      <c r="F739">
        <f t="shared" si="47"/>
        <v>2.9293207902682467E-3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0"/>
  <sheetViews>
    <sheetView workbookViewId="0"/>
  </sheetViews>
  <sheetFormatPr defaultRowHeight="14.5" x14ac:dyDescent="0.35"/>
  <cols>
    <col min="3" max="3" width="12.453125" bestFit="1" customWidth="1"/>
    <col min="4" max="4" width="14.26953125" customWidth="1"/>
    <col min="5" max="5" width="16.81640625" customWidth="1"/>
    <col min="6" max="6" width="17.7265625" customWidth="1"/>
    <col min="8" max="8" width="12" bestFit="1" customWidth="1"/>
    <col min="9" max="9" width="26.81640625" bestFit="1" customWidth="1"/>
  </cols>
  <sheetData>
    <row r="1" spans="1:9" ht="15" thickBot="1" x14ac:dyDescent="0.4">
      <c r="A1" s="1" t="s">
        <v>0</v>
      </c>
      <c r="B1" s="1" t="s">
        <v>1</v>
      </c>
      <c r="C1" s="4" t="s">
        <v>10</v>
      </c>
      <c r="D1" s="4" t="s">
        <v>6</v>
      </c>
      <c r="E1" s="4" t="s">
        <v>11</v>
      </c>
      <c r="F1" s="4" t="s">
        <v>12</v>
      </c>
    </row>
    <row r="2" spans="1:9" x14ac:dyDescent="0.35">
      <c r="A2" s="2">
        <v>2</v>
      </c>
      <c r="B2" s="2">
        <v>60.1</v>
      </c>
      <c r="C2">
        <f>$I$5+($I$6*A2)</f>
        <v>41.480307097793613</v>
      </c>
      <c r="D2">
        <f>B2-C2</f>
        <v>18.619692902206388</v>
      </c>
      <c r="E2">
        <f>D2^2</f>
        <v>346.69296377247497</v>
      </c>
      <c r="F2">
        <f>ABS((B2-C2)/B2)</f>
        <v>0.30981186193355054</v>
      </c>
    </row>
    <row r="3" spans="1:9" x14ac:dyDescent="0.35">
      <c r="A3" s="3">
        <v>4.3</v>
      </c>
      <c r="B3" s="3">
        <v>26.1157</v>
      </c>
      <c r="C3">
        <f>$I$5+($I$6*A3)</f>
        <v>31.024182992582272</v>
      </c>
      <c r="D3">
        <f t="shared" ref="D3:D66" si="0">B3-C3</f>
        <v>-4.9084829925822717</v>
      </c>
      <c r="E3">
        <f t="shared" ref="E3:E66" si="1">D3^2</f>
        <v>24.093205288469413</v>
      </c>
      <c r="F3">
        <f t="shared" ref="F3:F66" si="2">ABS((B3-C3)/B3)</f>
        <v>0.18795142357211453</v>
      </c>
      <c r="H3" t="s">
        <v>8</v>
      </c>
      <c r="I3" t="s">
        <v>9</v>
      </c>
    </row>
    <row r="4" spans="1:9" x14ac:dyDescent="0.35">
      <c r="A4" s="3">
        <v>4</v>
      </c>
      <c r="B4" s="3">
        <v>24.6648</v>
      </c>
      <c r="C4">
        <f t="shared" ref="C4:C66" si="3">$I$5+($I$6*A4)</f>
        <v>32.388025267175053</v>
      </c>
      <c r="D4">
        <f t="shared" si="0"/>
        <v>-7.723225267175053</v>
      </c>
      <c r="E4">
        <f t="shared" si="1"/>
        <v>59.648208527531168</v>
      </c>
      <c r="F4">
        <f t="shared" si="2"/>
        <v>0.3131274231769588</v>
      </c>
    </row>
    <row r="5" spans="1:9" x14ac:dyDescent="0.35">
      <c r="A5" s="3">
        <v>3</v>
      </c>
      <c r="B5" s="3">
        <v>37.9</v>
      </c>
      <c r="C5">
        <f t="shared" si="3"/>
        <v>36.934166182484333</v>
      </c>
      <c r="D5">
        <f t="shared" si="0"/>
        <v>0.96583381751566577</v>
      </c>
      <c r="E5">
        <f t="shared" si="1"/>
        <v>0.9328349630568844</v>
      </c>
      <c r="F5">
        <f t="shared" si="2"/>
        <v>2.548374188695688E-2</v>
      </c>
      <c r="H5" s="5" t="s">
        <v>3</v>
      </c>
      <c r="I5" s="5">
        <v>50.572588928412173</v>
      </c>
    </row>
    <row r="6" spans="1:9" x14ac:dyDescent="0.35">
      <c r="A6" s="3">
        <v>3.5</v>
      </c>
      <c r="B6" s="3">
        <v>30.549900000000001</v>
      </c>
      <c r="C6">
        <f t="shared" si="3"/>
        <v>34.661095724829693</v>
      </c>
      <c r="D6">
        <f t="shared" si="0"/>
        <v>-4.1111957248296918</v>
      </c>
      <c r="E6">
        <f t="shared" si="1"/>
        <v>16.901930287857933</v>
      </c>
      <c r="F6">
        <f t="shared" si="2"/>
        <v>0.13457313198503731</v>
      </c>
      <c r="H6" s="5" t="s">
        <v>4</v>
      </c>
      <c r="I6" s="5">
        <v>-4.5461409153092793</v>
      </c>
    </row>
    <row r="7" spans="1:9" x14ac:dyDescent="0.35">
      <c r="A7" s="3">
        <v>3</v>
      </c>
      <c r="B7" s="3">
        <v>38.7896</v>
      </c>
      <c r="C7">
        <f t="shared" si="3"/>
        <v>36.934166182484333</v>
      </c>
      <c r="D7">
        <f t="shared" si="0"/>
        <v>1.8554338175156673</v>
      </c>
      <c r="E7">
        <f t="shared" si="1"/>
        <v>3.4426346511807626</v>
      </c>
      <c r="F7">
        <f t="shared" si="2"/>
        <v>4.7833280506003342E-2</v>
      </c>
      <c r="H7" t="s">
        <v>6</v>
      </c>
      <c r="I7" t="s">
        <v>23</v>
      </c>
    </row>
    <row r="8" spans="1:9" x14ac:dyDescent="0.35">
      <c r="A8" s="3">
        <v>3.7</v>
      </c>
      <c r="B8" s="3">
        <v>35.161999999999999</v>
      </c>
      <c r="C8">
        <f t="shared" si="3"/>
        <v>33.751867541767837</v>
      </c>
      <c r="D8">
        <f t="shared" si="0"/>
        <v>1.4101324582321624</v>
      </c>
      <c r="E8">
        <f t="shared" si="1"/>
        <v>1.9884735497598811</v>
      </c>
      <c r="F8">
        <f t="shared" si="2"/>
        <v>4.0103875155911566E-2</v>
      </c>
      <c r="H8" s="5" t="s">
        <v>5</v>
      </c>
      <c r="I8" s="5">
        <f>SUM(E2:E370)</f>
        <v>7766.9195568712876</v>
      </c>
    </row>
    <row r="9" spans="1:9" x14ac:dyDescent="0.35">
      <c r="A9" s="3">
        <v>3.7</v>
      </c>
      <c r="B9" s="3">
        <v>34.4</v>
      </c>
      <c r="C9">
        <f t="shared" si="3"/>
        <v>33.751867541767837</v>
      </c>
      <c r="D9">
        <f t="shared" si="0"/>
        <v>0.64813245823216192</v>
      </c>
      <c r="E9">
        <f t="shared" si="1"/>
        <v>0.42007568341406509</v>
      </c>
      <c r="F9">
        <f t="shared" si="2"/>
        <v>1.8841059832330288E-2</v>
      </c>
    </row>
    <row r="10" spans="1:9" x14ac:dyDescent="0.35">
      <c r="A10" s="3">
        <v>2.9</v>
      </c>
      <c r="B10" s="3">
        <v>34.299999999999997</v>
      </c>
      <c r="C10">
        <f t="shared" si="3"/>
        <v>37.388780274015261</v>
      </c>
      <c r="D10">
        <f t="shared" si="0"/>
        <v>-3.0887802740152637</v>
      </c>
      <c r="E10">
        <f t="shared" si="1"/>
        <v>9.5405635811458076</v>
      </c>
      <c r="F10">
        <f t="shared" si="2"/>
        <v>9.0051903032514979E-2</v>
      </c>
    </row>
    <row r="11" spans="1:9" x14ac:dyDescent="0.35">
      <c r="A11" s="3">
        <v>5.3</v>
      </c>
      <c r="B11" s="3">
        <v>22.9</v>
      </c>
      <c r="C11">
        <f t="shared" si="3"/>
        <v>26.478042077272995</v>
      </c>
      <c r="D11">
        <f t="shared" si="0"/>
        <v>-3.5780420772729968</v>
      </c>
      <c r="E11">
        <f t="shared" si="1"/>
        <v>12.802385106736063</v>
      </c>
      <c r="F11">
        <f t="shared" si="2"/>
        <v>0.1562463789202182</v>
      </c>
      <c r="H11" t="s">
        <v>13</v>
      </c>
      <c r="I11" t="s">
        <v>14</v>
      </c>
    </row>
    <row r="12" spans="1:9" x14ac:dyDescent="0.35">
      <c r="A12" s="3">
        <v>2.2000000000000002</v>
      </c>
      <c r="B12" s="3">
        <v>42.399099999999997</v>
      </c>
      <c r="C12">
        <f t="shared" si="3"/>
        <v>40.571078914731757</v>
      </c>
      <c r="D12">
        <f t="shared" si="0"/>
        <v>1.8280210852682401</v>
      </c>
      <c r="E12">
        <f t="shared" si="1"/>
        <v>3.3416610881852744</v>
      </c>
      <c r="F12">
        <f t="shared" si="2"/>
        <v>4.3114620010053048E-2</v>
      </c>
      <c r="H12" t="s">
        <v>15</v>
      </c>
      <c r="I12" t="s">
        <v>16</v>
      </c>
    </row>
    <row r="13" spans="1:9" x14ac:dyDescent="0.35">
      <c r="A13" s="3">
        <v>1.8</v>
      </c>
      <c r="B13" s="3">
        <v>69.6404</v>
      </c>
      <c r="C13">
        <f t="shared" si="3"/>
        <v>42.389535280855469</v>
      </c>
      <c r="D13">
        <f t="shared" si="0"/>
        <v>27.250864719144531</v>
      </c>
      <c r="E13">
        <f t="shared" si="1"/>
        <v>742.60962794111606</v>
      </c>
      <c r="F13">
        <f t="shared" si="2"/>
        <v>0.39130827392066286</v>
      </c>
      <c r="H13" t="s">
        <v>17</v>
      </c>
      <c r="I13">
        <v>369</v>
      </c>
    </row>
    <row r="14" spans="1:9" x14ac:dyDescent="0.35">
      <c r="A14" s="3">
        <v>2.4</v>
      </c>
      <c r="B14" s="3">
        <v>39.200000000000003</v>
      </c>
      <c r="C14">
        <f t="shared" si="3"/>
        <v>39.661850731669901</v>
      </c>
      <c r="D14">
        <f t="shared" si="0"/>
        <v>-0.4618507316698981</v>
      </c>
      <c r="E14">
        <f t="shared" si="1"/>
        <v>0.2133060983440202</v>
      </c>
      <c r="F14">
        <f t="shared" si="2"/>
        <v>1.1781906420150461E-2</v>
      </c>
    </row>
    <row r="15" spans="1:9" x14ac:dyDescent="0.35">
      <c r="A15" s="3">
        <v>3</v>
      </c>
      <c r="B15" s="3">
        <v>32.954799999999999</v>
      </c>
      <c r="C15">
        <f t="shared" si="3"/>
        <v>36.934166182484333</v>
      </c>
      <c r="D15">
        <f t="shared" si="0"/>
        <v>-3.979366182484334</v>
      </c>
      <c r="E15">
        <f t="shared" si="1"/>
        <v>15.835355214299943</v>
      </c>
      <c r="F15">
        <f t="shared" si="2"/>
        <v>0.12075224800285039</v>
      </c>
      <c r="H15" t="s">
        <v>18</v>
      </c>
      <c r="I15" t="s">
        <v>19</v>
      </c>
    </row>
    <row r="16" spans="1:9" x14ac:dyDescent="0.35">
      <c r="A16" s="3">
        <v>5.6</v>
      </c>
      <c r="B16" s="3">
        <v>24.947700000000001</v>
      </c>
      <c r="C16">
        <f t="shared" si="3"/>
        <v>25.114199802680211</v>
      </c>
      <c r="D16">
        <f t="shared" si="0"/>
        <v>-0.16649980268021025</v>
      </c>
      <c r="E16">
        <f t="shared" si="1"/>
        <v>2.7722184292548947E-2</v>
      </c>
      <c r="F16">
        <f t="shared" si="2"/>
        <v>6.6739540190161916E-3</v>
      </c>
      <c r="H16" s="5" t="s">
        <v>18</v>
      </c>
      <c r="I16" s="5">
        <f>(SUM(F2:F370)/I13)</f>
        <v>9.9580433821326281E-2</v>
      </c>
    </row>
    <row r="17" spans="1:9" x14ac:dyDescent="0.35">
      <c r="A17" s="3">
        <v>3.9</v>
      </c>
      <c r="B17" s="3">
        <v>36.6</v>
      </c>
      <c r="C17">
        <f t="shared" si="3"/>
        <v>32.842639358705981</v>
      </c>
      <c r="D17">
        <f t="shared" si="0"/>
        <v>3.7573606412940208</v>
      </c>
      <c r="E17">
        <f t="shared" si="1"/>
        <v>14.117758988745415</v>
      </c>
      <c r="F17">
        <f t="shared" si="2"/>
        <v>0.10266012681131204</v>
      </c>
      <c r="H17" s="5" t="s">
        <v>20</v>
      </c>
      <c r="I17" s="5">
        <f>I16*100</f>
        <v>9.9580433821326277</v>
      </c>
    </row>
    <row r="18" spans="1:9" x14ac:dyDescent="0.35">
      <c r="A18" s="3">
        <v>3.5</v>
      </c>
      <c r="B18" s="3">
        <v>31.4</v>
      </c>
      <c r="C18">
        <f t="shared" si="3"/>
        <v>34.661095724829693</v>
      </c>
      <c r="D18">
        <f t="shared" si="0"/>
        <v>-3.2610957248296941</v>
      </c>
      <c r="E18">
        <f t="shared" si="1"/>
        <v>10.634745326502507</v>
      </c>
      <c r="F18">
        <f t="shared" si="2"/>
        <v>0.1038565517461686</v>
      </c>
    </row>
    <row r="19" spans="1:9" x14ac:dyDescent="0.35">
      <c r="A19" s="3">
        <v>2.4</v>
      </c>
      <c r="B19" s="3">
        <v>37.6</v>
      </c>
      <c r="C19">
        <f t="shared" si="3"/>
        <v>39.661850731669901</v>
      </c>
      <c r="D19">
        <f t="shared" si="0"/>
        <v>-2.0618507316698995</v>
      </c>
      <c r="E19">
        <f t="shared" si="1"/>
        <v>4.2512284396876998</v>
      </c>
      <c r="F19">
        <f t="shared" si="2"/>
        <v>5.4836455629518603E-2</v>
      </c>
    </row>
    <row r="20" spans="1:9" x14ac:dyDescent="0.35">
      <c r="A20" s="3">
        <v>6</v>
      </c>
      <c r="B20" s="3">
        <v>24.4</v>
      </c>
      <c r="C20">
        <f t="shared" si="3"/>
        <v>23.295743436556499</v>
      </c>
      <c r="D20">
        <f t="shared" si="0"/>
        <v>1.1042565634434993</v>
      </c>
      <c r="E20">
        <f t="shared" si="1"/>
        <v>1.2193825579080471</v>
      </c>
      <c r="F20">
        <f t="shared" si="2"/>
        <v>4.5256416534569646E-2</v>
      </c>
    </row>
    <row r="21" spans="1:9" x14ac:dyDescent="0.35">
      <c r="A21" s="3">
        <v>2.5</v>
      </c>
      <c r="B21" s="3">
        <v>39.700000000000003</v>
      </c>
      <c r="C21">
        <f t="shared" si="3"/>
        <v>39.207236640138973</v>
      </c>
      <c r="D21">
        <f t="shared" si="0"/>
        <v>0.49276335986102993</v>
      </c>
      <c r="E21">
        <f t="shared" si="1"/>
        <v>0.24281572882153088</v>
      </c>
      <c r="F21">
        <f t="shared" si="2"/>
        <v>1.2412175311360954E-2</v>
      </c>
    </row>
    <row r="22" spans="1:9" x14ac:dyDescent="0.35">
      <c r="A22" s="3">
        <v>2.4</v>
      </c>
      <c r="B22" s="3">
        <v>41.699800000000003</v>
      </c>
      <c r="C22">
        <f t="shared" si="3"/>
        <v>39.661850731669901</v>
      </c>
      <c r="D22">
        <f t="shared" si="0"/>
        <v>2.0379492683301024</v>
      </c>
      <c r="E22">
        <f t="shared" si="1"/>
        <v>4.1532372202871999</v>
      </c>
      <c r="F22">
        <f t="shared" si="2"/>
        <v>4.887191948954437E-2</v>
      </c>
    </row>
    <row r="23" spans="1:9" x14ac:dyDescent="0.35">
      <c r="A23" s="3">
        <v>3.5</v>
      </c>
      <c r="B23" s="3">
        <v>34.749400000000001</v>
      </c>
      <c r="C23">
        <f t="shared" si="3"/>
        <v>34.661095724829693</v>
      </c>
      <c r="D23">
        <f t="shared" si="0"/>
        <v>8.8304275170308699E-2</v>
      </c>
      <c r="E23">
        <f t="shared" si="1"/>
        <v>7.7976450133535975E-3</v>
      </c>
      <c r="F23">
        <f t="shared" si="2"/>
        <v>2.5411740971155962E-3</v>
      </c>
    </row>
    <row r="24" spans="1:9" x14ac:dyDescent="0.35">
      <c r="A24" s="3">
        <v>2</v>
      </c>
      <c r="B24" s="3">
        <v>41.9</v>
      </c>
      <c r="C24">
        <f t="shared" si="3"/>
        <v>41.480307097793613</v>
      </c>
      <c r="D24">
        <f t="shared" si="0"/>
        <v>0.41969290220638555</v>
      </c>
      <c r="E24">
        <f t="shared" si="1"/>
        <v>0.1761421321624187</v>
      </c>
      <c r="F24">
        <f t="shared" si="2"/>
        <v>1.0016537045498462E-2</v>
      </c>
    </row>
    <row r="25" spans="1:9" x14ac:dyDescent="0.35">
      <c r="A25" s="3">
        <v>2.5</v>
      </c>
      <c r="B25" s="3">
        <v>35.860599999999998</v>
      </c>
      <c r="C25">
        <f t="shared" si="3"/>
        <v>39.207236640138973</v>
      </c>
      <c r="D25">
        <f t="shared" si="0"/>
        <v>-3.3466366401389749</v>
      </c>
      <c r="E25">
        <f t="shared" si="1"/>
        <v>11.199976801120686</v>
      </c>
      <c r="F25">
        <f t="shared" si="2"/>
        <v>9.3323498216398362E-2</v>
      </c>
    </row>
    <row r="26" spans="1:9" x14ac:dyDescent="0.35">
      <c r="A26" s="3">
        <v>6</v>
      </c>
      <c r="B26" s="3">
        <v>21.7</v>
      </c>
      <c r="C26">
        <f t="shared" si="3"/>
        <v>23.295743436556499</v>
      </c>
      <c r="D26">
        <f t="shared" si="0"/>
        <v>-1.5957434365565</v>
      </c>
      <c r="E26">
        <f t="shared" si="1"/>
        <v>2.5463971153131486</v>
      </c>
      <c r="F26">
        <f t="shared" si="2"/>
        <v>7.3536563896612908E-2</v>
      </c>
    </row>
    <row r="27" spans="1:9" x14ac:dyDescent="0.35">
      <c r="A27" s="3">
        <v>3.5</v>
      </c>
      <c r="B27" s="3">
        <v>35.5</v>
      </c>
      <c r="C27">
        <f t="shared" si="3"/>
        <v>34.661095724829693</v>
      </c>
      <c r="D27">
        <f t="shared" si="0"/>
        <v>0.8389042751703073</v>
      </c>
      <c r="E27">
        <f t="shared" si="1"/>
        <v>0.70376038289901865</v>
      </c>
      <c r="F27">
        <f t="shared" si="2"/>
        <v>2.3631106342825559E-2</v>
      </c>
    </row>
    <row r="28" spans="1:9" x14ac:dyDescent="0.35">
      <c r="A28" s="3">
        <v>3.5</v>
      </c>
      <c r="B28" s="3">
        <v>30.380500000000001</v>
      </c>
      <c r="C28">
        <f t="shared" si="3"/>
        <v>34.661095724829693</v>
      </c>
      <c r="D28">
        <f t="shared" si="0"/>
        <v>-4.2805957248296913</v>
      </c>
      <c r="E28">
        <f t="shared" si="1"/>
        <v>18.323499759430231</v>
      </c>
      <c r="F28">
        <f t="shared" si="2"/>
        <v>0.14089944947679239</v>
      </c>
    </row>
    <row r="29" spans="1:9" x14ac:dyDescent="0.35">
      <c r="A29" s="3">
        <v>2.4</v>
      </c>
      <c r="B29" s="3">
        <v>34.1</v>
      </c>
      <c r="C29">
        <f t="shared" si="3"/>
        <v>39.661850731669901</v>
      </c>
      <c r="D29">
        <f t="shared" si="0"/>
        <v>-5.5618507316698995</v>
      </c>
      <c r="E29">
        <f t="shared" si="1"/>
        <v>30.934183561376997</v>
      </c>
      <c r="F29">
        <f t="shared" si="2"/>
        <v>0.16310412702844279</v>
      </c>
    </row>
    <row r="30" spans="1:9" x14ac:dyDescent="0.35">
      <c r="A30" s="3">
        <v>4</v>
      </c>
      <c r="B30" s="3">
        <v>30</v>
      </c>
      <c r="C30">
        <f t="shared" si="3"/>
        <v>32.388025267175053</v>
      </c>
      <c r="D30">
        <f t="shared" si="0"/>
        <v>-2.3880252671750526</v>
      </c>
      <c r="E30">
        <f t="shared" si="1"/>
        <v>5.7026646766664815</v>
      </c>
      <c r="F30">
        <f t="shared" si="2"/>
        <v>7.9600842239168426E-2</v>
      </c>
    </row>
    <row r="31" spans="1:9" x14ac:dyDescent="0.35">
      <c r="A31" s="3">
        <v>4.4000000000000004</v>
      </c>
      <c r="B31" s="3">
        <v>30.8</v>
      </c>
      <c r="C31">
        <f t="shared" si="3"/>
        <v>30.569568901051344</v>
      </c>
      <c r="D31">
        <f t="shared" si="0"/>
        <v>0.23043109894865665</v>
      </c>
      <c r="E31">
        <f t="shared" si="1"/>
        <v>5.3098491362685594E-2</v>
      </c>
      <c r="F31">
        <f t="shared" si="2"/>
        <v>7.481529186644696E-3</v>
      </c>
    </row>
    <row r="32" spans="1:9" x14ac:dyDescent="0.35">
      <c r="A32" s="3">
        <v>3.8</v>
      </c>
      <c r="B32" s="3">
        <v>38.048400000000001</v>
      </c>
      <c r="C32">
        <f t="shared" si="3"/>
        <v>33.297253450236909</v>
      </c>
      <c r="D32">
        <f t="shared" si="0"/>
        <v>4.7511465497630923</v>
      </c>
      <c r="E32">
        <f t="shared" si="1"/>
        <v>22.573393537325735</v>
      </c>
      <c r="F32">
        <f t="shared" si="2"/>
        <v>0.1248711259806744</v>
      </c>
    </row>
    <row r="33" spans="1:6" x14ac:dyDescent="0.35">
      <c r="A33" s="3">
        <v>2</v>
      </c>
      <c r="B33" s="3">
        <v>46.362900000000003</v>
      </c>
      <c r="C33">
        <f t="shared" si="3"/>
        <v>41.480307097793613</v>
      </c>
      <c r="D33">
        <f t="shared" si="0"/>
        <v>4.8825929022063903</v>
      </c>
      <c r="E33">
        <f t="shared" si="1"/>
        <v>23.839713448676221</v>
      </c>
      <c r="F33">
        <f t="shared" si="2"/>
        <v>0.10531249991278349</v>
      </c>
    </row>
    <row r="34" spans="1:6" x14ac:dyDescent="0.35">
      <c r="A34" s="3">
        <v>2.2999999999999998</v>
      </c>
      <c r="B34" s="3">
        <v>37.700000000000003</v>
      </c>
      <c r="C34">
        <f t="shared" si="3"/>
        <v>40.116464823200829</v>
      </c>
      <c r="D34">
        <f t="shared" si="0"/>
        <v>-2.4164648232008261</v>
      </c>
      <c r="E34">
        <f t="shared" si="1"/>
        <v>5.8393022417670002</v>
      </c>
      <c r="F34">
        <f t="shared" si="2"/>
        <v>6.4097210164478141E-2</v>
      </c>
    </row>
    <row r="35" spans="1:6" x14ac:dyDescent="0.35">
      <c r="A35" s="3">
        <v>2</v>
      </c>
      <c r="B35" s="3">
        <v>60.1</v>
      </c>
      <c r="C35">
        <f t="shared" si="3"/>
        <v>41.480307097793613</v>
      </c>
      <c r="D35">
        <f t="shared" si="0"/>
        <v>18.619692902206388</v>
      </c>
      <c r="E35">
        <f t="shared" si="1"/>
        <v>346.69296377247497</v>
      </c>
      <c r="F35">
        <f t="shared" si="2"/>
        <v>0.30981186193355054</v>
      </c>
    </row>
    <row r="36" spans="1:6" x14ac:dyDescent="0.35">
      <c r="A36" s="3">
        <v>2</v>
      </c>
      <c r="B36" s="3">
        <v>47.4</v>
      </c>
      <c r="C36">
        <f t="shared" si="3"/>
        <v>41.480307097793613</v>
      </c>
      <c r="D36">
        <f t="shared" si="0"/>
        <v>5.9196929022063856</v>
      </c>
      <c r="E36">
        <f t="shared" si="1"/>
        <v>35.042764056432659</v>
      </c>
      <c r="F36">
        <f t="shared" si="2"/>
        <v>0.12488803591152713</v>
      </c>
    </row>
    <row r="37" spans="1:6" x14ac:dyDescent="0.35">
      <c r="A37" s="3">
        <v>2</v>
      </c>
      <c r="B37" s="3">
        <v>40.234499999999997</v>
      </c>
      <c r="C37">
        <f t="shared" si="3"/>
        <v>41.480307097793613</v>
      </c>
      <c r="D37">
        <f t="shared" si="0"/>
        <v>-1.245807097793616</v>
      </c>
      <c r="E37">
        <f t="shared" si="1"/>
        <v>1.5520353249129522</v>
      </c>
      <c r="F37">
        <f t="shared" si="2"/>
        <v>3.0963653028958135E-2</v>
      </c>
    </row>
    <row r="38" spans="1:6" x14ac:dyDescent="0.35">
      <c r="A38" s="3">
        <v>2.4</v>
      </c>
      <c r="B38" s="3">
        <v>34.299999999999997</v>
      </c>
      <c r="C38">
        <f t="shared" si="3"/>
        <v>39.661850731669901</v>
      </c>
      <c r="D38">
        <f t="shared" si="0"/>
        <v>-5.3618507316699038</v>
      </c>
      <c r="E38">
        <f t="shared" si="1"/>
        <v>28.749443268709083</v>
      </c>
      <c r="F38">
        <f t="shared" si="2"/>
        <v>0.15632217876588642</v>
      </c>
    </row>
    <row r="39" spans="1:6" x14ac:dyDescent="0.35">
      <c r="A39" s="3">
        <v>3.2</v>
      </c>
      <c r="B39" s="3">
        <v>30.347000000000001</v>
      </c>
      <c r="C39">
        <f t="shared" si="3"/>
        <v>36.024937999422477</v>
      </c>
      <c r="D39">
        <f t="shared" si="0"/>
        <v>-5.6779379994224755</v>
      </c>
      <c r="E39">
        <f t="shared" si="1"/>
        <v>32.238979925285705</v>
      </c>
      <c r="F39">
        <f t="shared" si="2"/>
        <v>0.1871004711972345</v>
      </c>
    </row>
    <row r="40" spans="1:6" x14ac:dyDescent="0.35">
      <c r="A40" s="3">
        <v>4.5999999999999996</v>
      </c>
      <c r="B40" s="3">
        <v>33.550899999999999</v>
      </c>
      <c r="C40">
        <f t="shared" si="3"/>
        <v>29.660340717989492</v>
      </c>
      <c r="D40">
        <f t="shared" si="0"/>
        <v>3.890559282010507</v>
      </c>
      <c r="E40">
        <f t="shared" si="1"/>
        <v>15.136451526838112</v>
      </c>
      <c r="F40">
        <f t="shared" si="2"/>
        <v>0.11595990813988617</v>
      </c>
    </row>
    <row r="41" spans="1:6" x14ac:dyDescent="0.35">
      <c r="A41" s="3">
        <v>3</v>
      </c>
      <c r="B41" s="3">
        <v>36.798000000000002</v>
      </c>
      <c r="C41">
        <f t="shared" si="3"/>
        <v>36.934166182484333</v>
      </c>
      <c r="D41">
        <f t="shared" si="0"/>
        <v>-0.13616618248433099</v>
      </c>
      <c r="E41">
        <f t="shared" si="1"/>
        <v>1.8541229252356128E-2</v>
      </c>
      <c r="F41">
        <f t="shared" si="2"/>
        <v>3.7003691093084128E-3</v>
      </c>
    </row>
    <row r="42" spans="1:6" x14ac:dyDescent="0.35">
      <c r="A42" s="3">
        <v>2.5</v>
      </c>
      <c r="B42" s="3">
        <v>40.799999999999997</v>
      </c>
      <c r="C42">
        <f t="shared" si="3"/>
        <v>39.207236640138973</v>
      </c>
      <c r="D42">
        <f t="shared" si="0"/>
        <v>1.5927633598610242</v>
      </c>
      <c r="E42">
        <f t="shared" si="1"/>
        <v>2.5368951205157786</v>
      </c>
      <c r="F42">
        <f t="shared" si="2"/>
        <v>3.9038317643652558E-2</v>
      </c>
    </row>
    <row r="43" spans="1:6" x14ac:dyDescent="0.35">
      <c r="A43" s="3">
        <v>2</v>
      </c>
      <c r="B43" s="3">
        <v>47.512900000000002</v>
      </c>
      <c r="C43">
        <f t="shared" si="3"/>
        <v>41.480307097793613</v>
      </c>
      <c r="D43">
        <f t="shared" si="0"/>
        <v>6.0325929022063889</v>
      </c>
      <c r="E43">
        <f t="shared" si="1"/>
        <v>36.392177123750905</v>
      </c>
      <c r="F43">
        <f t="shared" si="2"/>
        <v>0.12696747414294621</v>
      </c>
    </row>
    <row r="44" spans="1:6" x14ac:dyDescent="0.35">
      <c r="A44" s="3">
        <v>3.2</v>
      </c>
      <c r="B44" s="3">
        <v>36.4</v>
      </c>
      <c r="C44">
        <f t="shared" si="3"/>
        <v>36.024937999422477</v>
      </c>
      <c r="D44">
        <f t="shared" si="0"/>
        <v>0.37506200057752181</v>
      </c>
      <c r="E44">
        <f t="shared" si="1"/>
        <v>0.14067150427721298</v>
      </c>
      <c r="F44">
        <f t="shared" si="2"/>
        <v>1.0303901114767084E-2</v>
      </c>
    </row>
    <row r="45" spans="1:6" x14ac:dyDescent="0.35">
      <c r="A45" s="3">
        <v>2.5</v>
      </c>
      <c r="B45" s="3">
        <v>40.4</v>
      </c>
      <c r="C45">
        <f t="shared" si="3"/>
        <v>39.207236640138973</v>
      </c>
      <c r="D45">
        <f t="shared" si="0"/>
        <v>1.1927633598610257</v>
      </c>
      <c r="E45">
        <f t="shared" si="1"/>
        <v>1.4226844326269625</v>
      </c>
      <c r="F45">
        <f t="shared" si="2"/>
        <v>2.9523845541114497E-2</v>
      </c>
    </row>
    <row r="46" spans="1:6" x14ac:dyDescent="0.35">
      <c r="A46" s="3">
        <v>4.5999999999999996</v>
      </c>
      <c r="B46" s="3">
        <v>33.305199999999999</v>
      </c>
      <c r="C46">
        <f t="shared" si="3"/>
        <v>29.660340717989492</v>
      </c>
      <c r="D46">
        <f t="shared" si="0"/>
        <v>3.6448592820105077</v>
      </c>
      <c r="E46">
        <f t="shared" si="1"/>
        <v>13.284999185658153</v>
      </c>
      <c r="F46">
        <f t="shared" si="2"/>
        <v>0.10943814425406566</v>
      </c>
    </row>
    <row r="47" spans="1:6" x14ac:dyDescent="0.35">
      <c r="A47" s="3">
        <v>5.5</v>
      </c>
      <c r="B47" s="3">
        <v>30.8</v>
      </c>
      <c r="C47">
        <f t="shared" si="3"/>
        <v>25.568813894211136</v>
      </c>
      <c r="D47">
        <f t="shared" si="0"/>
        <v>5.2311861057888649</v>
      </c>
      <c r="E47">
        <f t="shared" si="1"/>
        <v>27.36530807339847</v>
      </c>
      <c r="F47">
        <f t="shared" si="2"/>
        <v>0.16984370473340471</v>
      </c>
    </row>
    <row r="48" spans="1:6" x14ac:dyDescent="0.35">
      <c r="A48" s="3">
        <v>5.3</v>
      </c>
      <c r="B48" s="3">
        <v>28.993500000000001</v>
      </c>
      <c r="C48">
        <f t="shared" si="3"/>
        <v>26.478042077272995</v>
      </c>
      <c r="D48">
        <f t="shared" si="0"/>
        <v>2.5154579227270055</v>
      </c>
      <c r="E48">
        <f t="shared" si="1"/>
        <v>6.3275285610100616</v>
      </c>
      <c r="F48">
        <f t="shared" si="2"/>
        <v>8.67593744365808E-2</v>
      </c>
    </row>
    <row r="49" spans="1:6" x14ac:dyDescent="0.35">
      <c r="A49" s="3">
        <v>3.6</v>
      </c>
      <c r="B49" s="3">
        <v>31.6</v>
      </c>
      <c r="C49">
        <f t="shared" si="3"/>
        <v>34.206481633298765</v>
      </c>
      <c r="D49">
        <f t="shared" si="0"/>
        <v>-2.6064816332987633</v>
      </c>
      <c r="E49">
        <f t="shared" si="1"/>
        <v>6.7937465047237886</v>
      </c>
      <c r="F49">
        <f t="shared" si="2"/>
        <v>8.2483595990467187E-2</v>
      </c>
    </row>
    <row r="50" spans="1:6" x14ac:dyDescent="0.35">
      <c r="A50" s="3">
        <v>3</v>
      </c>
      <c r="B50" s="3">
        <v>38.299999999999997</v>
      </c>
      <c r="C50">
        <f t="shared" si="3"/>
        <v>36.934166182484333</v>
      </c>
      <c r="D50">
        <f t="shared" si="0"/>
        <v>1.3658338175156644</v>
      </c>
      <c r="E50">
        <f t="shared" si="1"/>
        <v>1.8655020170694132</v>
      </c>
      <c r="F50">
        <f t="shared" si="2"/>
        <v>3.5661457376388109E-2</v>
      </c>
    </row>
    <row r="51" spans="1:6" x14ac:dyDescent="0.35">
      <c r="A51" s="3">
        <v>3.6</v>
      </c>
      <c r="B51" s="3">
        <v>35.242699999999999</v>
      </c>
      <c r="C51">
        <f t="shared" si="3"/>
        <v>34.206481633298765</v>
      </c>
      <c r="D51">
        <f t="shared" si="0"/>
        <v>1.0362183667012346</v>
      </c>
      <c r="E51">
        <f t="shared" si="1"/>
        <v>1.0737485034889742</v>
      </c>
      <c r="F51">
        <f t="shared" si="2"/>
        <v>2.9402354720303343E-2</v>
      </c>
    </row>
    <row r="52" spans="1:6" x14ac:dyDescent="0.35">
      <c r="A52" s="3">
        <v>2.4</v>
      </c>
      <c r="B52" s="3">
        <v>37.490200000000002</v>
      </c>
      <c r="C52">
        <f t="shared" si="3"/>
        <v>39.661850731669901</v>
      </c>
      <c r="D52">
        <f t="shared" si="0"/>
        <v>-2.1716507316698994</v>
      </c>
      <c r="E52">
        <f t="shared" si="1"/>
        <v>4.7160669003624092</v>
      </c>
      <c r="F52">
        <f t="shared" si="2"/>
        <v>5.7925824126569062E-2</v>
      </c>
    </row>
    <row r="53" spans="1:6" x14ac:dyDescent="0.35">
      <c r="A53" s="3">
        <v>4.8</v>
      </c>
      <c r="B53" s="3">
        <v>31.8</v>
      </c>
      <c r="C53">
        <f t="shared" si="3"/>
        <v>28.751112534927632</v>
      </c>
      <c r="D53">
        <f t="shared" si="0"/>
        <v>3.0488874650723687</v>
      </c>
      <c r="E53">
        <f t="shared" si="1"/>
        <v>9.2957147746754138</v>
      </c>
      <c r="F53">
        <f t="shared" si="2"/>
        <v>9.587696431045184E-2</v>
      </c>
    </row>
    <row r="54" spans="1:6" x14ac:dyDescent="0.35">
      <c r="A54" s="3">
        <v>3.8</v>
      </c>
      <c r="B54" s="3">
        <v>37.076900000000002</v>
      </c>
      <c r="C54">
        <f t="shared" si="3"/>
        <v>33.297253450236909</v>
      </c>
      <c r="D54">
        <f t="shared" si="0"/>
        <v>3.7796465497630933</v>
      </c>
      <c r="E54">
        <f t="shared" si="1"/>
        <v>14.285728041136055</v>
      </c>
      <c r="F54">
        <f t="shared" si="2"/>
        <v>0.10194073802726476</v>
      </c>
    </row>
    <row r="55" spans="1:6" x14ac:dyDescent="0.35">
      <c r="A55" s="3">
        <v>3</v>
      </c>
      <c r="B55" s="3">
        <v>34.5</v>
      </c>
      <c r="C55">
        <f t="shared" si="3"/>
        <v>36.934166182484333</v>
      </c>
      <c r="D55">
        <f t="shared" si="0"/>
        <v>-2.4341661824843328</v>
      </c>
      <c r="E55">
        <f t="shared" si="1"/>
        <v>5.9251650039503501</v>
      </c>
      <c r="F55">
        <f t="shared" si="2"/>
        <v>7.0555541521285015E-2</v>
      </c>
    </row>
    <row r="56" spans="1:6" x14ac:dyDescent="0.35">
      <c r="A56" s="3">
        <v>3.5</v>
      </c>
      <c r="B56" s="3">
        <v>36.799999999999997</v>
      </c>
      <c r="C56">
        <f t="shared" si="3"/>
        <v>34.661095724829693</v>
      </c>
      <c r="D56">
        <f t="shared" si="0"/>
        <v>2.1389042751703045</v>
      </c>
      <c r="E56">
        <f t="shared" si="1"/>
        <v>4.5749114983418053</v>
      </c>
      <c r="F56">
        <f t="shared" si="2"/>
        <v>5.8122398781801754E-2</v>
      </c>
    </row>
    <row r="57" spans="1:6" x14ac:dyDescent="0.35">
      <c r="A57" s="3">
        <v>3.5</v>
      </c>
      <c r="B57" s="3">
        <v>31.947500000000002</v>
      </c>
      <c r="C57">
        <f t="shared" si="3"/>
        <v>34.661095724829693</v>
      </c>
      <c r="D57">
        <f t="shared" si="0"/>
        <v>-2.7135957248296911</v>
      </c>
      <c r="E57">
        <f t="shared" si="1"/>
        <v>7.363601757813977</v>
      </c>
      <c r="F57">
        <f t="shared" si="2"/>
        <v>8.4939219808426045E-2</v>
      </c>
    </row>
    <row r="58" spans="1:6" x14ac:dyDescent="0.35">
      <c r="A58" s="3">
        <v>5.5</v>
      </c>
      <c r="B58" s="3">
        <v>23.9</v>
      </c>
      <c r="C58">
        <f t="shared" si="3"/>
        <v>25.568813894211136</v>
      </c>
      <c r="D58">
        <f t="shared" si="0"/>
        <v>-1.6688138942111372</v>
      </c>
      <c r="E58">
        <f t="shared" si="1"/>
        <v>2.7849398135121408</v>
      </c>
      <c r="F58">
        <f t="shared" si="2"/>
        <v>6.9824849130173117E-2</v>
      </c>
    </row>
    <row r="59" spans="1:6" x14ac:dyDescent="0.35">
      <c r="A59" s="3">
        <v>2.5</v>
      </c>
      <c r="B59" s="3">
        <v>42.908000000000001</v>
      </c>
      <c r="C59">
        <f t="shared" si="3"/>
        <v>39.207236640138973</v>
      </c>
      <c r="D59">
        <f t="shared" si="0"/>
        <v>3.7007633598610283</v>
      </c>
      <c r="E59">
        <f t="shared" si="1"/>
        <v>13.695649445689886</v>
      </c>
      <c r="F59">
        <f t="shared" si="2"/>
        <v>8.6248796491587315E-2</v>
      </c>
    </row>
    <row r="60" spans="1:6" x14ac:dyDescent="0.35">
      <c r="A60" s="3">
        <v>3</v>
      </c>
      <c r="B60" s="3">
        <v>34</v>
      </c>
      <c r="C60">
        <f t="shared" si="3"/>
        <v>36.934166182484333</v>
      </c>
      <c r="D60">
        <f t="shared" si="0"/>
        <v>-2.9341661824843328</v>
      </c>
      <c r="E60">
        <f t="shared" si="1"/>
        <v>8.6093311864346838</v>
      </c>
      <c r="F60">
        <f t="shared" si="2"/>
        <v>8.6299005367186266E-2</v>
      </c>
    </row>
    <row r="61" spans="1:6" x14ac:dyDescent="0.35">
      <c r="A61" s="3">
        <v>3</v>
      </c>
      <c r="B61" s="3">
        <v>34.285299999999999</v>
      </c>
      <c r="C61">
        <f t="shared" si="3"/>
        <v>36.934166182484333</v>
      </c>
      <c r="D61">
        <f t="shared" si="0"/>
        <v>-2.6488661824843334</v>
      </c>
      <c r="E61">
        <f t="shared" si="1"/>
        <v>7.0164920527091255</v>
      </c>
      <c r="F61">
        <f t="shared" si="2"/>
        <v>7.7259530541787108E-2</v>
      </c>
    </row>
    <row r="62" spans="1:6" x14ac:dyDescent="0.35">
      <c r="A62" s="3">
        <v>2.5</v>
      </c>
      <c r="B62" s="3">
        <v>42.9</v>
      </c>
      <c r="C62">
        <f t="shared" si="3"/>
        <v>39.207236640138973</v>
      </c>
      <c r="D62">
        <f t="shared" si="0"/>
        <v>3.6927633598610257</v>
      </c>
      <c r="E62">
        <f t="shared" si="1"/>
        <v>13.63650123193209</v>
      </c>
      <c r="F62">
        <f t="shared" si="2"/>
        <v>8.6078399996760507E-2</v>
      </c>
    </row>
    <row r="63" spans="1:6" x14ac:dyDescent="0.35">
      <c r="A63" s="3">
        <v>1.6</v>
      </c>
      <c r="B63" s="3">
        <v>50.4</v>
      </c>
      <c r="C63">
        <f t="shared" si="3"/>
        <v>43.298763463917325</v>
      </c>
      <c r="D63">
        <f t="shared" si="0"/>
        <v>7.1012365360826735</v>
      </c>
      <c r="E63">
        <f t="shared" si="1"/>
        <v>50.427560341395449</v>
      </c>
      <c r="F63">
        <f t="shared" si="2"/>
        <v>0.14089755031910067</v>
      </c>
    </row>
    <row r="64" spans="1:6" x14ac:dyDescent="0.35">
      <c r="A64" s="3">
        <v>2.2000000000000002</v>
      </c>
      <c r="B64" s="3">
        <v>46.8</v>
      </c>
      <c r="C64">
        <f t="shared" si="3"/>
        <v>40.571078914731757</v>
      </c>
      <c r="D64">
        <f t="shared" si="0"/>
        <v>6.2289210852682402</v>
      </c>
      <c r="E64">
        <f t="shared" si="1"/>
        <v>38.799457886499269</v>
      </c>
      <c r="F64">
        <f t="shared" si="2"/>
        <v>0.13309660438607351</v>
      </c>
    </row>
    <row r="65" spans="1:6" x14ac:dyDescent="0.35">
      <c r="A65" s="3">
        <v>1.6</v>
      </c>
      <c r="B65" s="3">
        <v>50.2669</v>
      </c>
      <c r="C65">
        <f t="shared" si="3"/>
        <v>43.298763463917325</v>
      </c>
      <c r="D65">
        <f t="shared" si="0"/>
        <v>6.9681365360826746</v>
      </c>
      <c r="E65">
        <f t="shared" si="1"/>
        <v>48.554926785490252</v>
      </c>
      <c r="F65">
        <f t="shared" si="2"/>
        <v>0.13862276241587754</v>
      </c>
    </row>
    <row r="66" spans="1:6" x14ac:dyDescent="0.35">
      <c r="A66" s="3">
        <v>2</v>
      </c>
      <c r="B66" s="3">
        <v>39</v>
      </c>
      <c r="C66">
        <f t="shared" si="3"/>
        <v>41.480307097793613</v>
      </c>
      <c r="D66">
        <f t="shared" si="0"/>
        <v>-2.480307097793613</v>
      </c>
      <c r="E66">
        <f t="shared" si="1"/>
        <v>6.1519232993653752</v>
      </c>
      <c r="F66">
        <f t="shared" si="2"/>
        <v>6.3597617892143923E-2</v>
      </c>
    </row>
    <row r="67" spans="1:6" x14ac:dyDescent="0.35">
      <c r="A67" s="3">
        <v>3.8</v>
      </c>
      <c r="B67" s="3">
        <v>36.4</v>
      </c>
      <c r="C67">
        <f t="shared" ref="C67:C130" si="4">$I$5+($I$6*A67)</f>
        <v>33.297253450236909</v>
      </c>
      <c r="D67">
        <f t="shared" ref="D67:D130" si="5">B67-C67</f>
        <v>3.1027465497630899</v>
      </c>
      <c r="E67">
        <f t="shared" ref="E67:E130" si="6">D67^2</f>
        <v>9.6270361520667596</v>
      </c>
      <c r="F67">
        <f t="shared" ref="F67:F130" si="7">ABS((B67-C67)/B67)</f>
        <v>8.5240289828656321E-2</v>
      </c>
    </row>
    <row r="68" spans="1:6" x14ac:dyDescent="0.35">
      <c r="A68" s="3">
        <v>3.8</v>
      </c>
      <c r="B68" s="3">
        <v>34.255000000000003</v>
      </c>
      <c r="C68">
        <f t="shared" si="4"/>
        <v>33.297253450236909</v>
      </c>
      <c r="D68">
        <f t="shared" si="5"/>
        <v>0.95774654976309392</v>
      </c>
      <c r="E68">
        <f t="shared" si="6"/>
        <v>0.91727845358311055</v>
      </c>
      <c r="F68">
        <f t="shared" si="7"/>
        <v>2.7959321260052367E-2</v>
      </c>
    </row>
    <row r="69" spans="1:6" x14ac:dyDescent="0.35">
      <c r="A69" s="3">
        <v>2.4</v>
      </c>
      <c r="B69" s="3">
        <v>41.5</v>
      </c>
      <c r="C69">
        <f t="shared" si="4"/>
        <v>39.661850731669901</v>
      </c>
      <c r="D69">
        <f t="shared" si="5"/>
        <v>1.8381492683300991</v>
      </c>
      <c r="E69">
        <f t="shared" si="6"/>
        <v>3.3787927326624785</v>
      </c>
      <c r="F69">
        <f t="shared" si="7"/>
        <v>4.429275345373733E-2</v>
      </c>
    </row>
    <row r="70" spans="1:6" x14ac:dyDescent="0.35">
      <c r="A70" s="3">
        <v>2.7</v>
      </c>
      <c r="B70" s="3">
        <v>36.146299999999997</v>
      </c>
      <c r="C70">
        <f t="shared" si="4"/>
        <v>38.298008457077117</v>
      </c>
      <c r="D70">
        <f t="shared" si="5"/>
        <v>-2.1517084570771203</v>
      </c>
      <c r="E70">
        <f t="shared" si="6"/>
        <v>4.6298492842572019</v>
      </c>
      <c r="F70">
        <f t="shared" si="7"/>
        <v>5.9527765139920835E-2</v>
      </c>
    </row>
    <row r="71" spans="1:6" x14ac:dyDescent="0.35">
      <c r="A71" s="3">
        <v>2.4</v>
      </c>
      <c r="B71" s="3">
        <v>37.221800000000002</v>
      </c>
      <c r="C71">
        <f t="shared" si="4"/>
        <v>39.661850731669901</v>
      </c>
      <c r="D71">
        <f t="shared" si="5"/>
        <v>-2.4400507316698992</v>
      </c>
      <c r="E71">
        <f t="shared" si="6"/>
        <v>5.9538475731228102</v>
      </c>
      <c r="F71">
        <f t="shared" si="7"/>
        <v>6.5554345347884818E-2</v>
      </c>
    </row>
    <row r="72" spans="1:6" x14ac:dyDescent="0.35">
      <c r="A72" s="3">
        <v>3.2</v>
      </c>
      <c r="B72" s="3">
        <v>36.4</v>
      </c>
      <c r="C72">
        <f t="shared" si="4"/>
        <v>36.024937999422477</v>
      </c>
      <c r="D72">
        <f t="shared" si="5"/>
        <v>0.37506200057752181</v>
      </c>
      <c r="E72">
        <f t="shared" si="6"/>
        <v>0.14067150427721298</v>
      </c>
      <c r="F72">
        <f t="shared" si="7"/>
        <v>1.0303901114767084E-2</v>
      </c>
    </row>
    <row r="73" spans="1:6" x14ac:dyDescent="0.35">
      <c r="A73" s="3">
        <v>2</v>
      </c>
      <c r="B73" s="3">
        <v>37.5</v>
      </c>
      <c r="C73">
        <f t="shared" si="4"/>
        <v>41.480307097793613</v>
      </c>
      <c r="D73">
        <f t="shared" si="5"/>
        <v>-3.980307097793613</v>
      </c>
      <c r="E73">
        <f t="shared" si="6"/>
        <v>15.842844592746214</v>
      </c>
      <c r="F73">
        <f t="shared" si="7"/>
        <v>0.10614152260782968</v>
      </c>
    </row>
    <row r="74" spans="1:6" x14ac:dyDescent="0.35">
      <c r="A74" s="3">
        <v>5.6</v>
      </c>
      <c r="B74" s="3">
        <v>24.2</v>
      </c>
      <c r="C74">
        <f t="shared" si="4"/>
        <v>25.114199802680211</v>
      </c>
      <c r="D74">
        <f t="shared" si="5"/>
        <v>-0.91419980268021206</v>
      </c>
      <c r="E74">
        <f t="shared" si="6"/>
        <v>0.83576127922053867</v>
      </c>
      <c r="F74">
        <f t="shared" si="7"/>
        <v>3.777685135042199E-2</v>
      </c>
    </row>
    <row r="75" spans="1:6" x14ac:dyDescent="0.35">
      <c r="A75" s="3">
        <v>2.5</v>
      </c>
      <c r="B75" s="3">
        <v>47.649299999999997</v>
      </c>
      <c r="C75">
        <f t="shared" si="4"/>
        <v>39.207236640138973</v>
      </c>
      <c r="D75">
        <f t="shared" si="5"/>
        <v>8.4420633598610237</v>
      </c>
      <c r="E75">
        <f t="shared" si="6"/>
        <v>71.268433771907993</v>
      </c>
      <c r="F75">
        <f t="shared" si="7"/>
        <v>0.17717077396438194</v>
      </c>
    </row>
    <row r="76" spans="1:6" x14ac:dyDescent="0.35">
      <c r="A76" s="3">
        <v>2.2999999999999998</v>
      </c>
      <c r="B76" s="3">
        <v>34.700000000000003</v>
      </c>
      <c r="C76">
        <f t="shared" si="4"/>
        <v>40.116464823200829</v>
      </c>
      <c r="D76">
        <f t="shared" si="5"/>
        <v>-5.4164648232008261</v>
      </c>
      <c r="E76">
        <f t="shared" si="6"/>
        <v>29.338091180971958</v>
      </c>
      <c r="F76">
        <f t="shared" si="7"/>
        <v>0.1560940871239431</v>
      </c>
    </row>
    <row r="77" spans="1:6" x14ac:dyDescent="0.35">
      <c r="A77" s="3">
        <v>4.8</v>
      </c>
      <c r="B77" s="3">
        <v>26.388000000000002</v>
      </c>
      <c r="C77">
        <f t="shared" si="4"/>
        <v>28.751112534927632</v>
      </c>
      <c r="D77">
        <f t="shared" si="5"/>
        <v>-2.3631125349276303</v>
      </c>
      <c r="E77">
        <f t="shared" si="6"/>
        <v>5.584300852732091</v>
      </c>
      <c r="F77">
        <f t="shared" si="7"/>
        <v>8.9552544146113008E-2</v>
      </c>
    </row>
    <row r="78" spans="1:6" x14ac:dyDescent="0.35">
      <c r="A78" s="3">
        <v>2.4</v>
      </c>
      <c r="B78" s="3">
        <v>40.1</v>
      </c>
      <c r="C78">
        <f t="shared" si="4"/>
        <v>39.661850731669901</v>
      </c>
      <c r="D78">
        <f t="shared" si="5"/>
        <v>0.43814926833010048</v>
      </c>
      <c r="E78">
        <f t="shared" si="6"/>
        <v>0.19197478133820239</v>
      </c>
      <c r="F78">
        <f t="shared" si="7"/>
        <v>1.0926415669079812E-2</v>
      </c>
    </row>
    <row r="79" spans="1:6" x14ac:dyDescent="0.35">
      <c r="A79" s="3">
        <v>3</v>
      </c>
      <c r="B79" s="3">
        <v>38.7896</v>
      </c>
      <c r="C79">
        <f t="shared" si="4"/>
        <v>36.934166182484333</v>
      </c>
      <c r="D79">
        <f t="shared" si="5"/>
        <v>1.8554338175156673</v>
      </c>
      <c r="E79">
        <f t="shared" si="6"/>
        <v>3.4426346511807626</v>
      </c>
      <c r="F79">
        <f t="shared" si="7"/>
        <v>4.7833280506003342E-2</v>
      </c>
    </row>
    <row r="80" spans="1:6" x14ac:dyDescent="0.35">
      <c r="A80" s="3">
        <v>2.9</v>
      </c>
      <c r="B80" s="3">
        <v>34.1</v>
      </c>
      <c r="C80">
        <f t="shared" si="4"/>
        <v>37.388780274015261</v>
      </c>
      <c r="D80">
        <f t="shared" si="5"/>
        <v>-3.2887802740152594</v>
      </c>
      <c r="E80">
        <f t="shared" si="6"/>
        <v>10.816075690751886</v>
      </c>
      <c r="F80">
        <f t="shared" si="7"/>
        <v>9.6445169325960686E-2</v>
      </c>
    </row>
    <row r="81" spans="1:6" x14ac:dyDescent="0.35">
      <c r="A81" s="3">
        <v>4</v>
      </c>
      <c r="B81" s="3">
        <v>27.3704</v>
      </c>
      <c r="C81">
        <f t="shared" si="4"/>
        <v>32.388025267175053</v>
      </c>
      <c r="D81">
        <f t="shared" si="5"/>
        <v>-5.0176252671750525</v>
      </c>
      <c r="E81">
        <f t="shared" si="6"/>
        <v>25.176563321793516</v>
      </c>
      <c r="F81">
        <f t="shared" si="7"/>
        <v>0.18332305217223907</v>
      </c>
    </row>
    <row r="82" spans="1:6" x14ac:dyDescent="0.35">
      <c r="A82" s="3">
        <v>5.7</v>
      </c>
      <c r="B82" s="3">
        <v>27.1</v>
      </c>
      <c r="C82">
        <f t="shared" si="4"/>
        <v>24.65958571114928</v>
      </c>
      <c r="D82">
        <f t="shared" si="5"/>
        <v>2.4404142888507216</v>
      </c>
      <c r="E82">
        <f t="shared" si="6"/>
        <v>5.955621901226773</v>
      </c>
      <c r="F82">
        <f t="shared" si="7"/>
        <v>9.0052187780469431E-2</v>
      </c>
    </row>
    <row r="83" spans="1:6" x14ac:dyDescent="0.35">
      <c r="A83" s="3">
        <v>4.3</v>
      </c>
      <c r="B83" s="3">
        <v>24.1937</v>
      </c>
      <c r="C83">
        <f t="shared" si="4"/>
        <v>31.024182992582272</v>
      </c>
      <c r="D83">
        <f t="shared" si="5"/>
        <v>-6.8304829925822723</v>
      </c>
      <c r="E83">
        <f t="shared" si="6"/>
        <v>46.655497911955678</v>
      </c>
      <c r="F83">
        <f t="shared" si="7"/>
        <v>0.28232486112427085</v>
      </c>
    </row>
    <row r="84" spans="1:6" x14ac:dyDescent="0.35">
      <c r="A84" s="3">
        <v>4</v>
      </c>
      <c r="B84" s="3">
        <v>28.0488</v>
      </c>
      <c r="C84">
        <f t="shared" si="4"/>
        <v>32.388025267175053</v>
      </c>
      <c r="D84">
        <f t="shared" si="5"/>
        <v>-4.3392252671750526</v>
      </c>
      <c r="E84">
        <f t="shared" si="6"/>
        <v>18.828875919290407</v>
      </c>
      <c r="F84">
        <f t="shared" si="7"/>
        <v>0.1547027062539236</v>
      </c>
    </row>
    <row r="85" spans="1:6" x14ac:dyDescent="0.35">
      <c r="A85" s="3">
        <v>3.2</v>
      </c>
      <c r="B85" s="3">
        <v>36.4</v>
      </c>
      <c r="C85">
        <f t="shared" si="4"/>
        <v>36.024937999422477</v>
      </c>
      <c r="D85">
        <f t="shared" si="5"/>
        <v>0.37506200057752181</v>
      </c>
      <c r="E85">
        <f t="shared" si="6"/>
        <v>0.14067150427721298</v>
      </c>
      <c r="F85">
        <f t="shared" si="7"/>
        <v>1.0303901114767084E-2</v>
      </c>
    </row>
    <row r="86" spans="1:6" x14ac:dyDescent="0.35">
      <c r="A86" s="3">
        <v>5</v>
      </c>
      <c r="B86" s="3">
        <v>27.251100000000001</v>
      </c>
      <c r="C86">
        <f t="shared" si="4"/>
        <v>27.841884351865776</v>
      </c>
      <c r="D86">
        <f t="shared" si="5"/>
        <v>-0.59078435186577494</v>
      </c>
      <c r="E86">
        <f t="shared" si="6"/>
        <v>0.34902615040946378</v>
      </c>
      <c r="F86">
        <f t="shared" si="7"/>
        <v>2.167928457441259E-2</v>
      </c>
    </row>
    <row r="87" spans="1:6" x14ac:dyDescent="0.35">
      <c r="A87" s="3">
        <v>6</v>
      </c>
      <c r="B87" s="3">
        <v>23.8</v>
      </c>
      <c r="C87">
        <f t="shared" si="4"/>
        <v>23.295743436556499</v>
      </c>
      <c r="D87">
        <f t="shared" si="5"/>
        <v>0.50425656344350145</v>
      </c>
      <c r="E87">
        <f t="shared" si="6"/>
        <v>0.25427468177585</v>
      </c>
      <c r="F87">
        <f t="shared" si="7"/>
        <v>2.1187250564853002E-2</v>
      </c>
    </row>
    <row r="88" spans="1:6" x14ac:dyDescent="0.35">
      <c r="A88" s="3">
        <v>6.8</v>
      </c>
      <c r="B88" s="3">
        <v>21.006</v>
      </c>
      <c r="C88">
        <f t="shared" si="4"/>
        <v>19.658830704309075</v>
      </c>
      <c r="D88">
        <f t="shared" si="5"/>
        <v>1.3471692956909251</v>
      </c>
      <c r="E88">
        <f t="shared" si="6"/>
        <v>1.8148651112523833</v>
      </c>
      <c r="F88">
        <f t="shared" si="7"/>
        <v>6.4132595243783924E-2</v>
      </c>
    </row>
    <row r="89" spans="1:6" x14ac:dyDescent="0.35">
      <c r="A89" s="3">
        <v>3.5</v>
      </c>
      <c r="B89" s="3">
        <v>30.2</v>
      </c>
      <c r="C89">
        <f t="shared" si="4"/>
        <v>34.661095724829693</v>
      </c>
      <c r="D89">
        <f t="shared" si="5"/>
        <v>-4.4610957248296934</v>
      </c>
      <c r="E89">
        <f t="shared" si="6"/>
        <v>19.901375066093767</v>
      </c>
      <c r="F89">
        <f t="shared" si="7"/>
        <v>0.14771840148442694</v>
      </c>
    </row>
    <row r="90" spans="1:6" x14ac:dyDescent="0.35">
      <c r="A90" s="3">
        <v>2.5</v>
      </c>
      <c r="B90" s="3">
        <v>40.0169</v>
      </c>
      <c r="C90">
        <f t="shared" si="4"/>
        <v>39.207236640138973</v>
      </c>
      <c r="D90">
        <f t="shared" si="5"/>
        <v>0.80966335986102678</v>
      </c>
      <c r="E90">
        <f t="shared" si="6"/>
        <v>0.65555475630144655</v>
      </c>
      <c r="F90">
        <f t="shared" si="7"/>
        <v>2.0233035539010437E-2</v>
      </c>
    </row>
    <row r="91" spans="1:6" x14ac:dyDescent="0.35">
      <c r="A91" s="3">
        <v>2.7</v>
      </c>
      <c r="B91" s="3">
        <v>38.299999999999997</v>
      </c>
      <c r="C91">
        <f t="shared" si="4"/>
        <v>38.298008457077117</v>
      </c>
      <c r="D91">
        <f t="shared" si="5"/>
        <v>1.991542922880285E-3</v>
      </c>
      <c r="E91">
        <f t="shared" si="6"/>
        <v>3.9662432136745484E-6</v>
      </c>
      <c r="F91">
        <f t="shared" si="7"/>
        <v>5.1998509735777682E-5</v>
      </c>
    </row>
    <row r="92" spans="1:6" x14ac:dyDescent="0.35">
      <c r="A92" s="3">
        <v>2.2000000000000002</v>
      </c>
      <c r="B92" s="3">
        <v>44.999099999999999</v>
      </c>
      <c r="C92">
        <f t="shared" si="4"/>
        <v>40.571078914731757</v>
      </c>
      <c r="D92">
        <f t="shared" si="5"/>
        <v>4.4280210852682416</v>
      </c>
      <c r="E92">
        <f t="shared" si="6"/>
        <v>19.607370731580136</v>
      </c>
      <c r="F92">
        <f t="shared" si="7"/>
        <v>9.8402436610248681E-2</v>
      </c>
    </row>
    <row r="93" spans="1:6" x14ac:dyDescent="0.35">
      <c r="A93" s="3">
        <v>4.5999999999999996</v>
      </c>
      <c r="B93" s="3">
        <v>32.149900000000002</v>
      </c>
      <c r="C93">
        <f t="shared" si="4"/>
        <v>29.660340717989492</v>
      </c>
      <c r="D93">
        <f t="shared" si="5"/>
        <v>2.4895592820105108</v>
      </c>
      <c r="E93">
        <f t="shared" si="6"/>
        <v>6.19790541864469</v>
      </c>
      <c r="F93">
        <f t="shared" si="7"/>
        <v>7.7435988354878568E-2</v>
      </c>
    </row>
    <row r="94" spans="1:6" x14ac:dyDescent="0.35">
      <c r="A94" s="3">
        <v>2.5</v>
      </c>
      <c r="B94" s="3">
        <v>40.6</v>
      </c>
      <c r="C94">
        <f t="shared" si="4"/>
        <v>39.207236640138973</v>
      </c>
      <c r="D94">
        <f t="shared" si="5"/>
        <v>1.3927633598610285</v>
      </c>
      <c r="E94">
        <f t="shared" si="6"/>
        <v>1.9397897765713807</v>
      </c>
      <c r="F94">
        <f t="shared" si="7"/>
        <v>3.4304516252734694E-2</v>
      </c>
    </row>
    <row r="95" spans="1:6" x14ac:dyDescent="0.35">
      <c r="A95" s="3">
        <v>6.5</v>
      </c>
      <c r="B95" s="3">
        <v>19.899999999999999</v>
      </c>
      <c r="C95">
        <f t="shared" si="4"/>
        <v>21.022672978901859</v>
      </c>
      <c r="D95">
        <f t="shared" si="5"/>
        <v>-1.1226729789018606</v>
      </c>
      <c r="E95">
        <f t="shared" si="6"/>
        <v>1.2603946175563774</v>
      </c>
      <c r="F95">
        <f t="shared" si="7"/>
        <v>5.6415727583008071E-2</v>
      </c>
    </row>
    <row r="96" spans="1:6" x14ac:dyDescent="0.35">
      <c r="A96" s="3">
        <v>2</v>
      </c>
      <c r="B96" s="3">
        <v>58.534999999999997</v>
      </c>
      <c r="C96">
        <f t="shared" si="4"/>
        <v>41.480307097793613</v>
      </c>
      <c r="D96">
        <f t="shared" si="5"/>
        <v>17.054692902206384</v>
      </c>
      <c r="E96">
        <f t="shared" si="6"/>
        <v>290.86254998856879</v>
      </c>
      <c r="F96">
        <f t="shared" si="7"/>
        <v>0.29135889471609094</v>
      </c>
    </row>
    <row r="97" spans="1:6" x14ac:dyDescent="0.35">
      <c r="A97" s="3">
        <v>4.3</v>
      </c>
      <c r="B97" s="3">
        <v>31.6</v>
      </c>
      <c r="C97">
        <f t="shared" si="4"/>
        <v>31.024182992582272</v>
      </c>
      <c r="D97">
        <f t="shared" si="5"/>
        <v>0.57581700741772934</v>
      </c>
      <c r="E97">
        <f t="shared" si="6"/>
        <v>0.3315652260315094</v>
      </c>
      <c r="F97">
        <f t="shared" si="7"/>
        <v>1.8222057196763584E-2</v>
      </c>
    </row>
    <row r="98" spans="1:6" x14ac:dyDescent="0.35">
      <c r="A98" s="3">
        <v>3.6</v>
      </c>
      <c r="B98" s="3">
        <v>36.439500000000002</v>
      </c>
      <c r="C98">
        <f t="shared" si="4"/>
        <v>34.206481633298765</v>
      </c>
      <c r="D98">
        <f t="shared" si="5"/>
        <v>2.2330183667012378</v>
      </c>
      <c r="E98">
        <f t="shared" si="6"/>
        <v>4.986371026025064</v>
      </c>
      <c r="F98">
        <f t="shared" si="7"/>
        <v>6.1280159351836269E-2</v>
      </c>
    </row>
    <row r="99" spans="1:6" x14ac:dyDescent="0.35">
      <c r="A99" s="3">
        <v>3.8</v>
      </c>
      <c r="B99" s="3">
        <v>34.255000000000003</v>
      </c>
      <c r="C99">
        <f t="shared" si="4"/>
        <v>33.297253450236909</v>
      </c>
      <c r="D99">
        <f t="shared" si="5"/>
        <v>0.95774654976309392</v>
      </c>
      <c r="E99">
        <f t="shared" si="6"/>
        <v>0.91727845358311055</v>
      </c>
      <c r="F99">
        <f t="shared" si="7"/>
        <v>2.7959321260052367E-2</v>
      </c>
    </row>
    <row r="100" spans="1:6" x14ac:dyDescent="0.35">
      <c r="A100" s="3">
        <v>4</v>
      </c>
      <c r="B100" s="3">
        <v>29.9</v>
      </c>
      <c r="C100">
        <f t="shared" si="4"/>
        <v>32.388025267175053</v>
      </c>
      <c r="D100">
        <f t="shared" si="5"/>
        <v>-2.488025267175054</v>
      </c>
      <c r="E100">
        <f t="shared" si="6"/>
        <v>6.1902697301014991</v>
      </c>
      <c r="F100">
        <f t="shared" si="7"/>
        <v>8.3211547397158997E-2</v>
      </c>
    </row>
    <row r="101" spans="1:6" x14ac:dyDescent="0.35">
      <c r="A101" s="3">
        <v>1.8</v>
      </c>
      <c r="B101" s="3">
        <v>44.8</v>
      </c>
      <c r="C101">
        <f t="shared" si="4"/>
        <v>42.389535280855469</v>
      </c>
      <c r="D101">
        <f t="shared" si="5"/>
        <v>2.4104647191445281</v>
      </c>
      <c r="E101">
        <f t="shared" si="6"/>
        <v>5.8103401622405091</v>
      </c>
      <c r="F101">
        <f t="shared" si="7"/>
        <v>5.3805016052333218E-2</v>
      </c>
    </row>
    <row r="102" spans="1:6" x14ac:dyDescent="0.35">
      <c r="A102" s="3">
        <v>3.7</v>
      </c>
      <c r="B102" s="3">
        <v>31.3858</v>
      </c>
      <c r="C102">
        <f t="shared" si="4"/>
        <v>33.751867541767837</v>
      </c>
      <c r="D102">
        <f t="shared" si="5"/>
        <v>-2.366067541767837</v>
      </c>
      <c r="E102">
        <f t="shared" si="6"/>
        <v>5.5982756122072947</v>
      </c>
      <c r="F102">
        <f t="shared" si="7"/>
        <v>7.5386561494938373E-2</v>
      </c>
    </row>
    <row r="103" spans="1:6" x14ac:dyDescent="0.35">
      <c r="A103" s="3">
        <v>3.7</v>
      </c>
      <c r="B103" s="3">
        <v>25.2</v>
      </c>
      <c r="C103">
        <f t="shared" si="4"/>
        <v>33.751867541767837</v>
      </c>
      <c r="D103">
        <f t="shared" si="5"/>
        <v>-8.5518675417678374</v>
      </c>
      <c r="E103">
        <f t="shared" si="6"/>
        <v>73.134438451942273</v>
      </c>
      <c r="F103">
        <f t="shared" si="7"/>
        <v>0.3393598230860253</v>
      </c>
    </row>
    <row r="104" spans="1:6" x14ac:dyDescent="0.35">
      <c r="A104" s="3">
        <v>2.4</v>
      </c>
      <c r="B104" s="3">
        <v>38.6</v>
      </c>
      <c r="C104">
        <f t="shared" si="4"/>
        <v>39.661850731669901</v>
      </c>
      <c r="D104">
        <f t="shared" si="5"/>
        <v>-1.0618507316698995</v>
      </c>
      <c r="E104">
        <f t="shared" si="6"/>
        <v>1.127526976347901</v>
      </c>
      <c r="F104">
        <f t="shared" si="7"/>
        <v>2.7509086312691697E-2</v>
      </c>
    </row>
    <row r="105" spans="1:6" x14ac:dyDescent="0.35">
      <c r="A105" s="3">
        <v>4.5999999999999996</v>
      </c>
      <c r="B105" s="3">
        <v>29</v>
      </c>
      <c r="C105">
        <f t="shared" si="4"/>
        <v>29.660340717989492</v>
      </c>
      <c r="D105">
        <f t="shared" si="5"/>
        <v>-0.66034071798949157</v>
      </c>
      <c r="E105">
        <f t="shared" si="6"/>
        <v>0.4360498638348772</v>
      </c>
      <c r="F105">
        <f t="shared" si="7"/>
        <v>2.2770369585844538E-2</v>
      </c>
    </row>
    <row r="106" spans="1:6" x14ac:dyDescent="0.35">
      <c r="A106" s="3">
        <v>3.5</v>
      </c>
      <c r="B106" s="3">
        <v>37.6</v>
      </c>
      <c r="C106">
        <f t="shared" si="4"/>
        <v>34.661095724829693</v>
      </c>
      <c r="D106">
        <f t="shared" si="5"/>
        <v>2.9389042751703087</v>
      </c>
      <c r="E106">
        <f t="shared" si="6"/>
        <v>8.6371583386143183</v>
      </c>
      <c r="F106">
        <f t="shared" si="7"/>
        <v>7.8162347743891192E-2</v>
      </c>
    </row>
    <row r="107" spans="1:6" x14ac:dyDescent="0.35">
      <c r="A107" s="3">
        <v>4.8</v>
      </c>
      <c r="B107" s="3">
        <v>23.577999999999999</v>
      </c>
      <c r="C107">
        <f t="shared" si="4"/>
        <v>28.751112534927632</v>
      </c>
      <c r="D107">
        <f t="shared" si="5"/>
        <v>-5.1731125349276326</v>
      </c>
      <c r="E107">
        <f t="shared" si="6"/>
        <v>26.761093299025397</v>
      </c>
      <c r="F107">
        <f t="shared" si="7"/>
        <v>0.21940421303450813</v>
      </c>
    </row>
    <row r="108" spans="1:6" x14ac:dyDescent="0.35">
      <c r="A108" s="3">
        <v>4.8</v>
      </c>
      <c r="B108" s="3">
        <v>26.228300000000001</v>
      </c>
      <c r="C108">
        <f t="shared" si="4"/>
        <v>28.751112534927632</v>
      </c>
      <c r="D108">
        <f t="shared" si="5"/>
        <v>-2.5228125349276311</v>
      </c>
      <c r="E108">
        <f t="shared" si="6"/>
        <v>6.36458308638798</v>
      </c>
      <c r="F108">
        <f t="shared" si="7"/>
        <v>9.6186658492072724E-2</v>
      </c>
    </row>
    <row r="109" spans="1:6" x14ac:dyDescent="0.35">
      <c r="A109" s="3">
        <v>2.5</v>
      </c>
      <c r="B109" s="3">
        <v>32.910299999999999</v>
      </c>
      <c r="C109">
        <f t="shared" si="4"/>
        <v>39.207236640138973</v>
      </c>
      <c r="D109">
        <f t="shared" si="5"/>
        <v>-6.2969366401389735</v>
      </c>
      <c r="E109">
        <f t="shared" si="6"/>
        <v>39.651411049924704</v>
      </c>
      <c r="F109">
        <f t="shared" si="7"/>
        <v>0.19133634880687728</v>
      </c>
    </row>
    <row r="110" spans="1:6" x14ac:dyDescent="0.35">
      <c r="A110" s="3">
        <v>1.6</v>
      </c>
      <c r="B110" s="3">
        <v>42.1</v>
      </c>
      <c r="C110">
        <f t="shared" si="4"/>
        <v>43.298763463917325</v>
      </c>
      <c r="D110">
        <f t="shared" si="5"/>
        <v>-1.1987634639173237</v>
      </c>
      <c r="E110">
        <f t="shared" si="6"/>
        <v>1.4370338424230606</v>
      </c>
      <c r="F110">
        <f t="shared" si="7"/>
        <v>2.8474191541979183E-2</v>
      </c>
    </row>
    <row r="111" spans="1:6" x14ac:dyDescent="0.35">
      <c r="A111" s="3">
        <v>1.3</v>
      </c>
      <c r="B111" s="3">
        <v>61.2</v>
      </c>
      <c r="C111">
        <f t="shared" si="4"/>
        <v>44.662605738510109</v>
      </c>
      <c r="D111">
        <f t="shared" si="5"/>
        <v>16.537394261489894</v>
      </c>
      <c r="E111">
        <f t="shared" si="6"/>
        <v>273.48540895995887</v>
      </c>
      <c r="F111">
        <f t="shared" si="7"/>
        <v>0.270218860481861</v>
      </c>
    </row>
    <row r="112" spans="1:6" x14ac:dyDescent="0.35">
      <c r="A112" s="3">
        <v>4.5999999999999996</v>
      </c>
      <c r="B112" s="3">
        <v>31.61</v>
      </c>
      <c r="C112">
        <f t="shared" si="4"/>
        <v>29.660340717989492</v>
      </c>
      <c r="D112">
        <f t="shared" si="5"/>
        <v>1.9496592820105079</v>
      </c>
      <c r="E112">
        <f t="shared" si="6"/>
        <v>3.8011713159297291</v>
      </c>
      <c r="F112">
        <f t="shared" si="7"/>
        <v>6.1678560012986647E-2</v>
      </c>
    </row>
    <row r="113" spans="1:6" x14ac:dyDescent="0.35">
      <c r="A113" s="3">
        <v>2</v>
      </c>
      <c r="B113" s="3">
        <v>40</v>
      </c>
      <c r="C113">
        <f t="shared" si="4"/>
        <v>41.480307097793613</v>
      </c>
      <c r="D113">
        <f t="shared" si="5"/>
        <v>-1.480307097793613</v>
      </c>
      <c r="E113">
        <f t="shared" si="6"/>
        <v>2.1913091037781496</v>
      </c>
      <c r="F113">
        <f t="shared" si="7"/>
        <v>3.7007677444840327E-2</v>
      </c>
    </row>
    <row r="114" spans="1:6" x14ac:dyDescent="0.35">
      <c r="A114" s="3">
        <v>6.1</v>
      </c>
      <c r="B114" s="3">
        <v>26</v>
      </c>
      <c r="C114">
        <f t="shared" si="4"/>
        <v>22.841129345025571</v>
      </c>
      <c r="D114">
        <f t="shared" si="5"/>
        <v>3.1588706549744288</v>
      </c>
      <c r="E114">
        <f t="shared" si="6"/>
        <v>9.9784638148585767</v>
      </c>
      <c r="F114">
        <f t="shared" si="7"/>
        <v>0.12149502519132419</v>
      </c>
    </row>
    <row r="115" spans="1:6" x14ac:dyDescent="0.35">
      <c r="A115" s="3">
        <v>4.4000000000000004</v>
      </c>
      <c r="B115" s="3">
        <v>26.6</v>
      </c>
      <c r="C115">
        <f t="shared" si="4"/>
        <v>30.569568901051344</v>
      </c>
      <c r="D115">
        <f t="shared" si="5"/>
        <v>-3.9695689010513426</v>
      </c>
      <c r="E115">
        <f t="shared" si="6"/>
        <v>15.757477260193964</v>
      </c>
      <c r="F115">
        <f t="shared" si="7"/>
        <v>0.14923191357335874</v>
      </c>
    </row>
    <row r="116" spans="1:6" x14ac:dyDescent="0.35">
      <c r="A116" s="3">
        <v>3.5</v>
      </c>
      <c r="B116" s="3">
        <v>34.200000000000003</v>
      </c>
      <c r="C116">
        <f t="shared" si="4"/>
        <v>34.661095724829693</v>
      </c>
      <c r="D116">
        <f t="shared" si="5"/>
        <v>-0.46109572482968986</v>
      </c>
      <c r="E116">
        <f t="shared" si="6"/>
        <v>0.21260926745621705</v>
      </c>
      <c r="F116">
        <f t="shared" si="7"/>
        <v>1.3482331135371048E-2</v>
      </c>
    </row>
    <row r="117" spans="1:6" x14ac:dyDescent="0.35">
      <c r="A117" s="3">
        <v>2.4</v>
      </c>
      <c r="B117" s="3">
        <v>44.8</v>
      </c>
      <c r="C117">
        <f t="shared" si="4"/>
        <v>39.661850731669901</v>
      </c>
      <c r="D117">
        <f t="shared" si="5"/>
        <v>5.1381492683300962</v>
      </c>
      <c r="E117">
        <f t="shared" si="6"/>
        <v>26.400577903641103</v>
      </c>
      <c r="F117">
        <f t="shared" si="7"/>
        <v>0.11469083188236823</v>
      </c>
    </row>
    <row r="118" spans="1:6" x14ac:dyDescent="0.35">
      <c r="A118" s="3">
        <v>2.5</v>
      </c>
      <c r="B118" s="3">
        <v>40.200000000000003</v>
      </c>
      <c r="C118">
        <f t="shared" si="4"/>
        <v>39.207236640138973</v>
      </c>
      <c r="D118">
        <f t="shared" si="5"/>
        <v>0.99276335986102993</v>
      </c>
      <c r="E118">
        <f t="shared" si="6"/>
        <v>0.98557908868256083</v>
      </c>
      <c r="F118">
        <f t="shared" si="7"/>
        <v>2.4695605966692284E-2</v>
      </c>
    </row>
    <row r="119" spans="1:6" x14ac:dyDescent="0.35">
      <c r="A119" s="3">
        <v>5.3</v>
      </c>
      <c r="B119" s="3">
        <v>29.3645</v>
      </c>
      <c r="C119">
        <f t="shared" si="4"/>
        <v>26.478042077272995</v>
      </c>
      <c r="D119">
        <f t="shared" si="5"/>
        <v>2.8864579227270042</v>
      </c>
      <c r="E119">
        <f t="shared" si="6"/>
        <v>8.331639339673492</v>
      </c>
      <c r="F119">
        <f t="shared" si="7"/>
        <v>9.8297533509067211E-2</v>
      </c>
    </row>
    <row r="120" spans="1:6" x14ac:dyDescent="0.35">
      <c r="A120" s="3">
        <v>6.2</v>
      </c>
      <c r="B120" s="3">
        <v>25.799900000000001</v>
      </c>
      <c r="C120">
        <f t="shared" si="4"/>
        <v>22.38651525349464</v>
      </c>
      <c r="D120">
        <f t="shared" si="5"/>
        <v>3.4133847465053613</v>
      </c>
      <c r="E120">
        <f t="shared" si="6"/>
        <v>11.65119542767547</v>
      </c>
      <c r="F120">
        <f t="shared" si="7"/>
        <v>0.13230224716008052</v>
      </c>
    </row>
    <row r="121" spans="1:6" x14ac:dyDescent="0.35">
      <c r="A121" s="3">
        <v>3</v>
      </c>
      <c r="B121" s="3">
        <v>33.200000000000003</v>
      </c>
      <c r="C121">
        <f t="shared" si="4"/>
        <v>36.934166182484333</v>
      </c>
      <c r="D121">
        <f t="shared" si="5"/>
        <v>-3.73416618248433</v>
      </c>
      <c r="E121">
        <f t="shared" si="6"/>
        <v>13.943997078409595</v>
      </c>
      <c r="F121">
        <f t="shared" si="7"/>
        <v>0.11247488501458824</v>
      </c>
    </row>
    <row r="122" spans="1:6" x14ac:dyDescent="0.35">
      <c r="A122" s="3">
        <v>2.4</v>
      </c>
      <c r="B122" s="3">
        <v>41.9</v>
      </c>
      <c r="C122">
        <f t="shared" si="4"/>
        <v>39.661850731669901</v>
      </c>
      <c r="D122">
        <f t="shared" si="5"/>
        <v>2.2381492683300976</v>
      </c>
      <c r="E122">
        <f t="shared" si="6"/>
        <v>5.0093121473265514</v>
      </c>
      <c r="F122">
        <f t="shared" si="7"/>
        <v>5.3416450318140754E-2</v>
      </c>
    </row>
    <row r="123" spans="1:6" x14ac:dyDescent="0.35">
      <c r="A123" s="3">
        <v>3.5</v>
      </c>
      <c r="B123" s="3">
        <v>34.792700000000004</v>
      </c>
      <c r="C123">
        <f t="shared" si="4"/>
        <v>34.661095724829693</v>
      </c>
      <c r="D123">
        <f t="shared" si="5"/>
        <v>0.13160427517031081</v>
      </c>
      <c r="E123">
        <f t="shared" si="6"/>
        <v>1.7319685243102886E-2</v>
      </c>
      <c r="F123">
        <f t="shared" si="7"/>
        <v>3.7825255059340266E-3</v>
      </c>
    </row>
    <row r="124" spans="1:6" x14ac:dyDescent="0.35">
      <c r="A124" s="3">
        <v>4.3</v>
      </c>
      <c r="B124" s="3">
        <v>27.6</v>
      </c>
      <c r="C124">
        <f t="shared" si="4"/>
        <v>31.024182992582272</v>
      </c>
      <c r="D124">
        <f t="shared" si="5"/>
        <v>-3.4241829925822707</v>
      </c>
      <c r="E124">
        <f t="shared" si="6"/>
        <v>11.725029166689675</v>
      </c>
      <c r="F124">
        <f t="shared" si="7"/>
        <v>0.12406460118051704</v>
      </c>
    </row>
    <row r="125" spans="1:6" x14ac:dyDescent="0.35">
      <c r="A125" s="3">
        <v>5</v>
      </c>
      <c r="B125" s="3">
        <v>23.618200000000002</v>
      </c>
      <c r="C125">
        <f t="shared" si="4"/>
        <v>27.841884351865776</v>
      </c>
      <c r="D125">
        <f t="shared" si="5"/>
        <v>-4.2236843518657743</v>
      </c>
      <c r="E125">
        <f t="shared" si="6"/>
        <v>17.839509504195806</v>
      </c>
      <c r="F125">
        <f t="shared" si="7"/>
        <v>0.17883176329549982</v>
      </c>
    </row>
    <row r="126" spans="1:6" x14ac:dyDescent="0.35">
      <c r="A126" s="3">
        <v>4.2</v>
      </c>
      <c r="B126" s="3">
        <v>31</v>
      </c>
      <c r="C126">
        <f t="shared" si="4"/>
        <v>31.4787970841132</v>
      </c>
      <c r="D126">
        <f t="shared" si="5"/>
        <v>-0.4787970841132001</v>
      </c>
      <c r="E126">
        <f t="shared" si="6"/>
        <v>0.22924664775530282</v>
      </c>
      <c r="F126">
        <f t="shared" si="7"/>
        <v>1.5445067229458067E-2</v>
      </c>
    </row>
    <row r="127" spans="1:6" x14ac:dyDescent="0.35">
      <c r="A127" s="3">
        <v>4</v>
      </c>
      <c r="B127" s="3">
        <v>29.4</v>
      </c>
      <c r="C127">
        <f t="shared" si="4"/>
        <v>32.388025267175053</v>
      </c>
      <c r="D127">
        <f t="shared" si="5"/>
        <v>-2.988025267175054</v>
      </c>
      <c r="E127">
        <f t="shared" si="6"/>
        <v>8.9282949972765522</v>
      </c>
      <c r="F127">
        <f t="shared" si="7"/>
        <v>0.10163351248894742</v>
      </c>
    </row>
    <row r="128" spans="1:6" x14ac:dyDescent="0.35">
      <c r="A128" s="3">
        <v>2.5</v>
      </c>
      <c r="B128" s="3">
        <v>51.6</v>
      </c>
      <c r="C128">
        <f t="shared" si="4"/>
        <v>39.207236640138973</v>
      </c>
      <c r="D128">
        <f t="shared" si="5"/>
        <v>12.392763359861029</v>
      </c>
      <c r="E128">
        <f t="shared" si="6"/>
        <v>153.580583693514</v>
      </c>
      <c r="F128">
        <f t="shared" si="7"/>
        <v>0.24016983255544627</v>
      </c>
    </row>
    <row r="129" spans="1:6" x14ac:dyDescent="0.35">
      <c r="A129" s="3">
        <v>3.5</v>
      </c>
      <c r="B129" s="3">
        <v>28.668299999999999</v>
      </c>
      <c r="C129">
        <f t="shared" si="4"/>
        <v>34.661095724829693</v>
      </c>
      <c r="D129">
        <f t="shared" si="5"/>
        <v>-5.9927957248296941</v>
      </c>
      <c r="E129">
        <f t="shared" si="6"/>
        <v>35.913600599537062</v>
      </c>
      <c r="F129">
        <f t="shared" si="7"/>
        <v>0.20903910328933681</v>
      </c>
    </row>
    <row r="130" spans="1:6" x14ac:dyDescent="0.35">
      <c r="A130" s="3">
        <v>1.8</v>
      </c>
      <c r="B130" s="3">
        <v>41.798999999999999</v>
      </c>
      <c r="C130">
        <f t="shared" si="4"/>
        <v>42.389535280855469</v>
      </c>
      <c r="D130">
        <f t="shared" si="5"/>
        <v>-0.59053528085546958</v>
      </c>
      <c r="E130">
        <f t="shared" si="6"/>
        <v>0.34873191793504832</v>
      </c>
      <c r="F130">
        <f t="shared" si="7"/>
        <v>1.4127976287841086E-2</v>
      </c>
    </row>
    <row r="131" spans="1:6" x14ac:dyDescent="0.35">
      <c r="A131" s="3">
        <v>3.6</v>
      </c>
      <c r="B131" s="3">
        <v>32.6</v>
      </c>
      <c r="C131">
        <f t="shared" ref="C131:C194" si="8">$I$5+($I$6*A131)</f>
        <v>34.206481633298765</v>
      </c>
      <c r="D131">
        <f t="shared" ref="D131:D194" si="9">B131-C131</f>
        <v>-1.6064816332987633</v>
      </c>
      <c r="E131">
        <f t="shared" ref="E131:E194" si="10">D131^2</f>
        <v>2.5807832381262621</v>
      </c>
      <c r="F131">
        <f t="shared" ref="F131:F194" si="11">ABS((B131-C131)/B131)</f>
        <v>4.927857770855102E-2</v>
      </c>
    </row>
    <row r="132" spans="1:6" x14ac:dyDescent="0.35">
      <c r="A132" s="3">
        <v>3.5</v>
      </c>
      <c r="B132" s="3">
        <v>37.9499</v>
      </c>
      <c r="C132">
        <f t="shared" si="8"/>
        <v>34.661095724829693</v>
      </c>
      <c r="D132">
        <f t="shared" si="9"/>
        <v>3.2888042751703068</v>
      </c>
      <c r="E132">
        <f t="shared" si="10"/>
        <v>10.816233560378487</v>
      </c>
      <c r="F132">
        <f t="shared" si="11"/>
        <v>8.6661737584823859E-2</v>
      </c>
    </row>
    <row r="133" spans="1:6" x14ac:dyDescent="0.35">
      <c r="A133" s="3">
        <v>2.9</v>
      </c>
      <c r="B133" s="3">
        <v>32.4</v>
      </c>
      <c r="C133">
        <f t="shared" si="8"/>
        <v>37.388780274015261</v>
      </c>
      <c r="D133">
        <f t="shared" si="9"/>
        <v>-4.9887802740152623</v>
      </c>
      <c r="E133">
        <f t="shared" si="10"/>
        <v>24.887928622403795</v>
      </c>
      <c r="F133">
        <f t="shared" si="11"/>
        <v>0.15397469981528589</v>
      </c>
    </row>
    <row r="134" spans="1:6" x14ac:dyDescent="0.35">
      <c r="A134" s="3">
        <v>5.3</v>
      </c>
      <c r="B134" s="3">
        <v>22.761900000000001</v>
      </c>
      <c r="C134">
        <f t="shared" si="8"/>
        <v>26.478042077272995</v>
      </c>
      <c r="D134">
        <f t="shared" si="9"/>
        <v>-3.7161420772729947</v>
      </c>
      <c r="E134">
        <f t="shared" si="10"/>
        <v>13.809711938478848</v>
      </c>
      <c r="F134">
        <f t="shared" si="11"/>
        <v>0.16326150616921234</v>
      </c>
    </row>
    <row r="135" spans="1:6" x14ac:dyDescent="0.35">
      <c r="A135" s="3">
        <v>4</v>
      </c>
      <c r="B135" s="3">
        <v>27.234000000000002</v>
      </c>
      <c r="C135">
        <f t="shared" si="8"/>
        <v>32.388025267175053</v>
      </c>
      <c r="D135">
        <f t="shared" si="9"/>
        <v>-5.1540252671750508</v>
      </c>
      <c r="E135">
        <f t="shared" si="10"/>
        <v>26.563976454678855</v>
      </c>
      <c r="F135">
        <f t="shared" si="11"/>
        <v>0.18924966098167917</v>
      </c>
    </row>
    <row r="136" spans="1:6" x14ac:dyDescent="0.35">
      <c r="A136" s="3">
        <v>3</v>
      </c>
      <c r="B136" s="3">
        <v>35.540399999999998</v>
      </c>
      <c r="C136">
        <f t="shared" si="8"/>
        <v>36.934166182484333</v>
      </c>
      <c r="D136">
        <f t="shared" si="9"/>
        <v>-1.3937661824843346</v>
      </c>
      <c r="E136">
        <f t="shared" si="10"/>
        <v>1.9425841714369554</v>
      </c>
      <c r="F136">
        <f t="shared" si="11"/>
        <v>3.9216389868553386E-2</v>
      </c>
    </row>
    <row r="137" spans="1:6" x14ac:dyDescent="0.35">
      <c r="A137" s="3">
        <v>4.5999999999999996</v>
      </c>
      <c r="B137" s="3">
        <v>28.4</v>
      </c>
      <c r="C137">
        <f t="shared" si="8"/>
        <v>29.660340717989492</v>
      </c>
      <c r="D137">
        <f t="shared" si="9"/>
        <v>-1.260340717989493</v>
      </c>
      <c r="E137">
        <f t="shared" si="10"/>
        <v>1.5884587254222706</v>
      </c>
      <c r="F137">
        <f t="shared" si="11"/>
        <v>4.4378194295404683E-2</v>
      </c>
    </row>
    <row r="138" spans="1:6" x14ac:dyDescent="0.35">
      <c r="A138" s="3">
        <v>4.5999999999999996</v>
      </c>
      <c r="B138" s="3">
        <v>34.200000000000003</v>
      </c>
      <c r="C138">
        <f t="shared" si="8"/>
        <v>29.660340717989492</v>
      </c>
      <c r="D138">
        <f t="shared" si="9"/>
        <v>4.5396592820105113</v>
      </c>
      <c r="E138">
        <f t="shared" si="10"/>
        <v>20.60850639674419</v>
      </c>
      <c r="F138">
        <f t="shared" si="11"/>
        <v>0.13273857549738335</v>
      </c>
    </row>
    <row r="139" spans="1:6" x14ac:dyDescent="0.35">
      <c r="A139" s="3">
        <v>3.7</v>
      </c>
      <c r="B139" s="3">
        <v>25.1</v>
      </c>
      <c r="C139">
        <f t="shared" si="8"/>
        <v>33.751867541767837</v>
      </c>
      <c r="D139">
        <f t="shared" si="9"/>
        <v>-8.6518675417678352</v>
      </c>
      <c r="E139">
        <f t="shared" si="10"/>
        <v>74.854811960295805</v>
      </c>
      <c r="F139">
        <f t="shared" si="11"/>
        <v>0.34469591799871852</v>
      </c>
    </row>
    <row r="140" spans="1:6" x14ac:dyDescent="0.35">
      <c r="A140" s="3">
        <v>2.5</v>
      </c>
      <c r="B140" s="3">
        <v>40.887300000000003</v>
      </c>
      <c r="C140">
        <f t="shared" si="8"/>
        <v>39.207236640138973</v>
      </c>
      <c r="D140">
        <f t="shared" si="9"/>
        <v>1.6800633598610304</v>
      </c>
      <c r="E140">
        <f t="shared" si="10"/>
        <v>2.8226128931475341</v>
      </c>
      <c r="F140">
        <f t="shared" si="11"/>
        <v>4.1090102791356491E-2</v>
      </c>
    </row>
    <row r="141" spans="1:6" x14ac:dyDescent="0.35">
      <c r="A141" s="3">
        <v>2</v>
      </c>
      <c r="B141" s="3">
        <v>44.707999999999998</v>
      </c>
      <c r="C141">
        <f t="shared" si="8"/>
        <v>41.480307097793613</v>
      </c>
      <c r="D141">
        <f t="shared" si="9"/>
        <v>3.2276929022063854</v>
      </c>
      <c r="E141">
        <f t="shared" si="10"/>
        <v>10.418001470953479</v>
      </c>
      <c r="F141">
        <f t="shared" si="11"/>
        <v>7.2194974103211629E-2</v>
      </c>
    </row>
    <row r="142" spans="1:6" x14ac:dyDescent="0.35">
      <c r="A142" s="3">
        <v>5</v>
      </c>
      <c r="B142" s="3">
        <v>29.7559</v>
      </c>
      <c r="C142">
        <f t="shared" si="8"/>
        <v>27.841884351865776</v>
      </c>
      <c r="D142">
        <f t="shared" si="9"/>
        <v>1.9140156481342245</v>
      </c>
      <c r="E142">
        <f t="shared" si="10"/>
        <v>3.6634559013026755</v>
      </c>
      <c r="F142">
        <f t="shared" si="11"/>
        <v>6.4323903768134197E-2</v>
      </c>
    </row>
    <row r="143" spans="1:6" x14ac:dyDescent="0.35">
      <c r="A143" s="3">
        <v>5.7</v>
      </c>
      <c r="B143" s="3">
        <v>23.999300000000002</v>
      </c>
      <c r="C143">
        <f t="shared" si="8"/>
        <v>24.65958571114928</v>
      </c>
      <c r="D143">
        <f t="shared" si="9"/>
        <v>-0.66028571114927814</v>
      </c>
      <c r="E143">
        <f t="shared" si="10"/>
        <v>0.43597722034790798</v>
      </c>
      <c r="F143">
        <f t="shared" si="11"/>
        <v>2.7512707085176571E-2</v>
      </c>
    </row>
    <row r="144" spans="1:6" x14ac:dyDescent="0.35">
      <c r="A144" s="3">
        <v>3</v>
      </c>
      <c r="B144" s="3">
        <v>31.5</v>
      </c>
      <c r="C144">
        <f t="shared" si="8"/>
        <v>36.934166182484333</v>
      </c>
      <c r="D144">
        <f t="shared" si="9"/>
        <v>-5.4341661824843328</v>
      </c>
      <c r="E144">
        <f t="shared" si="10"/>
        <v>29.530162098856348</v>
      </c>
      <c r="F144">
        <f t="shared" si="11"/>
        <v>0.17251321214235976</v>
      </c>
    </row>
    <row r="145" spans="1:6" x14ac:dyDescent="0.35">
      <c r="A145" s="3">
        <v>5.7</v>
      </c>
      <c r="B145" s="3">
        <v>25.555099999999999</v>
      </c>
      <c r="C145">
        <f t="shared" si="8"/>
        <v>24.65958571114928</v>
      </c>
      <c r="D145">
        <f t="shared" si="9"/>
        <v>0.89551428885071971</v>
      </c>
      <c r="E145">
        <f t="shared" si="10"/>
        <v>0.80194584153581028</v>
      </c>
      <c r="F145">
        <f t="shared" si="11"/>
        <v>3.504248814720818E-2</v>
      </c>
    </row>
    <row r="146" spans="1:6" x14ac:dyDescent="0.35">
      <c r="A146" s="3">
        <v>2.4</v>
      </c>
      <c r="B146" s="3">
        <v>39.347999999999999</v>
      </c>
      <c r="C146">
        <f t="shared" si="8"/>
        <v>39.661850731669901</v>
      </c>
      <c r="D146">
        <f t="shared" si="9"/>
        <v>-0.31385073166990196</v>
      </c>
      <c r="E146">
        <f t="shared" si="10"/>
        <v>9.8502281769732802E-2</v>
      </c>
      <c r="F146">
        <f t="shared" si="11"/>
        <v>7.9762816831834386E-3</v>
      </c>
    </row>
    <row r="147" spans="1:6" x14ac:dyDescent="0.35">
      <c r="A147" s="3">
        <v>1.6</v>
      </c>
      <c r="B147" s="3">
        <v>48.9</v>
      </c>
      <c r="C147">
        <f t="shared" si="8"/>
        <v>43.298763463917325</v>
      </c>
      <c r="D147">
        <f t="shared" si="9"/>
        <v>5.6012365360826735</v>
      </c>
      <c r="E147">
        <f t="shared" si="10"/>
        <v>31.373850733147428</v>
      </c>
      <c r="F147">
        <f t="shared" si="11"/>
        <v>0.11454471443931848</v>
      </c>
    </row>
    <row r="148" spans="1:6" x14ac:dyDescent="0.35">
      <c r="A148" s="3">
        <v>6.2</v>
      </c>
      <c r="B148" s="3">
        <v>28.4</v>
      </c>
      <c r="C148">
        <f t="shared" si="8"/>
        <v>22.38651525349464</v>
      </c>
      <c r="D148">
        <f t="shared" si="9"/>
        <v>6.0134847465053589</v>
      </c>
      <c r="E148">
        <f t="shared" si="10"/>
        <v>36.161998796452622</v>
      </c>
      <c r="F148">
        <f t="shared" si="11"/>
        <v>0.21174242065159715</v>
      </c>
    </row>
    <row r="149" spans="1:6" x14ac:dyDescent="0.35">
      <c r="A149" s="3">
        <v>3.6</v>
      </c>
      <c r="B149" s="3">
        <v>33</v>
      </c>
      <c r="C149">
        <f t="shared" si="8"/>
        <v>34.206481633298765</v>
      </c>
      <c r="D149">
        <f t="shared" si="9"/>
        <v>-1.2064816332987647</v>
      </c>
      <c r="E149">
        <f t="shared" si="10"/>
        <v>1.4555979314872549</v>
      </c>
      <c r="F149">
        <f t="shared" si="11"/>
        <v>3.6560049493901958E-2</v>
      </c>
    </row>
    <row r="150" spans="1:6" x14ac:dyDescent="0.35">
      <c r="A150" s="3">
        <v>2.2999999999999998</v>
      </c>
      <c r="B150" s="3">
        <v>31.9</v>
      </c>
      <c r="C150">
        <f t="shared" si="8"/>
        <v>40.116464823200829</v>
      </c>
      <c r="D150">
        <f t="shared" si="9"/>
        <v>-8.2164648232008304</v>
      </c>
      <c r="E150">
        <f t="shared" si="10"/>
        <v>67.510294190896659</v>
      </c>
      <c r="F150">
        <f t="shared" si="11"/>
        <v>0.25756943019438339</v>
      </c>
    </row>
    <row r="151" spans="1:6" x14ac:dyDescent="0.35">
      <c r="A151" s="3">
        <v>3.8</v>
      </c>
      <c r="B151" s="3">
        <v>35.6</v>
      </c>
      <c r="C151">
        <f t="shared" si="8"/>
        <v>33.297253450236909</v>
      </c>
      <c r="D151">
        <f t="shared" si="9"/>
        <v>2.3027465497630928</v>
      </c>
      <c r="E151">
        <f t="shared" si="10"/>
        <v>5.3026416724458283</v>
      </c>
      <c r="F151">
        <f t="shared" si="11"/>
        <v>6.468389184727788E-2</v>
      </c>
    </row>
    <row r="152" spans="1:6" x14ac:dyDescent="0.35">
      <c r="A152" s="3">
        <v>3</v>
      </c>
      <c r="B152" s="3">
        <v>39.710299999999997</v>
      </c>
      <c r="C152">
        <f t="shared" si="8"/>
        <v>36.934166182484333</v>
      </c>
      <c r="D152">
        <f t="shared" si="9"/>
        <v>2.7761338175156638</v>
      </c>
      <c r="E152">
        <f t="shared" si="10"/>
        <v>7.7069189727540932</v>
      </c>
      <c r="F152">
        <f t="shared" si="11"/>
        <v>6.9909666195311138E-2</v>
      </c>
    </row>
    <row r="153" spans="1:6" x14ac:dyDescent="0.35">
      <c r="A153" s="3">
        <v>5.3</v>
      </c>
      <c r="B153" s="3">
        <v>28.993500000000001</v>
      </c>
      <c r="C153">
        <f t="shared" si="8"/>
        <v>26.478042077272995</v>
      </c>
      <c r="D153">
        <f t="shared" si="9"/>
        <v>2.5154579227270055</v>
      </c>
      <c r="E153">
        <f t="shared" si="10"/>
        <v>6.3275285610100616</v>
      </c>
      <c r="F153">
        <f t="shared" si="11"/>
        <v>8.67593744365808E-2</v>
      </c>
    </row>
    <row r="154" spans="1:6" x14ac:dyDescent="0.35">
      <c r="A154" s="3">
        <v>3</v>
      </c>
      <c r="B154" s="3">
        <v>39.710299999999997</v>
      </c>
      <c r="C154">
        <f t="shared" si="8"/>
        <v>36.934166182484333</v>
      </c>
      <c r="D154">
        <f t="shared" si="9"/>
        <v>2.7761338175156638</v>
      </c>
      <c r="E154">
        <f t="shared" si="10"/>
        <v>7.7069189727540932</v>
      </c>
      <c r="F154">
        <f t="shared" si="11"/>
        <v>6.9909666195311138E-2</v>
      </c>
    </row>
    <row r="155" spans="1:6" x14ac:dyDescent="0.35">
      <c r="A155" s="3">
        <v>5</v>
      </c>
      <c r="B155" s="3">
        <v>30.337800000000001</v>
      </c>
      <c r="C155">
        <f t="shared" si="8"/>
        <v>27.841884351865776</v>
      </c>
      <c r="D155">
        <f t="shared" si="9"/>
        <v>2.4959156481342255</v>
      </c>
      <c r="E155">
        <f t="shared" si="10"/>
        <v>6.229594922601291</v>
      </c>
      <c r="F155">
        <f t="shared" si="11"/>
        <v>8.2270818850879932E-2</v>
      </c>
    </row>
    <row r="156" spans="1:6" x14ac:dyDescent="0.35">
      <c r="A156" s="3">
        <v>3.4</v>
      </c>
      <c r="B156" s="3">
        <v>40.997799999999998</v>
      </c>
      <c r="C156">
        <f t="shared" si="8"/>
        <v>35.115709816360621</v>
      </c>
      <c r="D156">
        <f t="shared" si="9"/>
        <v>5.8820901836393773</v>
      </c>
      <c r="E156">
        <f t="shared" si="10"/>
        <v>34.59898492846672</v>
      </c>
      <c r="F156">
        <f t="shared" si="11"/>
        <v>0.14347331280311085</v>
      </c>
    </row>
    <row r="157" spans="1:6" x14ac:dyDescent="0.35">
      <c r="A157" s="3">
        <v>2.5</v>
      </c>
      <c r="B157" s="3">
        <v>38.6</v>
      </c>
      <c r="C157">
        <f t="shared" si="8"/>
        <v>39.207236640138973</v>
      </c>
      <c r="D157">
        <f t="shared" si="9"/>
        <v>-0.6072366401389715</v>
      </c>
      <c r="E157">
        <f t="shared" si="10"/>
        <v>0.36873633712726678</v>
      </c>
      <c r="F157">
        <f t="shared" si="11"/>
        <v>1.5731519174584752E-2</v>
      </c>
    </row>
    <row r="158" spans="1:6" x14ac:dyDescent="0.35">
      <c r="A158" s="3">
        <v>3.8</v>
      </c>
      <c r="B158" s="3">
        <v>26.563199999999998</v>
      </c>
      <c r="C158">
        <f t="shared" si="8"/>
        <v>33.297253450236909</v>
      </c>
      <c r="D158">
        <f t="shared" si="9"/>
        <v>-6.7340534502369103</v>
      </c>
      <c r="E158">
        <f t="shared" si="10"/>
        <v>45.347475870647635</v>
      </c>
      <c r="F158">
        <f t="shared" si="11"/>
        <v>0.25351062561125581</v>
      </c>
    </row>
    <row r="159" spans="1:6" x14ac:dyDescent="0.35">
      <c r="A159" s="3">
        <v>5</v>
      </c>
      <c r="B159" s="3">
        <v>32.088799999999999</v>
      </c>
      <c r="C159">
        <f t="shared" si="8"/>
        <v>27.841884351865776</v>
      </c>
      <c r="D159">
        <f t="shared" si="9"/>
        <v>4.2469156481342232</v>
      </c>
      <c r="E159">
        <f t="shared" si="10"/>
        <v>18.036292522367329</v>
      </c>
      <c r="F159">
        <f t="shared" si="11"/>
        <v>0.13234884595666474</v>
      </c>
    </row>
    <row r="160" spans="1:6" x14ac:dyDescent="0.35">
      <c r="A160" s="3">
        <v>5.3</v>
      </c>
      <c r="B160" s="3">
        <v>22.9</v>
      </c>
      <c r="C160">
        <f t="shared" si="8"/>
        <v>26.478042077272995</v>
      </c>
      <c r="D160">
        <f t="shared" si="9"/>
        <v>-3.5780420772729968</v>
      </c>
      <c r="E160">
        <f t="shared" si="10"/>
        <v>12.802385106736063</v>
      </c>
      <c r="F160">
        <f t="shared" si="11"/>
        <v>0.1562463789202182</v>
      </c>
    </row>
    <row r="161" spans="1:6" x14ac:dyDescent="0.35">
      <c r="A161" s="3">
        <v>6</v>
      </c>
      <c r="B161" s="3">
        <v>30.5</v>
      </c>
      <c r="C161">
        <f t="shared" si="8"/>
        <v>23.295743436556499</v>
      </c>
      <c r="D161">
        <f t="shared" si="9"/>
        <v>7.2042565634435007</v>
      </c>
      <c r="E161">
        <f t="shared" si="10"/>
        <v>51.901312631918756</v>
      </c>
      <c r="F161">
        <f t="shared" si="11"/>
        <v>0.23620513322765577</v>
      </c>
    </row>
    <row r="162" spans="1:6" x14ac:dyDescent="0.35">
      <c r="A162" s="3">
        <v>2.4</v>
      </c>
      <c r="B162" s="3">
        <v>40.200000000000003</v>
      </c>
      <c r="C162">
        <f t="shared" si="8"/>
        <v>39.661850731669901</v>
      </c>
      <c r="D162">
        <f t="shared" si="9"/>
        <v>0.5381492683301019</v>
      </c>
      <c r="E162">
        <f t="shared" si="10"/>
        <v>0.28960463500422401</v>
      </c>
      <c r="F162">
        <f t="shared" si="11"/>
        <v>1.3386797719654276E-2</v>
      </c>
    </row>
    <row r="163" spans="1:6" x14ac:dyDescent="0.35">
      <c r="A163" s="3">
        <v>5.2</v>
      </c>
      <c r="B163" s="3">
        <v>23.9</v>
      </c>
      <c r="C163">
        <f t="shared" si="8"/>
        <v>26.93265616880392</v>
      </c>
      <c r="D163">
        <f t="shared" si="9"/>
        <v>-3.0326561688039213</v>
      </c>
      <c r="E163">
        <f t="shared" si="10"/>
        <v>9.1970034381844776</v>
      </c>
      <c r="F163">
        <f t="shared" si="11"/>
        <v>0.12688937944786283</v>
      </c>
    </row>
    <row r="164" spans="1:6" x14ac:dyDescent="0.35">
      <c r="A164" s="3">
        <v>2</v>
      </c>
      <c r="B164" s="3">
        <v>38.462699999999998</v>
      </c>
      <c r="C164">
        <f t="shared" si="8"/>
        <v>41.480307097793613</v>
      </c>
      <c r="D164">
        <f t="shared" si="9"/>
        <v>-3.0176070977936149</v>
      </c>
      <c r="E164">
        <f t="shared" si="10"/>
        <v>9.1059525966544026</v>
      </c>
      <c r="F164">
        <f t="shared" si="11"/>
        <v>7.8455415189095282E-2</v>
      </c>
    </row>
    <row r="165" spans="1:6" x14ac:dyDescent="0.35">
      <c r="A165" s="3">
        <v>4.5999999999999996</v>
      </c>
      <c r="B165" s="3">
        <v>31.9</v>
      </c>
      <c r="C165">
        <f t="shared" si="8"/>
        <v>29.660340717989492</v>
      </c>
      <c r="D165">
        <f t="shared" si="9"/>
        <v>2.239659282010507</v>
      </c>
      <c r="E165">
        <f t="shared" si="10"/>
        <v>5.0160736994958199</v>
      </c>
      <c r="F165">
        <f t="shared" si="11"/>
        <v>7.0208754921959465E-2</v>
      </c>
    </row>
    <row r="166" spans="1:6" x14ac:dyDescent="0.35">
      <c r="A166" s="3">
        <v>5</v>
      </c>
      <c r="B166" s="3">
        <v>23.7</v>
      </c>
      <c r="C166">
        <f t="shared" si="8"/>
        <v>27.841884351865776</v>
      </c>
      <c r="D166">
        <f t="shared" si="9"/>
        <v>-4.1418843518657766</v>
      </c>
      <c r="E166">
        <f t="shared" si="10"/>
        <v>17.155205984230584</v>
      </c>
      <c r="F166">
        <f t="shared" si="11"/>
        <v>0.1747630528213408</v>
      </c>
    </row>
    <row r="167" spans="1:6" x14ac:dyDescent="0.35">
      <c r="A167" s="3">
        <v>3</v>
      </c>
      <c r="B167" s="3">
        <v>35.465499999999999</v>
      </c>
      <c r="C167">
        <f t="shared" si="8"/>
        <v>36.934166182484333</v>
      </c>
      <c r="D167">
        <f t="shared" si="9"/>
        <v>-1.4686661824843341</v>
      </c>
      <c r="E167">
        <f t="shared" si="10"/>
        <v>2.1569803555731073</v>
      </c>
      <c r="F167">
        <f t="shared" si="11"/>
        <v>4.1411122992325897E-2</v>
      </c>
    </row>
    <row r="168" spans="1:6" x14ac:dyDescent="0.35">
      <c r="A168" s="3">
        <v>3.7</v>
      </c>
      <c r="B168" s="3">
        <v>25.1</v>
      </c>
      <c r="C168">
        <f t="shared" si="8"/>
        <v>33.751867541767837</v>
      </c>
      <c r="D168">
        <f t="shared" si="9"/>
        <v>-8.6518675417678352</v>
      </c>
      <c r="E168">
        <f t="shared" si="10"/>
        <v>74.854811960295805</v>
      </c>
      <c r="F168">
        <f t="shared" si="11"/>
        <v>0.34469591799871852</v>
      </c>
    </row>
    <row r="169" spans="1:6" x14ac:dyDescent="0.35">
      <c r="A169" s="3">
        <v>2.5</v>
      </c>
      <c r="B169" s="3">
        <v>38.029899999999998</v>
      </c>
      <c r="C169">
        <f t="shared" si="8"/>
        <v>39.207236640138973</v>
      </c>
      <c r="D169">
        <f t="shared" si="9"/>
        <v>-1.1773366401389751</v>
      </c>
      <c r="E169">
        <f t="shared" si="10"/>
        <v>1.3861215642137306</v>
      </c>
      <c r="F169">
        <f t="shared" si="11"/>
        <v>3.0958183958910625E-2</v>
      </c>
    </row>
    <row r="170" spans="1:6" x14ac:dyDescent="0.35">
      <c r="A170" s="3">
        <v>3.7</v>
      </c>
      <c r="B170" s="3">
        <v>37.064999999999998</v>
      </c>
      <c r="C170">
        <f t="shared" si="8"/>
        <v>33.751867541767837</v>
      </c>
      <c r="D170">
        <f t="shared" si="9"/>
        <v>3.3131324582321611</v>
      </c>
      <c r="E170">
        <f t="shared" si="10"/>
        <v>10.976846685791482</v>
      </c>
      <c r="F170">
        <f t="shared" si="11"/>
        <v>8.9387089119982763E-2</v>
      </c>
    </row>
    <row r="171" spans="1:6" x14ac:dyDescent="0.35">
      <c r="A171" s="3">
        <v>1.6</v>
      </c>
      <c r="B171" s="3">
        <v>47.7592</v>
      </c>
      <c r="C171">
        <f t="shared" si="8"/>
        <v>43.298763463917325</v>
      </c>
      <c r="D171">
        <f t="shared" si="9"/>
        <v>4.4604365360826748</v>
      </c>
      <c r="E171">
        <f t="shared" si="10"/>
        <v>19.89549409242121</v>
      </c>
      <c r="F171">
        <f t="shared" si="11"/>
        <v>9.3394289185804516E-2</v>
      </c>
    </row>
    <row r="172" spans="1:6" x14ac:dyDescent="0.35">
      <c r="A172" s="3">
        <v>3.4</v>
      </c>
      <c r="B172" s="3">
        <v>36.729900000000001</v>
      </c>
      <c r="C172">
        <f t="shared" si="8"/>
        <v>35.115709816360621</v>
      </c>
      <c r="D172">
        <f t="shared" si="9"/>
        <v>1.6141901836393799</v>
      </c>
      <c r="E172">
        <f t="shared" si="10"/>
        <v>2.6056099489577353</v>
      </c>
      <c r="F172">
        <f t="shared" si="11"/>
        <v>4.3947579047026536E-2</v>
      </c>
    </row>
    <row r="173" spans="1:6" x14ac:dyDescent="0.35">
      <c r="A173" s="3">
        <v>2.9</v>
      </c>
      <c r="B173" s="3">
        <v>35.258200000000002</v>
      </c>
      <c r="C173">
        <f t="shared" si="8"/>
        <v>37.388780274015261</v>
      </c>
      <c r="D173">
        <f t="shared" si="9"/>
        <v>-2.1305802740152586</v>
      </c>
      <c r="E173">
        <f t="shared" si="10"/>
        <v>4.5393723040229341</v>
      </c>
      <c r="F173">
        <f t="shared" si="11"/>
        <v>6.0427936593906058E-2</v>
      </c>
    </row>
    <row r="174" spans="1:6" x14ac:dyDescent="0.35">
      <c r="A174" s="3">
        <v>4.3</v>
      </c>
      <c r="B174" s="3">
        <v>24.1937</v>
      </c>
      <c r="C174">
        <f t="shared" si="8"/>
        <v>31.024182992582272</v>
      </c>
      <c r="D174">
        <f t="shared" si="9"/>
        <v>-6.8304829925822723</v>
      </c>
      <c r="E174">
        <f t="shared" si="10"/>
        <v>46.655497911955678</v>
      </c>
      <c r="F174">
        <f t="shared" si="11"/>
        <v>0.28232486112427085</v>
      </c>
    </row>
    <row r="175" spans="1:6" x14ac:dyDescent="0.35">
      <c r="A175" s="3">
        <v>3.6</v>
      </c>
      <c r="B175" s="3">
        <v>28.1127</v>
      </c>
      <c r="C175">
        <f t="shared" si="8"/>
        <v>34.206481633298765</v>
      </c>
      <c r="D175">
        <f t="shared" si="9"/>
        <v>-6.0937816332987644</v>
      </c>
      <c r="E175">
        <f t="shared" si="10"/>
        <v>37.134174594329359</v>
      </c>
      <c r="F175">
        <f t="shared" si="11"/>
        <v>0.21676258891172903</v>
      </c>
    </row>
    <row r="176" spans="1:6" x14ac:dyDescent="0.35">
      <c r="A176" s="3">
        <v>2.4</v>
      </c>
      <c r="B176" s="3">
        <v>33.6</v>
      </c>
      <c r="C176">
        <f t="shared" si="8"/>
        <v>39.661850731669901</v>
      </c>
      <c r="D176">
        <f t="shared" si="9"/>
        <v>-6.0618507316698995</v>
      </c>
      <c r="E176">
        <f t="shared" si="10"/>
        <v>36.746034293046897</v>
      </c>
      <c r="F176">
        <f t="shared" si="11"/>
        <v>0.18041222415684224</v>
      </c>
    </row>
    <row r="177" spans="1:6" x14ac:dyDescent="0.35">
      <c r="A177" s="3">
        <v>3.6</v>
      </c>
      <c r="B177" s="3">
        <v>35.242699999999999</v>
      </c>
      <c r="C177">
        <f t="shared" si="8"/>
        <v>34.206481633298765</v>
      </c>
      <c r="D177">
        <f t="shared" si="9"/>
        <v>1.0362183667012346</v>
      </c>
      <c r="E177">
        <f t="shared" si="10"/>
        <v>1.0737485034889742</v>
      </c>
      <c r="F177">
        <f t="shared" si="11"/>
        <v>2.9402354720303343E-2</v>
      </c>
    </row>
    <row r="178" spans="1:6" x14ac:dyDescent="0.35">
      <c r="A178" s="3">
        <v>5.7</v>
      </c>
      <c r="B178" s="3">
        <v>34.5</v>
      </c>
      <c r="C178">
        <f t="shared" si="8"/>
        <v>24.65958571114928</v>
      </c>
      <c r="D178">
        <f t="shared" si="9"/>
        <v>9.8404142888507202</v>
      </c>
      <c r="E178">
        <f t="shared" si="10"/>
        <v>96.83375337621743</v>
      </c>
      <c r="F178">
        <f t="shared" si="11"/>
        <v>0.28522939967683247</v>
      </c>
    </row>
    <row r="179" spans="1:6" x14ac:dyDescent="0.35">
      <c r="A179" s="3">
        <v>5.4</v>
      </c>
      <c r="B179" s="3">
        <v>27</v>
      </c>
      <c r="C179">
        <f t="shared" si="8"/>
        <v>26.023427985742064</v>
      </c>
      <c r="D179">
        <f t="shared" si="9"/>
        <v>0.97657201425793616</v>
      </c>
      <c r="E179">
        <f t="shared" si="10"/>
        <v>0.95369289903180265</v>
      </c>
      <c r="F179">
        <f t="shared" si="11"/>
        <v>3.6169333861405042E-2</v>
      </c>
    </row>
    <row r="180" spans="1:6" x14ac:dyDescent="0.35">
      <c r="A180" s="3">
        <v>3.5</v>
      </c>
      <c r="B180" s="3">
        <v>28.2</v>
      </c>
      <c r="C180">
        <f t="shared" si="8"/>
        <v>34.661095724829693</v>
      </c>
      <c r="D180">
        <f t="shared" si="9"/>
        <v>-6.4610957248296934</v>
      </c>
      <c r="E180">
        <f t="shared" si="10"/>
        <v>41.745757965412544</v>
      </c>
      <c r="F180">
        <f t="shared" si="11"/>
        <v>0.22911686967481182</v>
      </c>
    </row>
    <row r="181" spans="1:6" x14ac:dyDescent="0.35">
      <c r="A181" s="3">
        <v>2</v>
      </c>
      <c r="B181" s="3">
        <v>40.5</v>
      </c>
      <c r="C181">
        <f t="shared" si="8"/>
        <v>41.480307097793613</v>
      </c>
      <c r="D181">
        <f t="shared" si="9"/>
        <v>-0.98030709779361302</v>
      </c>
      <c r="E181">
        <f t="shared" si="10"/>
        <v>0.96100200598453633</v>
      </c>
      <c r="F181">
        <f t="shared" si="11"/>
        <v>2.4205113525768224E-2</v>
      </c>
    </row>
    <row r="182" spans="1:6" x14ac:dyDescent="0.35">
      <c r="A182" s="3">
        <v>3</v>
      </c>
      <c r="B182" s="3">
        <v>36</v>
      </c>
      <c r="C182">
        <f t="shared" si="8"/>
        <v>36.934166182484333</v>
      </c>
      <c r="D182">
        <f t="shared" si="9"/>
        <v>-0.93416618248433281</v>
      </c>
      <c r="E182">
        <f t="shared" si="10"/>
        <v>0.87266645649735175</v>
      </c>
      <c r="F182">
        <f t="shared" si="11"/>
        <v>2.5949060624564799E-2</v>
      </c>
    </row>
    <row r="183" spans="1:6" x14ac:dyDescent="0.35">
      <c r="A183" s="3">
        <v>6</v>
      </c>
      <c r="B183" s="3">
        <v>30.299900000000001</v>
      </c>
      <c r="C183">
        <f t="shared" si="8"/>
        <v>23.295743436556499</v>
      </c>
      <c r="D183">
        <f t="shared" si="9"/>
        <v>7.0041565634435017</v>
      </c>
      <c r="E183">
        <f t="shared" si="10"/>
        <v>49.058209165228682</v>
      </c>
      <c r="F183">
        <f t="shared" si="11"/>
        <v>0.23116104552963876</v>
      </c>
    </row>
    <row r="184" spans="1:6" x14ac:dyDescent="0.35">
      <c r="A184" s="3">
        <v>6.3</v>
      </c>
      <c r="B184" s="3">
        <v>24.6</v>
      </c>
      <c r="C184">
        <f t="shared" si="8"/>
        <v>21.931901161963715</v>
      </c>
      <c r="D184">
        <f t="shared" si="9"/>
        <v>2.6680988380362862</v>
      </c>
      <c r="E184">
        <f t="shared" si="10"/>
        <v>7.1187514095305806</v>
      </c>
      <c r="F184">
        <f t="shared" si="11"/>
        <v>0.10845930235919862</v>
      </c>
    </row>
    <row r="185" spans="1:6" x14ac:dyDescent="0.35">
      <c r="A185" s="3">
        <v>3.7</v>
      </c>
      <c r="B185" s="3">
        <v>31.411200000000001</v>
      </c>
      <c r="C185">
        <f t="shared" si="8"/>
        <v>33.751867541767837</v>
      </c>
      <c r="D185">
        <f t="shared" si="9"/>
        <v>-2.3406675417678358</v>
      </c>
      <c r="E185">
        <f t="shared" si="10"/>
        <v>5.4787245410854828</v>
      </c>
      <c r="F185">
        <f t="shared" si="11"/>
        <v>7.4516972983134547E-2</v>
      </c>
    </row>
    <row r="186" spans="1:6" x14ac:dyDescent="0.35">
      <c r="A186" s="3">
        <v>2</v>
      </c>
      <c r="B186" s="3">
        <v>41.8</v>
      </c>
      <c r="C186">
        <f t="shared" si="8"/>
        <v>41.480307097793613</v>
      </c>
      <c r="D186">
        <f t="shared" si="9"/>
        <v>0.31969290220638413</v>
      </c>
      <c r="E186">
        <f t="shared" si="10"/>
        <v>0.10220355172114069</v>
      </c>
      <c r="F186">
        <f t="shared" si="11"/>
        <v>7.648155555176654E-3</v>
      </c>
    </row>
    <row r="187" spans="1:6" x14ac:dyDescent="0.35">
      <c r="A187" s="3">
        <v>2.5</v>
      </c>
      <c r="B187" s="3">
        <v>34.6</v>
      </c>
      <c r="C187">
        <f t="shared" si="8"/>
        <v>39.207236640138973</v>
      </c>
      <c r="D187">
        <f t="shared" si="9"/>
        <v>-4.6072366401389715</v>
      </c>
      <c r="E187">
        <f t="shared" si="10"/>
        <v>21.226629458239039</v>
      </c>
      <c r="F187">
        <f t="shared" si="11"/>
        <v>0.13315712832771592</v>
      </c>
    </row>
    <row r="188" spans="1:6" x14ac:dyDescent="0.35">
      <c r="A188" s="3">
        <v>5.6</v>
      </c>
      <c r="B188" s="3">
        <v>23.110900000000001</v>
      </c>
      <c r="C188">
        <f t="shared" si="8"/>
        <v>25.114199802680211</v>
      </c>
      <c r="D188">
        <f t="shared" si="9"/>
        <v>-2.0032998026802105</v>
      </c>
      <c r="E188">
        <f t="shared" si="10"/>
        <v>4.0132100994185702</v>
      </c>
      <c r="F188">
        <f t="shared" si="11"/>
        <v>8.6682033269159159E-2</v>
      </c>
    </row>
    <row r="189" spans="1:6" x14ac:dyDescent="0.35">
      <c r="A189" s="3">
        <v>3.7</v>
      </c>
      <c r="B189" s="3">
        <v>29.799900000000001</v>
      </c>
      <c r="C189">
        <f t="shared" si="8"/>
        <v>33.751867541767837</v>
      </c>
      <c r="D189">
        <f t="shared" si="9"/>
        <v>-3.9519675417678357</v>
      </c>
      <c r="E189">
        <f t="shared" si="10"/>
        <v>15.618047451186511</v>
      </c>
      <c r="F189">
        <f t="shared" si="11"/>
        <v>0.13261680548484511</v>
      </c>
    </row>
    <row r="190" spans="1:6" x14ac:dyDescent="0.35">
      <c r="A190" s="3">
        <v>2</v>
      </c>
      <c r="B190" s="3">
        <v>37.5</v>
      </c>
      <c r="C190">
        <f t="shared" si="8"/>
        <v>41.480307097793613</v>
      </c>
      <c r="D190">
        <f t="shared" si="9"/>
        <v>-3.980307097793613</v>
      </c>
      <c r="E190">
        <f t="shared" si="10"/>
        <v>15.842844592746214</v>
      </c>
      <c r="F190">
        <f t="shared" si="11"/>
        <v>0.10614152260782968</v>
      </c>
    </row>
    <row r="191" spans="1:6" x14ac:dyDescent="0.35">
      <c r="A191" s="3">
        <v>3.6</v>
      </c>
      <c r="B191" s="3">
        <v>35.1</v>
      </c>
      <c r="C191">
        <f t="shared" si="8"/>
        <v>34.206481633298765</v>
      </c>
      <c r="D191">
        <f t="shared" si="9"/>
        <v>0.89351836670123674</v>
      </c>
      <c r="E191">
        <f t="shared" si="10"/>
        <v>0.79837507163244581</v>
      </c>
      <c r="F191">
        <f t="shared" si="11"/>
        <v>2.5456363723681957E-2</v>
      </c>
    </row>
    <row r="192" spans="1:6" x14ac:dyDescent="0.35">
      <c r="A192" s="3">
        <v>2.9</v>
      </c>
      <c r="B192" s="3">
        <v>37.329599999999999</v>
      </c>
      <c r="C192">
        <f t="shared" si="8"/>
        <v>37.388780274015261</v>
      </c>
      <c r="D192">
        <f t="shared" si="9"/>
        <v>-5.9180274015261602E-2</v>
      </c>
      <c r="E192">
        <f t="shared" si="10"/>
        <v>3.5023048325214475E-3</v>
      </c>
      <c r="F192">
        <f t="shared" si="11"/>
        <v>1.5853444455676353E-3</v>
      </c>
    </row>
    <row r="193" spans="1:6" x14ac:dyDescent="0.35">
      <c r="A193" s="3">
        <v>2.7</v>
      </c>
      <c r="B193" s="3">
        <v>38.700000000000003</v>
      </c>
      <c r="C193">
        <f t="shared" si="8"/>
        <v>38.298008457077117</v>
      </c>
      <c r="D193">
        <f t="shared" si="9"/>
        <v>0.40199154292288597</v>
      </c>
      <c r="E193">
        <f t="shared" si="10"/>
        <v>0.16159720058152247</v>
      </c>
      <c r="F193">
        <f t="shared" si="11"/>
        <v>1.0387378370100411E-2</v>
      </c>
    </row>
    <row r="194" spans="1:6" x14ac:dyDescent="0.35">
      <c r="A194" s="3">
        <v>3.8</v>
      </c>
      <c r="B194" s="3">
        <v>31.9</v>
      </c>
      <c r="C194">
        <f t="shared" si="8"/>
        <v>33.297253450236909</v>
      </c>
      <c r="D194">
        <f t="shared" si="9"/>
        <v>-1.3972534502369101</v>
      </c>
      <c r="E194">
        <f t="shared" si="10"/>
        <v>1.9523172041989494</v>
      </c>
      <c r="F194">
        <f t="shared" si="11"/>
        <v>4.3801048596768345E-2</v>
      </c>
    </row>
    <row r="195" spans="1:6" x14ac:dyDescent="0.35">
      <c r="A195" s="3">
        <v>3</v>
      </c>
      <c r="B195" s="3">
        <v>36.1</v>
      </c>
      <c r="C195">
        <f t="shared" ref="C195:C258" si="12">$I$5+($I$6*A195)</f>
        <v>36.934166182484333</v>
      </c>
      <c r="D195">
        <f t="shared" ref="D195:D258" si="13">B195-C195</f>
        <v>-0.83416618248433139</v>
      </c>
      <c r="E195">
        <f t="shared" ref="E195:E258" si="14">D195^2</f>
        <v>0.69583322000048287</v>
      </c>
      <c r="F195">
        <f t="shared" ref="F195:F258" si="15">ABS((B195-C195)/B195)</f>
        <v>2.310709646771001E-2</v>
      </c>
    </row>
    <row r="196" spans="1:6" x14ac:dyDescent="0.35">
      <c r="A196" s="3">
        <v>2</v>
      </c>
      <c r="B196" s="3">
        <v>37</v>
      </c>
      <c r="C196">
        <f t="shared" si="12"/>
        <v>41.480307097793613</v>
      </c>
      <c r="D196">
        <f t="shared" si="13"/>
        <v>-4.480307097793613</v>
      </c>
      <c r="E196">
        <f t="shared" si="14"/>
        <v>20.073151690539827</v>
      </c>
      <c r="F196">
        <f t="shared" si="15"/>
        <v>0.12108938102144901</v>
      </c>
    </row>
    <row r="197" spans="1:6" x14ac:dyDescent="0.35">
      <c r="A197" s="3">
        <v>3.8</v>
      </c>
      <c r="B197" s="3">
        <v>33.848199999999999</v>
      </c>
      <c r="C197">
        <f t="shared" si="12"/>
        <v>33.297253450236909</v>
      </c>
      <c r="D197">
        <f t="shared" si="13"/>
        <v>0.55094654976308988</v>
      </c>
      <c r="E197">
        <f t="shared" si="14"/>
        <v>0.30354210069585286</v>
      </c>
      <c r="F197">
        <f t="shared" si="15"/>
        <v>1.6276982225438573E-2</v>
      </c>
    </row>
    <row r="198" spans="1:6" x14ac:dyDescent="0.35">
      <c r="A198" s="3">
        <v>2.7</v>
      </c>
      <c r="B198" s="3">
        <v>35.700000000000003</v>
      </c>
      <c r="C198">
        <f t="shared" si="12"/>
        <v>38.298008457077117</v>
      </c>
      <c r="D198">
        <f t="shared" si="13"/>
        <v>-2.598008457077114</v>
      </c>
      <c r="E198">
        <f t="shared" si="14"/>
        <v>6.7496479430442067</v>
      </c>
      <c r="F198">
        <f t="shared" si="15"/>
        <v>7.2773346136613834E-2</v>
      </c>
    </row>
    <row r="199" spans="1:6" x14ac:dyDescent="0.35">
      <c r="A199" s="3">
        <v>2</v>
      </c>
      <c r="B199" s="3">
        <v>35</v>
      </c>
      <c r="C199">
        <f t="shared" si="12"/>
        <v>41.480307097793613</v>
      </c>
      <c r="D199">
        <f t="shared" si="13"/>
        <v>-6.480307097793613</v>
      </c>
      <c r="E199">
        <f t="shared" si="14"/>
        <v>41.994380081714283</v>
      </c>
      <c r="F199">
        <f t="shared" si="15"/>
        <v>0.18515163136553181</v>
      </c>
    </row>
    <row r="200" spans="1:6" x14ac:dyDescent="0.35">
      <c r="A200" s="3">
        <v>5.3</v>
      </c>
      <c r="B200" s="3">
        <v>29.0185</v>
      </c>
      <c r="C200">
        <f t="shared" si="12"/>
        <v>26.478042077272995</v>
      </c>
      <c r="D200">
        <f t="shared" si="13"/>
        <v>2.5404579227270041</v>
      </c>
      <c r="E200">
        <f t="shared" si="14"/>
        <v>6.4539264571464043</v>
      </c>
      <c r="F200">
        <f t="shared" si="15"/>
        <v>8.7546148930062004E-2</v>
      </c>
    </row>
    <row r="201" spans="1:6" x14ac:dyDescent="0.35">
      <c r="A201" s="3">
        <v>2</v>
      </c>
      <c r="B201" s="3">
        <v>37.798900000000003</v>
      </c>
      <c r="C201">
        <f t="shared" si="12"/>
        <v>41.480307097793613</v>
      </c>
      <c r="D201">
        <f t="shared" si="13"/>
        <v>-3.6814070977936098</v>
      </c>
      <c r="E201">
        <f t="shared" si="14"/>
        <v>13.552758219685169</v>
      </c>
      <c r="F201">
        <f t="shared" si="15"/>
        <v>9.7394556396974766E-2</v>
      </c>
    </row>
    <row r="202" spans="1:6" x14ac:dyDescent="0.35">
      <c r="A202" s="3">
        <v>2.5</v>
      </c>
      <c r="B202" s="3">
        <v>42.921500000000002</v>
      </c>
      <c r="C202">
        <f t="shared" si="12"/>
        <v>39.207236640138973</v>
      </c>
      <c r="D202">
        <f t="shared" si="13"/>
        <v>3.7142633598610288</v>
      </c>
      <c r="E202">
        <f t="shared" si="14"/>
        <v>13.795752306406138</v>
      </c>
      <c r="F202">
        <f t="shared" si="15"/>
        <v>8.6536196541617344E-2</v>
      </c>
    </row>
    <row r="203" spans="1:6" x14ac:dyDescent="0.35">
      <c r="A203" s="3">
        <v>4.7</v>
      </c>
      <c r="B203" s="3">
        <v>25.510200000000001</v>
      </c>
      <c r="C203">
        <f t="shared" si="12"/>
        <v>29.20572662645856</v>
      </c>
      <c r="D203">
        <f t="shared" si="13"/>
        <v>-3.6955266264585589</v>
      </c>
      <c r="E203">
        <f t="shared" si="14"/>
        <v>13.656917046864177</v>
      </c>
      <c r="F203">
        <f t="shared" si="15"/>
        <v>0.14486466693552222</v>
      </c>
    </row>
    <row r="204" spans="1:6" x14ac:dyDescent="0.35">
      <c r="A204" s="3">
        <v>2.5</v>
      </c>
      <c r="B204" s="3">
        <v>40.193100000000001</v>
      </c>
      <c r="C204">
        <f t="shared" si="12"/>
        <v>39.207236640138973</v>
      </c>
      <c r="D204">
        <f t="shared" si="13"/>
        <v>0.98586335986102824</v>
      </c>
      <c r="E204">
        <f t="shared" si="14"/>
        <v>0.97192656431647528</v>
      </c>
      <c r="F204">
        <f t="shared" si="15"/>
        <v>2.452817423540429E-2</v>
      </c>
    </row>
    <row r="205" spans="1:6" x14ac:dyDescent="0.35">
      <c r="A205" s="3">
        <v>3.3</v>
      </c>
      <c r="B205" s="3">
        <v>36.200000000000003</v>
      </c>
      <c r="C205">
        <f t="shared" si="12"/>
        <v>35.570323907891549</v>
      </c>
      <c r="D205">
        <f t="shared" si="13"/>
        <v>0.6296760921084541</v>
      </c>
      <c r="E205">
        <f t="shared" si="14"/>
        <v>0.39649198097297439</v>
      </c>
      <c r="F205">
        <f t="shared" si="15"/>
        <v>1.7394367185316409E-2</v>
      </c>
    </row>
    <row r="206" spans="1:6" x14ac:dyDescent="0.35">
      <c r="A206" s="3">
        <v>4.5</v>
      </c>
      <c r="B206" s="3">
        <v>29.6</v>
      </c>
      <c r="C206">
        <f t="shared" si="12"/>
        <v>30.114954809520416</v>
      </c>
      <c r="D206">
        <f t="shared" si="13"/>
        <v>-0.51495480952041461</v>
      </c>
      <c r="E206">
        <f t="shared" si="14"/>
        <v>0.26517845584820648</v>
      </c>
      <c r="F206">
        <f t="shared" si="15"/>
        <v>1.7397121943257248E-2</v>
      </c>
    </row>
    <row r="207" spans="1:6" x14ac:dyDescent="0.35">
      <c r="A207" s="3">
        <v>3.7</v>
      </c>
      <c r="B207" s="3">
        <v>31.6</v>
      </c>
      <c r="C207">
        <f t="shared" si="12"/>
        <v>33.751867541767837</v>
      </c>
      <c r="D207">
        <f t="shared" si="13"/>
        <v>-2.1518675417678352</v>
      </c>
      <c r="E207">
        <f t="shared" si="14"/>
        <v>4.6305339173139464</v>
      </c>
      <c r="F207">
        <f t="shared" si="15"/>
        <v>6.809707410657706E-2</v>
      </c>
    </row>
    <row r="208" spans="1:6" x14ac:dyDescent="0.35">
      <c r="A208" s="3">
        <v>2</v>
      </c>
      <c r="B208" s="3">
        <v>42.8</v>
      </c>
      <c r="C208">
        <f t="shared" si="12"/>
        <v>41.480307097793613</v>
      </c>
      <c r="D208">
        <f t="shared" si="13"/>
        <v>1.3196929022063841</v>
      </c>
      <c r="E208">
        <f t="shared" si="14"/>
        <v>1.7415893561339089</v>
      </c>
      <c r="F208">
        <f t="shared" si="15"/>
        <v>3.0833946313233277E-2</v>
      </c>
    </row>
    <row r="209" spans="1:6" x14ac:dyDescent="0.35">
      <c r="A209" s="3">
        <v>6.2</v>
      </c>
      <c r="B209" s="3">
        <v>25.799900000000001</v>
      </c>
      <c r="C209">
        <f t="shared" si="12"/>
        <v>22.38651525349464</v>
      </c>
      <c r="D209">
        <f t="shared" si="13"/>
        <v>3.4133847465053613</v>
      </c>
      <c r="E209">
        <f t="shared" si="14"/>
        <v>11.65119542767547</v>
      </c>
      <c r="F209">
        <f t="shared" si="15"/>
        <v>0.13230224716008052</v>
      </c>
    </row>
    <row r="210" spans="1:6" x14ac:dyDescent="0.35">
      <c r="A210" s="3">
        <v>3.5</v>
      </c>
      <c r="B210" s="3">
        <v>36.200000000000003</v>
      </c>
      <c r="C210">
        <f t="shared" si="12"/>
        <v>34.661095724829693</v>
      </c>
      <c r="D210">
        <f t="shared" si="13"/>
        <v>1.5389042751703101</v>
      </c>
      <c r="E210">
        <f t="shared" si="14"/>
        <v>2.3682263681374578</v>
      </c>
      <c r="F210">
        <f t="shared" si="15"/>
        <v>4.2511167822384253E-2</v>
      </c>
    </row>
    <row r="211" spans="1:6" x14ac:dyDescent="0.35">
      <c r="A211" s="3">
        <v>5.3</v>
      </c>
      <c r="B211" s="3">
        <v>22.761900000000001</v>
      </c>
      <c r="C211">
        <f t="shared" si="12"/>
        <v>26.478042077272995</v>
      </c>
      <c r="D211">
        <f t="shared" si="13"/>
        <v>-3.7161420772729947</v>
      </c>
      <c r="E211">
        <f t="shared" si="14"/>
        <v>13.809711938478848</v>
      </c>
      <c r="F211">
        <f t="shared" si="15"/>
        <v>0.16326150616921234</v>
      </c>
    </row>
    <row r="212" spans="1:6" x14ac:dyDescent="0.35">
      <c r="A212" s="3">
        <v>4.4000000000000004</v>
      </c>
      <c r="B212" s="3">
        <v>29.452100000000002</v>
      </c>
      <c r="C212">
        <f t="shared" si="12"/>
        <v>30.569568901051344</v>
      </c>
      <c r="D212">
        <f t="shared" si="13"/>
        <v>-1.1174689010513426</v>
      </c>
      <c r="E212">
        <f t="shared" si="14"/>
        <v>1.2487367448168951</v>
      </c>
      <c r="F212">
        <f t="shared" si="15"/>
        <v>3.7941909101603707E-2</v>
      </c>
    </row>
    <row r="213" spans="1:6" x14ac:dyDescent="0.35">
      <c r="A213" s="3">
        <v>3</v>
      </c>
      <c r="B213" s="3">
        <v>34.548200000000001</v>
      </c>
      <c r="C213">
        <f t="shared" si="12"/>
        <v>36.934166182484333</v>
      </c>
      <c r="D213">
        <f t="shared" si="13"/>
        <v>-2.3859661824843315</v>
      </c>
      <c r="E213">
        <f t="shared" si="14"/>
        <v>5.6928346239588539</v>
      </c>
      <c r="F213">
        <f t="shared" si="15"/>
        <v>6.9061953516661695E-2</v>
      </c>
    </row>
    <row r="214" spans="1:6" x14ac:dyDescent="0.35">
      <c r="A214" s="3">
        <v>2</v>
      </c>
      <c r="B214" s="3">
        <v>42</v>
      </c>
      <c r="C214">
        <f t="shared" si="12"/>
        <v>41.480307097793613</v>
      </c>
      <c r="D214">
        <f t="shared" si="13"/>
        <v>0.51969290220638698</v>
      </c>
      <c r="E214">
        <f t="shared" si="14"/>
        <v>0.27008071260369731</v>
      </c>
      <c r="F214">
        <f t="shared" si="15"/>
        <v>1.2373640528723499E-2</v>
      </c>
    </row>
    <row r="215" spans="1:6" x14ac:dyDescent="0.35">
      <c r="A215" s="3">
        <v>2.5</v>
      </c>
      <c r="B215" s="3">
        <v>38.4</v>
      </c>
      <c r="C215">
        <f t="shared" si="12"/>
        <v>39.207236640138973</v>
      </c>
      <c r="D215">
        <f t="shared" si="13"/>
        <v>-0.80723664013897434</v>
      </c>
      <c r="E215">
        <f t="shared" si="14"/>
        <v>0.65163099318286</v>
      </c>
      <c r="F215">
        <f t="shared" si="15"/>
        <v>2.1021787503619126E-2</v>
      </c>
    </row>
    <row r="216" spans="1:6" x14ac:dyDescent="0.35">
      <c r="A216" s="3">
        <v>2</v>
      </c>
      <c r="B216" s="3">
        <v>34.1</v>
      </c>
      <c r="C216">
        <f t="shared" si="12"/>
        <v>41.480307097793613</v>
      </c>
      <c r="D216">
        <f t="shared" si="13"/>
        <v>-7.3803070977936116</v>
      </c>
      <c r="E216">
        <f t="shared" si="14"/>
        <v>54.468932857742764</v>
      </c>
      <c r="F216">
        <f t="shared" si="15"/>
        <v>0.21643129319042848</v>
      </c>
    </row>
    <row r="217" spans="1:6" x14ac:dyDescent="0.35">
      <c r="A217" s="3">
        <v>2.5</v>
      </c>
      <c r="B217" s="3">
        <v>34.143500000000003</v>
      </c>
      <c r="C217">
        <f t="shared" si="12"/>
        <v>39.207236640138973</v>
      </c>
      <c r="D217">
        <f t="shared" si="13"/>
        <v>-5.0637366401389698</v>
      </c>
      <c r="E217">
        <f t="shared" si="14"/>
        <v>25.641428760685901</v>
      </c>
      <c r="F217">
        <f t="shared" si="15"/>
        <v>0.1483074857627065</v>
      </c>
    </row>
    <row r="218" spans="1:6" x14ac:dyDescent="0.35">
      <c r="A218" s="3">
        <v>4.5999999999999996</v>
      </c>
      <c r="B218" s="3">
        <v>26.548400000000001</v>
      </c>
      <c r="C218">
        <f t="shared" si="12"/>
        <v>29.660340717989492</v>
      </c>
      <c r="D218">
        <f t="shared" si="13"/>
        <v>-3.1119407179894907</v>
      </c>
      <c r="E218">
        <f t="shared" si="14"/>
        <v>9.6841750322809474</v>
      </c>
      <c r="F218">
        <f t="shared" si="15"/>
        <v>0.1172176371453455</v>
      </c>
    </row>
    <row r="219" spans="1:6" x14ac:dyDescent="0.35">
      <c r="A219" s="3">
        <v>2.4</v>
      </c>
      <c r="B219" s="3">
        <v>35.241799999999998</v>
      </c>
      <c r="C219">
        <f t="shared" si="12"/>
        <v>39.661850731669901</v>
      </c>
      <c r="D219">
        <f t="shared" si="13"/>
        <v>-4.4200507316699031</v>
      </c>
      <c r="E219">
        <f t="shared" si="14"/>
        <v>19.536848470535645</v>
      </c>
      <c r="F219">
        <f t="shared" si="15"/>
        <v>0.12542068599418599</v>
      </c>
    </row>
    <row r="220" spans="1:6" x14ac:dyDescent="0.35">
      <c r="A220" s="3">
        <v>3.5</v>
      </c>
      <c r="B220" s="3">
        <v>36.200000000000003</v>
      </c>
      <c r="C220">
        <f t="shared" si="12"/>
        <v>34.661095724829693</v>
      </c>
      <c r="D220">
        <f t="shared" si="13"/>
        <v>1.5389042751703101</v>
      </c>
      <c r="E220">
        <f t="shared" si="14"/>
        <v>2.3682263681374578</v>
      </c>
      <c r="F220">
        <f t="shared" si="15"/>
        <v>4.2511167822384253E-2</v>
      </c>
    </row>
    <row r="221" spans="1:6" x14ac:dyDescent="0.35">
      <c r="A221" s="3">
        <v>6</v>
      </c>
      <c r="B221" s="3">
        <v>30.5</v>
      </c>
      <c r="C221">
        <f t="shared" si="12"/>
        <v>23.295743436556499</v>
      </c>
      <c r="D221">
        <f t="shared" si="13"/>
        <v>7.2042565634435007</v>
      </c>
      <c r="E221">
        <f t="shared" si="14"/>
        <v>51.901312631918756</v>
      </c>
      <c r="F221">
        <f t="shared" si="15"/>
        <v>0.23620513322765577</v>
      </c>
    </row>
    <row r="222" spans="1:6" x14ac:dyDescent="0.35">
      <c r="A222" s="3">
        <v>2.5</v>
      </c>
      <c r="B222" s="3">
        <v>39.200000000000003</v>
      </c>
      <c r="C222">
        <f t="shared" si="12"/>
        <v>39.207236640138973</v>
      </c>
      <c r="D222">
        <f t="shared" si="13"/>
        <v>-7.2366401389700741E-3</v>
      </c>
      <c r="E222">
        <f t="shared" si="14"/>
        <v>5.2368960500952812E-5</v>
      </c>
      <c r="F222">
        <f t="shared" si="15"/>
        <v>1.8460816681046107E-4</v>
      </c>
    </row>
    <row r="223" spans="1:6" x14ac:dyDescent="0.35">
      <c r="A223" s="3">
        <v>3.3</v>
      </c>
      <c r="B223" s="3">
        <v>40.1</v>
      </c>
      <c r="C223">
        <f t="shared" si="12"/>
        <v>35.570323907891549</v>
      </c>
      <c r="D223">
        <f t="shared" si="13"/>
        <v>4.5296760921084527</v>
      </c>
      <c r="E223">
        <f t="shared" si="14"/>
        <v>20.517965499418903</v>
      </c>
      <c r="F223">
        <f t="shared" si="15"/>
        <v>0.11295950354385169</v>
      </c>
    </row>
    <row r="224" spans="1:6" x14ac:dyDescent="0.35">
      <c r="A224" s="3">
        <v>5.7</v>
      </c>
      <c r="B224" s="3">
        <v>34.5</v>
      </c>
      <c r="C224">
        <f t="shared" si="12"/>
        <v>24.65958571114928</v>
      </c>
      <c r="D224">
        <f t="shared" si="13"/>
        <v>9.8404142888507202</v>
      </c>
      <c r="E224">
        <f t="shared" si="14"/>
        <v>96.83375337621743</v>
      </c>
      <c r="F224">
        <f t="shared" si="15"/>
        <v>0.28522939967683247</v>
      </c>
    </row>
    <row r="225" spans="1:6" x14ac:dyDescent="0.35">
      <c r="A225" s="3">
        <v>5.7</v>
      </c>
      <c r="B225" s="3">
        <v>24.149100000000001</v>
      </c>
      <c r="C225">
        <f t="shared" si="12"/>
        <v>24.65958571114928</v>
      </c>
      <c r="D225">
        <f t="shared" si="13"/>
        <v>-0.5104857111492791</v>
      </c>
      <c r="E225">
        <f t="shared" si="14"/>
        <v>0.26059566128758521</v>
      </c>
      <c r="F225">
        <f t="shared" si="15"/>
        <v>2.1138912470828275E-2</v>
      </c>
    </row>
    <row r="226" spans="1:6" x14ac:dyDescent="0.35">
      <c r="A226" s="3">
        <v>2.4</v>
      </c>
      <c r="B226" s="3">
        <v>34.700000000000003</v>
      </c>
      <c r="C226">
        <f t="shared" si="12"/>
        <v>39.661850731669901</v>
      </c>
      <c r="D226">
        <f t="shared" si="13"/>
        <v>-4.9618507316698981</v>
      </c>
      <c r="E226">
        <f t="shared" si="14"/>
        <v>24.619962683373103</v>
      </c>
      <c r="F226">
        <f t="shared" si="15"/>
        <v>0.14299281647463682</v>
      </c>
    </row>
    <row r="227" spans="1:6" x14ac:dyDescent="0.35">
      <c r="A227" s="3">
        <v>2</v>
      </c>
      <c r="B227" s="3">
        <v>41.0456</v>
      </c>
      <c r="C227">
        <f t="shared" si="12"/>
        <v>41.480307097793613</v>
      </c>
      <c r="D227">
        <f t="shared" si="13"/>
        <v>-0.43470709779361272</v>
      </c>
      <c r="E227">
        <f t="shared" si="14"/>
        <v>0.18897026087214558</v>
      </c>
      <c r="F227">
        <f t="shared" si="15"/>
        <v>1.0590833068431518E-2</v>
      </c>
    </row>
    <row r="228" spans="1:6" x14ac:dyDescent="0.35">
      <c r="A228" s="3">
        <v>4</v>
      </c>
      <c r="B228" s="3">
        <v>27.8</v>
      </c>
      <c r="C228">
        <f t="shared" si="12"/>
        <v>32.388025267175053</v>
      </c>
      <c r="D228">
        <f t="shared" si="13"/>
        <v>-4.5880252671750519</v>
      </c>
      <c r="E228">
        <f t="shared" si="14"/>
        <v>21.049975852236706</v>
      </c>
      <c r="F228">
        <f t="shared" si="15"/>
        <v>0.1650368801142105</v>
      </c>
    </row>
    <row r="229" spans="1:6" x14ac:dyDescent="0.35">
      <c r="A229" s="3">
        <v>2.5</v>
      </c>
      <c r="B229" s="3">
        <v>37.070999999999998</v>
      </c>
      <c r="C229">
        <f t="shared" si="12"/>
        <v>39.207236640138973</v>
      </c>
      <c r="D229">
        <f t="shared" si="13"/>
        <v>-2.136236640138975</v>
      </c>
      <c r="E229">
        <f t="shared" si="14"/>
        <v>4.5635069826722567</v>
      </c>
      <c r="F229">
        <f t="shared" si="15"/>
        <v>5.7625546657467427E-2</v>
      </c>
    </row>
    <row r="230" spans="1:6" x14ac:dyDescent="0.35">
      <c r="A230" s="3">
        <v>2.5</v>
      </c>
      <c r="B230" s="3">
        <v>36.030700000000003</v>
      </c>
      <c r="C230">
        <f t="shared" si="12"/>
        <v>39.207236640138973</v>
      </c>
      <c r="D230">
        <f t="shared" si="13"/>
        <v>-3.1765366401389699</v>
      </c>
      <c r="E230">
        <f t="shared" si="14"/>
        <v>10.090385026145375</v>
      </c>
      <c r="F230">
        <f t="shared" si="15"/>
        <v>8.8161946344061298E-2</v>
      </c>
    </row>
    <row r="231" spans="1:6" x14ac:dyDescent="0.35">
      <c r="A231" s="3">
        <v>1.6</v>
      </c>
      <c r="B231" s="3">
        <v>47.202500000000001</v>
      </c>
      <c r="C231">
        <f t="shared" si="12"/>
        <v>43.298763463917325</v>
      </c>
      <c r="D231">
        <f t="shared" si="13"/>
        <v>3.9037365360826755</v>
      </c>
      <c r="E231">
        <f t="shared" si="14"/>
        <v>15.239158943146766</v>
      </c>
      <c r="F231">
        <f t="shared" si="15"/>
        <v>8.2701902146765011E-2</v>
      </c>
    </row>
    <row r="232" spans="1:6" x14ac:dyDescent="0.35">
      <c r="A232" s="3">
        <v>2.4</v>
      </c>
      <c r="B232" s="3">
        <v>38.6</v>
      </c>
      <c r="C232">
        <f t="shared" si="12"/>
        <v>39.661850731669901</v>
      </c>
      <c r="D232">
        <f t="shared" si="13"/>
        <v>-1.0618507316698995</v>
      </c>
      <c r="E232">
        <f t="shared" si="14"/>
        <v>1.127526976347901</v>
      </c>
      <c r="F232">
        <f t="shared" si="15"/>
        <v>2.7509086312691697E-2</v>
      </c>
    </row>
    <row r="233" spans="1:6" x14ac:dyDescent="0.35">
      <c r="A233" s="3">
        <v>2.2000000000000002</v>
      </c>
      <c r="B233" s="3">
        <v>46.8</v>
      </c>
      <c r="C233">
        <f t="shared" si="12"/>
        <v>40.571078914731757</v>
      </c>
      <c r="D233">
        <f t="shared" si="13"/>
        <v>6.2289210852682402</v>
      </c>
      <c r="E233">
        <f t="shared" si="14"/>
        <v>38.799457886499269</v>
      </c>
      <c r="F233">
        <f t="shared" si="15"/>
        <v>0.13309660438607351</v>
      </c>
    </row>
    <row r="234" spans="1:6" x14ac:dyDescent="0.35">
      <c r="A234" s="3">
        <v>2.4</v>
      </c>
      <c r="B234" s="3">
        <v>33.5</v>
      </c>
      <c r="C234">
        <f t="shared" si="12"/>
        <v>39.661850731669901</v>
      </c>
      <c r="D234">
        <f t="shared" si="13"/>
        <v>-6.1618507316699009</v>
      </c>
      <c r="E234">
        <f t="shared" si="14"/>
        <v>37.96840443938089</v>
      </c>
      <c r="F234">
        <f t="shared" si="15"/>
        <v>0.18393584273641495</v>
      </c>
    </row>
    <row r="235" spans="1:6" x14ac:dyDescent="0.35">
      <c r="A235" s="3">
        <v>2.5</v>
      </c>
      <c r="B235" s="3">
        <v>44.736499999999999</v>
      </c>
      <c r="C235">
        <f t="shared" si="12"/>
        <v>39.207236640138973</v>
      </c>
      <c r="D235">
        <f t="shared" si="13"/>
        <v>5.5292633598610266</v>
      </c>
      <c r="E235">
        <f t="shared" si="14"/>
        <v>30.572753302701649</v>
      </c>
      <c r="F235">
        <f t="shared" si="15"/>
        <v>0.12359624377993421</v>
      </c>
    </row>
    <row r="236" spans="1:6" x14ac:dyDescent="0.35">
      <c r="A236" s="3">
        <v>4.5999999999999996</v>
      </c>
      <c r="B236" s="3">
        <v>33.305199999999999</v>
      </c>
      <c r="C236">
        <f t="shared" si="12"/>
        <v>29.660340717989492</v>
      </c>
      <c r="D236">
        <f t="shared" si="13"/>
        <v>3.6448592820105077</v>
      </c>
      <c r="E236">
        <f t="shared" si="14"/>
        <v>13.284999185658153</v>
      </c>
      <c r="F236">
        <f t="shared" si="15"/>
        <v>0.10943814425406566</v>
      </c>
    </row>
    <row r="237" spans="1:6" x14ac:dyDescent="0.35">
      <c r="A237" s="3">
        <v>2</v>
      </c>
      <c r="B237" s="3">
        <v>38</v>
      </c>
      <c r="C237">
        <f t="shared" si="12"/>
        <v>41.480307097793613</v>
      </c>
      <c r="D237">
        <f t="shared" si="13"/>
        <v>-3.480307097793613</v>
      </c>
      <c r="E237">
        <f t="shared" si="14"/>
        <v>12.112537494952601</v>
      </c>
      <c r="F237">
        <f t="shared" si="15"/>
        <v>9.1587028889305602E-2</v>
      </c>
    </row>
    <row r="238" spans="1:6" x14ac:dyDescent="0.35">
      <c r="A238" s="3">
        <v>3.6</v>
      </c>
      <c r="B238" s="3">
        <v>29.5</v>
      </c>
      <c r="C238">
        <f t="shared" si="12"/>
        <v>34.206481633298765</v>
      </c>
      <c r="D238">
        <f t="shared" si="13"/>
        <v>-4.7064816332987647</v>
      </c>
      <c r="E238">
        <f t="shared" si="14"/>
        <v>22.150969364578607</v>
      </c>
      <c r="F238">
        <f t="shared" si="15"/>
        <v>0.15954175028131407</v>
      </c>
    </row>
    <row r="239" spans="1:6" x14ac:dyDescent="0.35">
      <c r="A239" s="3">
        <v>3.5</v>
      </c>
      <c r="B239" s="3">
        <v>37.962800000000001</v>
      </c>
      <c r="C239">
        <f t="shared" si="12"/>
        <v>34.661095724829693</v>
      </c>
      <c r="D239">
        <f t="shared" si="13"/>
        <v>3.3017042751703087</v>
      </c>
      <c r="E239">
        <f t="shared" si="14"/>
        <v>10.901251120677895</v>
      </c>
      <c r="F239">
        <f t="shared" si="15"/>
        <v>8.6972095713970216E-2</v>
      </c>
    </row>
    <row r="240" spans="1:6" x14ac:dyDescent="0.35">
      <c r="A240" s="3">
        <v>2.4</v>
      </c>
      <c r="B240" s="3">
        <v>36.700000000000003</v>
      </c>
      <c r="C240">
        <f t="shared" si="12"/>
        <v>39.661850731669901</v>
      </c>
      <c r="D240">
        <f t="shared" si="13"/>
        <v>-2.9618507316698981</v>
      </c>
      <c r="E240">
        <f t="shared" si="14"/>
        <v>8.7725597566935107</v>
      </c>
      <c r="F240">
        <f t="shared" si="15"/>
        <v>8.0704379609533999E-2</v>
      </c>
    </row>
    <row r="241" spans="1:6" x14ac:dyDescent="0.35">
      <c r="A241" s="3">
        <v>5.7</v>
      </c>
      <c r="B241" s="3">
        <v>27.1</v>
      </c>
      <c r="C241">
        <f t="shared" si="12"/>
        <v>24.65958571114928</v>
      </c>
      <c r="D241">
        <f t="shared" si="13"/>
        <v>2.4404142888507216</v>
      </c>
      <c r="E241">
        <f t="shared" si="14"/>
        <v>5.955621901226773</v>
      </c>
      <c r="F241">
        <f t="shared" si="15"/>
        <v>9.0052187780469431E-2</v>
      </c>
    </row>
    <row r="242" spans="1:6" x14ac:dyDescent="0.35">
      <c r="A242" s="3">
        <v>3.5</v>
      </c>
      <c r="B242" s="3">
        <v>40.299999999999997</v>
      </c>
      <c r="C242">
        <f t="shared" si="12"/>
        <v>34.661095724829693</v>
      </c>
      <c r="D242">
        <f t="shared" si="13"/>
        <v>5.6389042751703045</v>
      </c>
      <c r="E242">
        <f t="shared" si="14"/>
        <v>31.797241424533937</v>
      </c>
      <c r="F242">
        <f t="shared" si="15"/>
        <v>0.13992318300670731</v>
      </c>
    </row>
    <row r="243" spans="1:6" x14ac:dyDescent="0.35">
      <c r="A243" s="3">
        <v>6</v>
      </c>
      <c r="B243" s="3">
        <v>30.5</v>
      </c>
      <c r="C243">
        <f t="shared" si="12"/>
        <v>23.295743436556499</v>
      </c>
      <c r="D243">
        <f t="shared" si="13"/>
        <v>7.2042565634435007</v>
      </c>
      <c r="E243">
        <f t="shared" si="14"/>
        <v>51.901312631918756</v>
      </c>
      <c r="F243">
        <f t="shared" si="15"/>
        <v>0.23620513322765577</v>
      </c>
    </row>
    <row r="244" spans="1:6" x14ac:dyDescent="0.35">
      <c r="A244" s="3">
        <v>6.2</v>
      </c>
      <c r="B244" s="3">
        <v>35.799999999999997</v>
      </c>
      <c r="C244">
        <f t="shared" si="12"/>
        <v>22.38651525349464</v>
      </c>
      <c r="D244">
        <f t="shared" si="13"/>
        <v>13.413484746505357</v>
      </c>
      <c r="E244">
        <f t="shared" si="14"/>
        <v>179.9215730447319</v>
      </c>
      <c r="F244">
        <f t="shared" si="15"/>
        <v>0.37467834487445134</v>
      </c>
    </row>
    <row r="245" spans="1:6" x14ac:dyDescent="0.35">
      <c r="A245" s="3">
        <v>2.4</v>
      </c>
      <c r="B245" s="3">
        <v>39.347999999999999</v>
      </c>
      <c r="C245">
        <f t="shared" si="12"/>
        <v>39.661850731669901</v>
      </c>
      <c r="D245">
        <f t="shared" si="13"/>
        <v>-0.31385073166990196</v>
      </c>
      <c r="E245">
        <f t="shared" si="14"/>
        <v>9.8502281769732802E-2</v>
      </c>
      <c r="F245">
        <f t="shared" si="15"/>
        <v>7.9762816831834386E-3</v>
      </c>
    </row>
    <row r="246" spans="1:6" x14ac:dyDescent="0.35">
      <c r="A246" s="3">
        <v>2.4</v>
      </c>
      <c r="B246" s="3">
        <v>45.3</v>
      </c>
      <c r="C246">
        <f t="shared" si="12"/>
        <v>39.661850731669901</v>
      </c>
      <c r="D246">
        <f t="shared" si="13"/>
        <v>5.6381492683300962</v>
      </c>
      <c r="E246">
        <f t="shared" si="14"/>
        <v>31.7887271719712</v>
      </c>
      <c r="F246">
        <f t="shared" si="15"/>
        <v>0.12446245625452752</v>
      </c>
    </row>
    <row r="247" spans="1:6" x14ac:dyDescent="0.35">
      <c r="A247" s="3">
        <v>3.6</v>
      </c>
      <c r="B247" s="3">
        <v>40</v>
      </c>
      <c r="C247">
        <f t="shared" si="12"/>
        <v>34.206481633298765</v>
      </c>
      <c r="D247">
        <f t="shared" si="13"/>
        <v>5.7935183667012353</v>
      </c>
      <c r="E247">
        <f t="shared" si="14"/>
        <v>33.564855065304549</v>
      </c>
      <c r="F247">
        <f t="shared" si="15"/>
        <v>0.14483795916753089</v>
      </c>
    </row>
    <row r="248" spans="1:6" x14ac:dyDescent="0.35">
      <c r="A248" s="3">
        <v>3.5</v>
      </c>
      <c r="B248" s="3">
        <v>31.708200000000001</v>
      </c>
      <c r="C248">
        <f t="shared" si="12"/>
        <v>34.661095724829693</v>
      </c>
      <c r="D248">
        <f t="shared" si="13"/>
        <v>-2.9528957248296912</v>
      </c>
      <c r="E248">
        <f t="shared" si="14"/>
        <v>8.7195931617174676</v>
      </c>
      <c r="F248">
        <f t="shared" si="15"/>
        <v>9.3127195010429195E-2</v>
      </c>
    </row>
    <row r="249" spans="1:6" x14ac:dyDescent="0.35">
      <c r="A249" s="3">
        <v>3.5</v>
      </c>
      <c r="B249" s="3">
        <v>35</v>
      </c>
      <c r="C249">
        <f t="shared" si="12"/>
        <v>34.661095724829693</v>
      </c>
      <c r="D249">
        <f t="shared" si="13"/>
        <v>0.3389042751703073</v>
      </c>
      <c r="E249">
        <f t="shared" si="14"/>
        <v>0.11485610772871137</v>
      </c>
      <c r="F249">
        <f t="shared" si="15"/>
        <v>9.6829792905802087E-3</v>
      </c>
    </row>
    <row r="250" spans="1:6" x14ac:dyDescent="0.35">
      <c r="A250" s="3">
        <v>3.9</v>
      </c>
      <c r="B250" s="3">
        <v>37.299999999999997</v>
      </c>
      <c r="C250">
        <f t="shared" si="12"/>
        <v>32.842639358705981</v>
      </c>
      <c r="D250">
        <f t="shared" si="13"/>
        <v>4.4573606412940165</v>
      </c>
      <c r="E250">
        <f t="shared" si="14"/>
        <v>19.868063886557007</v>
      </c>
      <c r="F250">
        <f t="shared" si="15"/>
        <v>0.11950028528938383</v>
      </c>
    </row>
    <row r="251" spans="1:6" x14ac:dyDescent="0.35">
      <c r="A251" s="3">
        <v>5.3</v>
      </c>
      <c r="B251" s="3">
        <v>29</v>
      </c>
      <c r="C251">
        <f t="shared" si="12"/>
        <v>26.478042077272995</v>
      </c>
      <c r="D251">
        <f t="shared" si="13"/>
        <v>2.5219579227270046</v>
      </c>
      <c r="E251">
        <f t="shared" si="14"/>
        <v>6.3602717640055078</v>
      </c>
      <c r="F251">
        <f t="shared" si="15"/>
        <v>8.6964066300931189E-2</v>
      </c>
    </row>
    <row r="252" spans="1:6" x14ac:dyDescent="0.35">
      <c r="A252" s="3">
        <v>1.5</v>
      </c>
      <c r="B252" s="3">
        <v>49.3</v>
      </c>
      <c r="C252">
        <f t="shared" si="12"/>
        <v>43.753377555448253</v>
      </c>
      <c r="D252">
        <f t="shared" si="13"/>
        <v>5.546622444551744</v>
      </c>
      <c r="E252">
        <f t="shared" si="14"/>
        <v>30.765020542405164</v>
      </c>
      <c r="F252">
        <f t="shared" si="15"/>
        <v>0.11250755465622199</v>
      </c>
    </row>
    <row r="253" spans="1:6" x14ac:dyDescent="0.35">
      <c r="A253" s="3">
        <v>2.4</v>
      </c>
      <c r="B253" s="3">
        <v>43.5</v>
      </c>
      <c r="C253">
        <f t="shared" si="12"/>
        <v>39.661850731669901</v>
      </c>
      <c r="D253">
        <f t="shared" si="13"/>
        <v>3.8381492683300991</v>
      </c>
      <c r="E253">
        <f t="shared" si="14"/>
        <v>14.731389805982875</v>
      </c>
      <c r="F253">
        <f t="shared" si="15"/>
        <v>8.8233316513335616E-2</v>
      </c>
    </row>
    <row r="254" spans="1:6" x14ac:dyDescent="0.35">
      <c r="A254" s="3">
        <v>6.3</v>
      </c>
      <c r="B254" s="3">
        <v>27.1158</v>
      </c>
      <c r="C254">
        <f t="shared" si="12"/>
        <v>21.931901161963715</v>
      </c>
      <c r="D254">
        <f t="shared" si="13"/>
        <v>5.1838988380362849</v>
      </c>
      <c r="E254">
        <f t="shared" si="14"/>
        <v>26.872807162993944</v>
      </c>
      <c r="F254">
        <f t="shared" si="15"/>
        <v>0.19117631926907136</v>
      </c>
    </row>
    <row r="255" spans="1:6" x14ac:dyDescent="0.35">
      <c r="A255" s="3">
        <v>5.3</v>
      </c>
      <c r="B255" s="3">
        <v>22.9</v>
      </c>
      <c r="C255">
        <f t="shared" si="12"/>
        <v>26.478042077272995</v>
      </c>
      <c r="D255">
        <f t="shared" si="13"/>
        <v>-3.5780420772729968</v>
      </c>
      <c r="E255">
        <f t="shared" si="14"/>
        <v>12.802385106736063</v>
      </c>
      <c r="F255">
        <f t="shared" si="15"/>
        <v>0.1562463789202182</v>
      </c>
    </row>
    <row r="256" spans="1:6" x14ac:dyDescent="0.35">
      <c r="A256" s="3">
        <v>2</v>
      </c>
      <c r="B256" s="3">
        <v>42.6</v>
      </c>
      <c r="C256">
        <f t="shared" si="12"/>
        <v>41.480307097793613</v>
      </c>
      <c r="D256">
        <f t="shared" si="13"/>
        <v>1.1196929022063884</v>
      </c>
      <c r="E256">
        <f t="shared" si="14"/>
        <v>1.2537121952513648</v>
      </c>
      <c r="F256">
        <f t="shared" si="15"/>
        <v>2.6283870943811932E-2</v>
      </c>
    </row>
    <row r="257" spans="1:6" x14ac:dyDescent="0.35">
      <c r="A257" s="3">
        <v>2.5</v>
      </c>
      <c r="B257" s="3">
        <v>38.6</v>
      </c>
      <c r="C257">
        <f t="shared" si="12"/>
        <v>39.207236640138973</v>
      </c>
      <c r="D257">
        <f t="shared" si="13"/>
        <v>-0.6072366401389715</v>
      </c>
      <c r="E257">
        <f t="shared" si="14"/>
        <v>0.36873633712726678</v>
      </c>
      <c r="F257">
        <f t="shared" si="15"/>
        <v>1.5731519174584752E-2</v>
      </c>
    </row>
    <row r="258" spans="1:6" x14ac:dyDescent="0.35">
      <c r="A258" s="3">
        <v>4.4000000000000004</v>
      </c>
      <c r="B258" s="3">
        <v>30.562000000000001</v>
      </c>
      <c r="C258">
        <f t="shared" si="12"/>
        <v>30.569568901051344</v>
      </c>
      <c r="D258">
        <f t="shared" si="13"/>
        <v>-7.5689010513428912E-3</v>
      </c>
      <c r="E258">
        <f t="shared" si="14"/>
        <v>5.7288263125019526E-5</v>
      </c>
      <c r="F258">
        <f t="shared" si="15"/>
        <v>2.476572557863651E-4</v>
      </c>
    </row>
    <row r="259" spans="1:6" x14ac:dyDescent="0.35">
      <c r="A259" s="3">
        <v>3.5</v>
      </c>
      <c r="B259" s="3">
        <v>39.799999999999997</v>
      </c>
      <c r="C259">
        <f t="shared" ref="C259:C322" si="16">$I$5+($I$6*A259)</f>
        <v>34.661095724829693</v>
      </c>
      <c r="D259">
        <f t="shared" ref="D259:D322" si="17">B259-C259</f>
        <v>5.1389042751703045</v>
      </c>
      <c r="E259">
        <f t="shared" ref="E259:E322" si="18">D259^2</f>
        <v>26.408337149363632</v>
      </c>
      <c r="F259">
        <f t="shared" ref="F259:F322" si="19">ABS((B259-C259)/B259)</f>
        <v>0.12911819786860063</v>
      </c>
    </row>
    <row r="260" spans="1:6" x14ac:dyDescent="0.35">
      <c r="A260" s="3">
        <v>2.9</v>
      </c>
      <c r="B260" s="3">
        <v>34.1</v>
      </c>
      <c r="C260">
        <f t="shared" si="16"/>
        <v>37.388780274015261</v>
      </c>
      <c r="D260">
        <f t="shared" si="17"/>
        <v>-3.2887802740152594</v>
      </c>
      <c r="E260">
        <f t="shared" si="18"/>
        <v>10.816075690751886</v>
      </c>
      <c r="F260">
        <f t="shared" si="19"/>
        <v>9.6445169325960686E-2</v>
      </c>
    </row>
    <row r="261" spans="1:6" x14ac:dyDescent="0.35">
      <c r="A261" s="3">
        <v>2</v>
      </c>
      <c r="B261" s="3">
        <v>38</v>
      </c>
      <c r="C261">
        <f t="shared" si="16"/>
        <v>41.480307097793613</v>
      </c>
      <c r="D261">
        <f t="shared" si="17"/>
        <v>-3.480307097793613</v>
      </c>
      <c r="E261">
        <f t="shared" si="18"/>
        <v>12.112537494952601</v>
      </c>
      <c r="F261">
        <f t="shared" si="19"/>
        <v>9.1587028889305602E-2</v>
      </c>
    </row>
    <row r="262" spans="1:6" x14ac:dyDescent="0.35">
      <c r="A262" s="3">
        <v>4</v>
      </c>
      <c r="B262" s="3">
        <v>31.4</v>
      </c>
      <c r="C262">
        <f t="shared" si="16"/>
        <v>32.388025267175053</v>
      </c>
      <c r="D262">
        <f t="shared" si="17"/>
        <v>-0.98802526717505401</v>
      </c>
      <c r="E262">
        <f t="shared" si="18"/>
        <v>0.97619392857633691</v>
      </c>
      <c r="F262">
        <f t="shared" si="19"/>
        <v>3.1465772839969874E-2</v>
      </c>
    </row>
    <row r="263" spans="1:6" x14ac:dyDescent="0.35">
      <c r="A263" s="3">
        <v>4.5999999999999996</v>
      </c>
      <c r="B263" s="3">
        <v>28.4633</v>
      </c>
      <c r="C263">
        <f t="shared" si="16"/>
        <v>29.660340717989492</v>
      </c>
      <c r="D263">
        <f t="shared" si="17"/>
        <v>-1.1970407179894913</v>
      </c>
      <c r="E263">
        <f t="shared" si="18"/>
        <v>1.4329064805247969</v>
      </c>
      <c r="F263">
        <f t="shared" si="19"/>
        <v>4.2055584489131312E-2</v>
      </c>
    </row>
    <row r="264" spans="1:6" x14ac:dyDescent="0.35">
      <c r="A264" s="3">
        <v>5</v>
      </c>
      <c r="B264" s="3">
        <v>29.7559</v>
      </c>
      <c r="C264">
        <f t="shared" si="16"/>
        <v>27.841884351865776</v>
      </c>
      <c r="D264">
        <f t="shared" si="17"/>
        <v>1.9140156481342245</v>
      </c>
      <c r="E264">
        <f t="shared" si="18"/>
        <v>3.6634559013026755</v>
      </c>
      <c r="F264">
        <f t="shared" si="19"/>
        <v>6.4323903768134197E-2</v>
      </c>
    </row>
    <row r="265" spans="1:6" x14ac:dyDescent="0.35">
      <c r="A265" s="3">
        <v>2</v>
      </c>
      <c r="B265" s="3">
        <v>40.239699999999999</v>
      </c>
      <c r="C265">
        <f t="shared" si="16"/>
        <v>41.480307097793613</v>
      </c>
      <c r="D265">
        <f t="shared" si="17"/>
        <v>-1.2406070977936139</v>
      </c>
      <c r="E265">
        <f t="shared" si="18"/>
        <v>1.5391059710958934</v>
      </c>
      <c r="F265">
        <f t="shared" si="19"/>
        <v>3.083042611633819E-2</v>
      </c>
    </row>
    <row r="266" spans="1:6" x14ac:dyDescent="0.35">
      <c r="A266" s="3">
        <v>5.5</v>
      </c>
      <c r="B266" s="3">
        <v>32</v>
      </c>
      <c r="C266">
        <f t="shared" si="16"/>
        <v>25.568813894211136</v>
      </c>
      <c r="D266">
        <f t="shared" si="17"/>
        <v>6.4311861057888642</v>
      </c>
      <c r="E266">
        <f t="shared" si="18"/>
        <v>41.360154727291736</v>
      </c>
      <c r="F266">
        <f t="shared" si="19"/>
        <v>0.20097456580590201</v>
      </c>
    </row>
    <row r="267" spans="1:6" x14ac:dyDescent="0.35">
      <c r="A267" s="3">
        <v>5</v>
      </c>
      <c r="B267" s="3">
        <v>23.574300000000001</v>
      </c>
      <c r="C267">
        <f t="shared" si="16"/>
        <v>27.841884351865776</v>
      </c>
      <c r="D267">
        <f t="shared" si="17"/>
        <v>-4.267584351865775</v>
      </c>
      <c r="E267">
        <f t="shared" si="18"/>
        <v>18.212276200289626</v>
      </c>
      <c r="F267">
        <f t="shared" si="19"/>
        <v>0.18102698073180434</v>
      </c>
    </row>
    <row r="268" spans="1:6" x14ac:dyDescent="0.35">
      <c r="A268" s="3">
        <v>3.5</v>
      </c>
      <c r="B268" s="3">
        <v>28.7</v>
      </c>
      <c r="C268">
        <f t="shared" si="16"/>
        <v>34.661095724829693</v>
      </c>
      <c r="D268">
        <f t="shared" si="17"/>
        <v>-5.9610957248296934</v>
      </c>
      <c r="E268">
        <f t="shared" si="18"/>
        <v>35.534662240582847</v>
      </c>
      <c r="F268">
        <f t="shared" si="19"/>
        <v>0.20770368379197537</v>
      </c>
    </row>
    <row r="269" spans="1:6" x14ac:dyDescent="0.35">
      <c r="A269" s="3">
        <v>5.3</v>
      </c>
      <c r="B269" s="3">
        <v>30.4</v>
      </c>
      <c r="C269">
        <f t="shared" si="16"/>
        <v>26.478042077272995</v>
      </c>
      <c r="D269">
        <f t="shared" si="17"/>
        <v>3.9219579227270032</v>
      </c>
      <c r="E269">
        <f t="shared" si="18"/>
        <v>15.38175394764111</v>
      </c>
      <c r="F269">
        <f t="shared" si="19"/>
        <v>0.1290117737739146</v>
      </c>
    </row>
    <row r="270" spans="1:6" x14ac:dyDescent="0.35">
      <c r="A270" s="3">
        <v>3.6</v>
      </c>
      <c r="B270" s="3">
        <v>32.1</v>
      </c>
      <c r="C270">
        <f t="shared" si="16"/>
        <v>34.206481633298765</v>
      </c>
      <c r="D270">
        <f t="shared" si="17"/>
        <v>-2.1064816332987633</v>
      </c>
      <c r="E270">
        <f t="shared" si="18"/>
        <v>4.4372648714250253</v>
      </c>
      <c r="F270">
        <f t="shared" si="19"/>
        <v>6.5622480788123466E-2</v>
      </c>
    </row>
    <row r="271" spans="1:6" x14ac:dyDescent="0.35">
      <c r="A271" s="3">
        <v>3</v>
      </c>
      <c r="B271" s="3">
        <v>33.629600000000003</v>
      </c>
      <c r="C271">
        <f t="shared" si="16"/>
        <v>36.934166182484333</v>
      </c>
      <c r="D271">
        <f t="shared" si="17"/>
        <v>-3.3045661824843293</v>
      </c>
      <c r="E271">
        <f t="shared" si="18"/>
        <v>10.920157654419054</v>
      </c>
      <c r="F271">
        <f t="shared" si="19"/>
        <v>9.8263618433889463E-2</v>
      </c>
    </row>
    <row r="272" spans="1:6" x14ac:dyDescent="0.35">
      <c r="A272" s="3">
        <v>3</v>
      </c>
      <c r="B272" s="3">
        <v>34.781799999999997</v>
      </c>
      <c r="C272">
        <f t="shared" si="16"/>
        <v>36.934166182484333</v>
      </c>
      <c r="D272">
        <f t="shared" si="17"/>
        <v>-2.1523661824843359</v>
      </c>
      <c r="E272">
        <f t="shared" si="18"/>
        <v>4.6326801835021936</v>
      </c>
      <c r="F272">
        <f t="shared" si="19"/>
        <v>6.1881966502145835E-2</v>
      </c>
    </row>
    <row r="273" spans="1:6" x14ac:dyDescent="0.35">
      <c r="A273" s="3">
        <v>2</v>
      </c>
      <c r="B273" s="3">
        <v>34.5</v>
      </c>
      <c r="C273">
        <f t="shared" si="16"/>
        <v>41.480307097793613</v>
      </c>
      <c r="D273">
        <f t="shared" si="17"/>
        <v>-6.980307097793613</v>
      </c>
      <c r="E273">
        <f t="shared" si="18"/>
        <v>48.724687179507896</v>
      </c>
      <c r="F273">
        <f t="shared" si="19"/>
        <v>0.20232774196503225</v>
      </c>
    </row>
    <row r="274" spans="1:6" x14ac:dyDescent="0.35">
      <c r="A274" s="3">
        <v>3.5</v>
      </c>
      <c r="B274" s="3">
        <v>37.6</v>
      </c>
      <c r="C274">
        <f t="shared" si="16"/>
        <v>34.661095724829693</v>
      </c>
      <c r="D274">
        <f t="shared" si="17"/>
        <v>2.9389042751703087</v>
      </c>
      <c r="E274">
        <f t="shared" si="18"/>
        <v>8.6371583386143183</v>
      </c>
      <c r="F274">
        <f t="shared" si="19"/>
        <v>7.8162347743891192E-2</v>
      </c>
    </row>
    <row r="275" spans="1:6" x14ac:dyDescent="0.35">
      <c r="A275" s="3">
        <v>2.2000000000000002</v>
      </c>
      <c r="B275" s="3">
        <v>51.9</v>
      </c>
      <c r="C275">
        <f t="shared" si="16"/>
        <v>40.571078914731757</v>
      </c>
      <c r="D275">
        <f t="shared" si="17"/>
        <v>11.328921085268242</v>
      </c>
      <c r="E275">
        <f t="shared" si="18"/>
        <v>128.34445295623536</v>
      </c>
      <c r="F275">
        <f t="shared" si="19"/>
        <v>0.21828364326143049</v>
      </c>
    </row>
    <row r="276" spans="1:6" x14ac:dyDescent="0.35">
      <c r="A276" s="3">
        <v>5.3</v>
      </c>
      <c r="B276" s="3">
        <v>28.993500000000001</v>
      </c>
      <c r="C276">
        <f t="shared" si="16"/>
        <v>26.478042077272995</v>
      </c>
      <c r="D276">
        <f t="shared" si="17"/>
        <v>2.5154579227270055</v>
      </c>
      <c r="E276">
        <f t="shared" si="18"/>
        <v>6.3275285610100616</v>
      </c>
      <c r="F276">
        <f t="shared" si="19"/>
        <v>8.67593744365808E-2</v>
      </c>
    </row>
    <row r="277" spans="1:6" x14ac:dyDescent="0.35">
      <c r="A277" s="3">
        <v>2.4</v>
      </c>
      <c r="B277" s="3">
        <v>43.291600000000003</v>
      </c>
      <c r="C277">
        <f t="shared" si="16"/>
        <v>39.661850731669901</v>
      </c>
      <c r="D277">
        <f t="shared" si="17"/>
        <v>3.6297492683301016</v>
      </c>
      <c r="E277">
        <f t="shared" si="18"/>
        <v>13.175079750942908</v>
      </c>
      <c r="F277">
        <f t="shared" si="19"/>
        <v>8.3844193061242855E-2</v>
      </c>
    </row>
    <row r="278" spans="1:6" x14ac:dyDescent="0.35">
      <c r="A278" s="3">
        <v>1.8</v>
      </c>
      <c r="B278" s="3">
        <v>50.5</v>
      </c>
      <c r="C278">
        <f t="shared" si="16"/>
        <v>42.389535280855469</v>
      </c>
      <c r="D278">
        <f t="shared" si="17"/>
        <v>8.1104647191445309</v>
      </c>
      <c r="E278">
        <f t="shared" si="18"/>
        <v>65.779637960488174</v>
      </c>
      <c r="F278">
        <f t="shared" si="19"/>
        <v>0.16060326176523823</v>
      </c>
    </row>
    <row r="279" spans="1:6" x14ac:dyDescent="0.35">
      <c r="A279" s="3">
        <v>3.2</v>
      </c>
      <c r="B279" s="3">
        <v>33.762799999999999</v>
      </c>
      <c r="C279">
        <f t="shared" si="16"/>
        <v>36.024937999422477</v>
      </c>
      <c r="D279">
        <f t="shared" si="17"/>
        <v>-2.2621379994224782</v>
      </c>
      <c r="E279">
        <f t="shared" si="18"/>
        <v>5.1172683284311322</v>
      </c>
      <c r="F279">
        <f t="shared" si="19"/>
        <v>6.7000900382150716E-2</v>
      </c>
    </row>
    <row r="280" spans="1:6" x14ac:dyDescent="0.35">
      <c r="A280" s="3">
        <v>2.2999999999999998</v>
      </c>
      <c r="B280" s="3">
        <v>32.8232</v>
      </c>
      <c r="C280">
        <f t="shared" si="16"/>
        <v>40.116464823200829</v>
      </c>
      <c r="D280">
        <f t="shared" si="17"/>
        <v>-7.293264823200829</v>
      </c>
      <c r="E280">
        <f t="shared" si="18"/>
        <v>53.191711781338618</v>
      </c>
      <c r="F280">
        <f t="shared" si="19"/>
        <v>0.22219847008216229</v>
      </c>
    </row>
    <row r="281" spans="1:6" x14ac:dyDescent="0.35">
      <c r="A281" s="3">
        <v>4.4000000000000004</v>
      </c>
      <c r="B281" s="3">
        <v>27.7</v>
      </c>
      <c r="C281">
        <f t="shared" si="16"/>
        <v>30.569568901051344</v>
      </c>
      <c r="D281">
        <f t="shared" si="17"/>
        <v>-2.8695689010513448</v>
      </c>
      <c r="E281">
        <f t="shared" si="18"/>
        <v>8.2344256778810223</v>
      </c>
      <c r="F281">
        <f t="shared" si="19"/>
        <v>0.10359454516430848</v>
      </c>
    </row>
    <row r="282" spans="1:6" x14ac:dyDescent="0.35">
      <c r="A282" s="3">
        <v>6.5</v>
      </c>
      <c r="B282" s="3">
        <v>17.5</v>
      </c>
      <c r="C282">
        <f t="shared" si="16"/>
        <v>21.022672978901859</v>
      </c>
      <c r="D282">
        <f t="shared" si="17"/>
        <v>-3.5226729789018592</v>
      </c>
      <c r="E282">
        <f t="shared" si="18"/>
        <v>12.409224916285298</v>
      </c>
      <c r="F282">
        <f t="shared" si="19"/>
        <v>0.20129559879439196</v>
      </c>
    </row>
    <row r="283" spans="1:6" x14ac:dyDescent="0.35">
      <c r="A283" s="3">
        <v>3.6</v>
      </c>
      <c r="B283" s="3">
        <v>33</v>
      </c>
      <c r="C283">
        <f t="shared" si="16"/>
        <v>34.206481633298765</v>
      </c>
      <c r="D283">
        <f t="shared" si="17"/>
        <v>-1.2064816332987647</v>
      </c>
      <c r="E283">
        <f t="shared" si="18"/>
        <v>1.4555979314872549</v>
      </c>
      <c r="F283">
        <f t="shared" si="19"/>
        <v>3.6560049493901958E-2</v>
      </c>
    </row>
    <row r="284" spans="1:6" x14ac:dyDescent="0.35">
      <c r="A284" s="3">
        <v>2.4</v>
      </c>
      <c r="B284" s="3">
        <v>38.957500000000003</v>
      </c>
      <c r="C284">
        <f t="shared" si="16"/>
        <v>39.661850731669901</v>
      </c>
      <c r="D284">
        <f t="shared" si="17"/>
        <v>-0.70435073166989781</v>
      </c>
      <c r="E284">
        <f t="shared" si="18"/>
        <v>0.49610995320392037</v>
      </c>
      <c r="F284">
        <f t="shared" si="19"/>
        <v>1.8079977710836109E-2</v>
      </c>
    </row>
    <row r="285" spans="1:6" x14ac:dyDescent="0.35">
      <c r="A285" s="3">
        <v>2.4</v>
      </c>
      <c r="B285" s="3">
        <v>42.3</v>
      </c>
      <c r="C285">
        <f t="shared" si="16"/>
        <v>39.661850731669901</v>
      </c>
      <c r="D285">
        <f t="shared" si="17"/>
        <v>2.6381492683300962</v>
      </c>
      <c r="E285">
        <f t="shared" si="18"/>
        <v>6.9598315619906224</v>
      </c>
      <c r="F285">
        <f t="shared" si="19"/>
        <v>6.2367594995983364E-2</v>
      </c>
    </row>
    <row r="286" spans="1:6" x14ac:dyDescent="0.35">
      <c r="A286" s="3">
        <v>4.8</v>
      </c>
      <c r="B286" s="3">
        <v>30.537500000000001</v>
      </c>
      <c r="C286">
        <f t="shared" si="16"/>
        <v>28.751112534927632</v>
      </c>
      <c r="D286">
        <f t="shared" si="17"/>
        <v>1.7863874650723695</v>
      </c>
      <c r="E286">
        <f t="shared" si="18"/>
        <v>3.1911801753676858</v>
      </c>
      <c r="F286">
        <f t="shared" si="19"/>
        <v>5.8498156858694042E-2</v>
      </c>
    </row>
    <row r="287" spans="1:6" x14ac:dyDescent="0.35">
      <c r="A287" s="3">
        <v>2.5</v>
      </c>
      <c r="B287" s="3">
        <v>38.6</v>
      </c>
      <c r="C287">
        <f t="shared" si="16"/>
        <v>39.207236640138973</v>
      </c>
      <c r="D287">
        <f t="shared" si="17"/>
        <v>-0.6072366401389715</v>
      </c>
      <c r="E287">
        <f t="shared" si="18"/>
        <v>0.36873633712726678</v>
      </c>
      <c r="F287">
        <f t="shared" si="19"/>
        <v>1.5731519174584752E-2</v>
      </c>
    </row>
    <row r="288" spans="1:6" x14ac:dyDescent="0.35">
      <c r="A288" s="3">
        <v>5</v>
      </c>
      <c r="B288" s="3">
        <v>32.880800000000001</v>
      </c>
      <c r="C288">
        <f t="shared" si="16"/>
        <v>27.841884351865776</v>
      </c>
      <c r="D288">
        <f t="shared" si="17"/>
        <v>5.0389156481342248</v>
      </c>
      <c r="E288">
        <f t="shared" si="18"/>
        <v>25.390670909011956</v>
      </c>
      <c r="F288">
        <f t="shared" si="19"/>
        <v>0.15324796380058345</v>
      </c>
    </row>
    <row r="289" spans="1:6" x14ac:dyDescent="0.35">
      <c r="A289" s="3">
        <v>3.5</v>
      </c>
      <c r="B289" s="3">
        <v>41.2</v>
      </c>
      <c r="C289">
        <f t="shared" si="16"/>
        <v>34.661095724829693</v>
      </c>
      <c r="D289">
        <f t="shared" si="17"/>
        <v>6.5389042751703101</v>
      </c>
      <c r="E289">
        <f t="shared" si="18"/>
        <v>42.757269119840558</v>
      </c>
      <c r="F289">
        <f t="shared" si="19"/>
        <v>0.15871126881481334</v>
      </c>
    </row>
    <row r="290" spans="1:6" x14ac:dyDescent="0.35">
      <c r="A290" s="3">
        <v>5.3</v>
      </c>
      <c r="B290" s="3">
        <v>23.299900000000001</v>
      </c>
      <c r="C290">
        <f t="shared" si="16"/>
        <v>26.478042077272995</v>
      </c>
      <c r="D290">
        <f t="shared" si="17"/>
        <v>-3.1781420772729945</v>
      </c>
      <c r="E290">
        <f t="shared" si="18"/>
        <v>10.100587063333105</v>
      </c>
      <c r="F290">
        <f t="shared" si="19"/>
        <v>0.13640153293675056</v>
      </c>
    </row>
    <row r="291" spans="1:6" x14ac:dyDescent="0.35">
      <c r="A291" s="3">
        <v>2.5</v>
      </c>
      <c r="B291" s="3">
        <v>31.8</v>
      </c>
      <c r="C291">
        <f t="shared" si="16"/>
        <v>39.207236640138973</v>
      </c>
      <c r="D291">
        <f t="shared" si="17"/>
        <v>-7.4072366401389722</v>
      </c>
      <c r="E291">
        <f t="shared" si="18"/>
        <v>54.867154643017287</v>
      </c>
      <c r="F291">
        <f t="shared" si="19"/>
        <v>0.23293196981569095</v>
      </c>
    </row>
    <row r="292" spans="1:6" x14ac:dyDescent="0.35">
      <c r="A292" s="3">
        <v>2.4</v>
      </c>
      <c r="B292" s="3">
        <v>35</v>
      </c>
      <c r="C292">
        <f t="shared" si="16"/>
        <v>39.661850731669901</v>
      </c>
      <c r="D292">
        <f t="shared" si="17"/>
        <v>-4.6618507316699009</v>
      </c>
      <c r="E292">
        <f t="shared" si="18"/>
        <v>21.732852244371191</v>
      </c>
      <c r="F292">
        <f t="shared" si="19"/>
        <v>0.1331957351905686</v>
      </c>
    </row>
    <row r="293" spans="1:6" x14ac:dyDescent="0.35">
      <c r="A293" s="3">
        <v>6.2</v>
      </c>
      <c r="B293" s="3">
        <v>35.200000000000003</v>
      </c>
      <c r="C293">
        <f t="shared" si="16"/>
        <v>22.38651525349464</v>
      </c>
      <c r="D293">
        <f t="shared" si="17"/>
        <v>12.813484746505363</v>
      </c>
      <c r="E293">
        <f t="shared" si="18"/>
        <v>164.18539134892561</v>
      </c>
      <c r="F293">
        <f t="shared" si="19"/>
        <v>0.36401945302572053</v>
      </c>
    </row>
    <row r="294" spans="1:6" x14ac:dyDescent="0.35">
      <c r="A294" s="3">
        <v>2.4</v>
      </c>
      <c r="B294" s="3">
        <v>42.2</v>
      </c>
      <c r="C294">
        <f t="shared" si="16"/>
        <v>39.661850731669901</v>
      </c>
      <c r="D294">
        <f t="shared" si="17"/>
        <v>2.5381492683301019</v>
      </c>
      <c r="E294">
        <f t="shared" si="18"/>
        <v>6.4422017083246317</v>
      </c>
      <c r="F294">
        <f t="shared" si="19"/>
        <v>6.014571725900715E-2</v>
      </c>
    </row>
    <row r="295" spans="1:6" x14ac:dyDescent="0.35">
      <c r="A295" s="3">
        <v>4.5999999999999996</v>
      </c>
      <c r="B295" s="3">
        <v>34.1</v>
      </c>
      <c r="C295">
        <f t="shared" si="16"/>
        <v>29.660340717989492</v>
      </c>
      <c r="D295">
        <f t="shared" si="17"/>
        <v>4.4396592820105099</v>
      </c>
      <c r="E295">
        <f t="shared" si="18"/>
        <v>19.710574540342076</v>
      </c>
      <c r="F295">
        <f t="shared" si="19"/>
        <v>0.13019528686247828</v>
      </c>
    </row>
    <row r="296" spans="1:6" x14ac:dyDescent="0.35">
      <c r="A296" s="3">
        <v>6.2</v>
      </c>
      <c r="B296" s="3">
        <v>28.4</v>
      </c>
      <c r="C296">
        <f t="shared" si="16"/>
        <v>22.38651525349464</v>
      </c>
      <c r="D296">
        <f t="shared" si="17"/>
        <v>6.0134847465053589</v>
      </c>
      <c r="E296">
        <f t="shared" si="18"/>
        <v>36.161998796452622</v>
      </c>
      <c r="F296">
        <f t="shared" si="19"/>
        <v>0.21174242065159715</v>
      </c>
    </row>
    <row r="297" spans="1:6" x14ac:dyDescent="0.35">
      <c r="A297" s="3">
        <v>3.5</v>
      </c>
      <c r="B297" s="3">
        <v>30.5</v>
      </c>
      <c r="C297">
        <f t="shared" si="16"/>
        <v>34.661095724829693</v>
      </c>
      <c r="D297">
        <f t="shared" si="17"/>
        <v>-4.1610957248296927</v>
      </c>
      <c r="E297">
        <f t="shared" si="18"/>
        <v>17.314717631195947</v>
      </c>
      <c r="F297">
        <f t="shared" si="19"/>
        <v>0.13642936802720304</v>
      </c>
    </row>
    <row r="298" spans="1:6" x14ac:dyDescent="0.35">
      <c r="A298" s="3">
        <v>2.4</v>
      </c>
      <c r="B298" s="3">
        <v>36.262799999999999</v>
      </c>
      <c r="C298">
        <f t="shared" si="16"/>
        <v>39.661850731669901</v>
      </c>
      <c r="D298">
        <f t="shared" si="17"/>
        <v>-3.3990507316699023</v>
      </c>
      <c r="E298">
        <f t="shared" si="18"/>
        <v>11.553545876465698</v>
      </c>
      <c r="F298">
        <f t="shared" si="19"/>
        <v>9.3733819001012131E-2</v>
      </c>
    </row>
    <row r="299" spans="1:6" x14ac:dyDescent="0.35">
      <c r="A299" s="3">
        <v>2</v>
      </c>
      <c r="B299" s="3">
        <v>48.2</v>
      </c>
      <c r="C299">
        <f t="shared" si="16"/>
        <v>41.480307097793613</v>
      </c>
      <c r="D299">
        <f t="shared" si="17"/>
        <v>6.7196929022063898</v>
      </c>
      <c r="E299">
        <f t="shared" si="18"/>
        <v>45.154272699962931</v>
      </c>
      <c r="F299">
        <f t="shared" si="19"/>
        <v>0.13941271581341058</v>
      </c>
    </row>
    <row r="300" spans="1:6" x14ac:dyDescent="0.35">
      <c r="A300" s="3">
        <v>3.6</v>
      </c>
      <c r="B300" s="3">
        <v>34.270800000000001</v>
      </c>
      <c r="C300">
        <f t="shared" si="16"/>
        <v>34.206481633298765</v>
      </c>
      <c r="D300">
        <f t="shared" si="17"/>
        <v>6.4318366701236585E-2</v>
      </c>
      <c r="E300">
        <f t="shared" si="18"/>
        <v>4.136852295114739E-3</v>
      </c>
      <c r="F300">
        <f t="shared" si="19"/>
        <v>1.8767687565284903E-3</v>
      </c>
    </row>
    <row r="301" spans="1:6" x14ac:dyDescent="0.35">
      <c r="A301" s="3">
        <v>2.9</v>
      </c>
      <c r="B301" s="3">
        <v>32.4</v>
      </c>
      <c r="C301">
        <f t="shared" si="16"/>
        <v>37.388780274015261</v>
      </c>
      <c r="D301">
        <f t="shared" si="17"/>
        <v>-4.9887802740152623</v>
      </c>
      <c r="E301">
        <f t="shared" si="18"/>
        <v>24.887928622403795</v>
      </c>
      <c r="F301">
        <f t="shared" si="19"/>
        <v>0.15397469981528589</v>
      </c>
    </row>
    <row r="302" spans="1:6" x14ac:dyDescent="0.35">
      <c r="A302" s="3">
        <v>2.5</v>
      </c>
      <c r="B302" s="3">
        <v>38.6</v>
      </c>
      <c r="C302">
        <f t="shared" si="16"/>
        <v>39.207236640138973</v>
      </c>
      <c r="D302">
        <f t="shared" si="17"/>
        <v>-0.6072366401389715</v>
      </c>
      <c r="E302">
        <f t="shared" si="18"/>
        <v>0.36873633712726678</v>
      </c>
      <c r="F302">
        <f t="shared" si="19"/>
        <v>1.5731519174584752E-2</v>
      </c>
    </row>
    <row r="303" spans="1:6" x14ac:dyDescent="0.35">
      <c r="A303" s="3">
        <v>3.5</v>
      </c>
      <c r="B303" s="3">
        <v>35.5</v>
      </c>
      <c r="C303">
        <f t="shared" si="16"/>
        <v>34.661095724829693</v>
      </c>
      <c r="D303">
        <f t="shared" si="17"/>
        <v>0.8389042751703073</v>
      </c>
      <c r="E303">
        <f t="shared" si="18"/>
        <v>0.70376038289901865</v>
      </c>
      <c r="F303">
        <f t="shared" si="19"/>
        <v>2.3631106342825559E-2</v>
      </c>
    </row>
    <row r="304" spans="1:6" x14ac:dyDescent="0.35">
      <c r="A304" s="3">
        <v>6.2</v>
      </c>
      <c r="B304" s="3">
        <v>27.4</v>
      </c>
      <c r="C304">
        <f t="shared" si="16"/>
        <v>22.38651525349464</v>
      </c>
      <c r="D304">
        <f t="shared" si="17"/>
        <v>5.0134847465053589</v>
      </c>
      <c r="E304">
        <f t="shared" si="18"/>
        <v>25.135029303441904</v>
      </c>
      <c r="F304">
        <f t="shared" si="19"/>
        <v>0.18297389585785984</v>
      </c>
    </row>
    <row r="305" spans="1:6" x14ac:dyDescent="0.35">
      <c r="A305" s="3">
        <v>5.7</v>
      </c>
      <c r="B305" s="3">
        <v>24.749099999999999</v>
      </c>
      <c r="C305">
        <f t="shared" si="16"/>
        <v>24.65958571114928</v>
      </c>
      <c r="D305">
        <f t="shared" si="17"/>
        <v>8.9514288850718771E-2</v>
      </c>
      <c r="E305">
        <f t="shared" si="18"/>
        <v>8.0128079084499145E-3</v>
      </c>
      <c r="F305">
        <f t="shared" si="19"/>
        <v>3.616870466025786E-3</v>
      </c>
    </row>
    <row r="306" spans="1:6" x14ac:dyDescent="0.35">
      <c r="A306" s="3">
        <v>5.6</v>
      </c>
      <c r="B306" s="3">
        <v>24.192399999999999</v>
      </c>
      <c r="C306">
        <f t="shared" si="16"/>
        <v>25.114199802680211</v>
      </c>
      <c r="D306">
        <f t="shared" si="17"/>
        <v>-0.92179980268021211</v>
      </c>
      <c r="E306">
        <f t="shared" si="18"/>
        <v>0.84971487622127795</v>
      </c>
      <c r="F306">
        <f t="shared" si="19"/>
        <v>3.8102867126875058E-2</v>
      </c>
    </row>
    <row r="307" spans="1:6" x14ac:dyDescent="0.35">
      <c r="A307" s="3">
        <v>4</v>
      </c>
      <c r="B307" s="3">
        <v>30</v>
      </c>
      <c r="C307">
        <f t="shared" si="16"/>
        <v>32.388025267175053</v>
      </c>
      <c r="D307">
        <f t="shared" si="17"/>
        <v>-2.3880252671750526</v>
      </c>
      <c r="E307">
        <f t="shared" si="18"/>
        <v>5.7026646766664815</v>
      </c>
      <c r="F307">
        <f t="shared" si="19"/>
        <v>7.9600842239168426E-2</v>
      </c>
    </row>
    <row r="308" spans="1:6" x14ac:dyDescent="0.35">
      <c r="A308" s="3">
        <v>2.4</v>
      </c>
      <c r="B308" s="3">
        <v>33.6</v>
      </c>
      <c r="C308">
        <f t="shared" si="16"/>
        <v>39.661850731669901</v>
      </c>
      <c r="D308">
        <f t="shared" si="17"/>
        <v>-6.0618507316698995</v>
      </c>
      <c r="E308">
        <f t="shared" si="18"/>
        <v>36.746034293046897</v>
      </c>
      <c r="F308">
        <f t="shared" si="19"/>
        <v>0.18041222415684224</v>
      </c>
    </row>
    <row r="309" spans="1:6" x14ac:dyDescent="0.35">
      <c r="A309" s="3">
        <v>2.2000000000000002</v>
      </c>
      <c r="B309" s="3">
        <v>46.8</v>
      </c>
      <c r="C309">
        <f t="shared" si="16"/>
        <v>40.571078914731757</v>
      </c>
      <c r="D309">
        <f t="shared" si="17"/>
        <v>6.2289210852682402</v>
      </c>
      <c r="E309">
        <f t="shared" si="18"/>
        <v>38.799457886499269</v>
      </c>
      <c r="F309">
        <f t="shared" si="19"/>
        <v>0.13309660438607351</v>
      </c>
    </row>
    <row r="310" spans="1:6" x14ac:dyDescent="0.35">
      <c r="A310" s="3">
        <v>2</v>
      </c>
      <c r="B310" s="3">
        <v>33.299999999999997</v>
      </c>
      <c r="C310">
        <f t="shared" si="16"/>
        <v>41.480307097793613</v>
      </c>
      <c r="D310">
        <f t="shared" si="17"/>
        <v>-8.1803070977936159</v>
      </c>
      <c r="E310">
        <f t="shared" si="18"/>
        <v>66.917424214212616</v>
      </c>
      <c r="F310">
        <f t="shared" si="19"/>
        <v>0.24565486780161011</v>
      </c>
    </row>
    <row r="311" spans="1:6" x14ac:dyDescent="0.35">
      <c r="A311" s="3">
        <v>3</v>
      </c>
      <c r="B311" s="3">
        <v>34.799999999999997</v>
      </c>
      <c r="C311">
        <f t="shared" si="16"/>
        <v>36.934166182484333</v>
      </c>
      <c r="D311">
        <f t="shared" si="17"/>
        <v>-2.1341661824843356</v>
      </c>
      <c r="E311">
        <f t="shared" si="18"/>
        <v>4.5546652944597623</v>
      </c>
      <c r="F311">
        <f t="shared" si="19"/>
        <v>6.1326614439205056E-2</v>
      </c>
    </row>
    <row r="312" spans="1:6" x14ac:dyDescent="0.35">
      <c r="A312" s="3">
        <v>2.4</v>
      </c>
      <c r="B312" s="3">
        <v>47.408099999999997</v>
      </c>
      <c r="C312">
        <f t="shared" si="16"/>
        <v>39.661850731669901</v>
      </c>
      <c r="D312">
        <f t="shared" si="17"/>
        <v>7.7462492683300965</v>
      </c>
      <c r="E312">
        <f t="shared" si="18"/>
        <v>60.004377727104554</v>
      </c>
      <c r="F312">
        <f t="shared" si="19"/>
        <v>0.16339505840415661</v>
      </c>
    </row>
    <row r="313" spans="1:6" x14ac:dyDescent="0.35">
      <c r="A313" s="3">
        <v>6.7</v>
      </c>
      <c r="B313" s="3">
        <v>24.2</v>
      </c>
      <c r="C313">
        <f t="shared" si="16"/>
        <v>20.11344479584</v>
      </c>
      <c r="D313">
        <f t="shared" si="17"/>
        <v>4.0865552041599997</v>
      </c>
      <c r="E313">
        <f t="shared" si="18"/>
        <v>16.699933436647179</v>
      </c>
      <c r="F313">
        <f t="shared" si="19"/>
        <v>0.16886591752727273</v>
      </c>
    </row>
    <row r="314" spans="1:6" x14ac:dyDescent="0.35">
      <c r="A314" s="3">
        <v>4.5999999999999996</v>
      </c>
      <c r="B314" s="3">
        <v>28.3</v>
      </c>
      <c r="C314">
        <f t="shared" si="16"/>
        <v>29.660340717989492</v>
      </c>
      <c r="D314">
        <f t="shared" si="17"/>
        <v>-1.3603407179894909</v>
      </c>
      <c r="E314">
        <f t="shared" si="18"/>
        <v>1.8505268690201635</v>
      </c>
      <c r="F314">
        <f t="shared" si="19"/>
        <v>4.8068576607402505E-2</v>
      </c>
    </row>
    <row r="315" spans="1:6" x14ac:dyDescent="0.35">
      <c r="A315" s="3">
        <v>2</v>
      </c>
      <c r="B315" s="3">
        <v>47.327800000000003</v>
      </c>
      <c r="C315">
        <f t="shared" si="16"/>
        <v>41.480307097793613</v>
      </c>
      <c r="D315">
        <f t="shared" si="17"/>
        <v>5.8474929022063904</v>
      </c>
      <c r="E315">
        <f t="shared" si="18"/>
        <v>34.193173241354117</v>
      </c>
      <c r="F315">
        <f t="shared" si="19"/>
        <v>0.12355302596373358</v>
      </c>
    </row>
    <row r="316" spans="1:6" x14ac:dyDescent="0.35">
      <c r="A316" s="3">
        <v>6</v>
      </c>
      <c r="B316" s="3">
        <v>23.2715</v>
      </c>
      <c r="C316">
        <f t="shared" si="16"/>
        <v>23.295743436556499</v>
      </c>
      <c r="D316">
        <f t="shared" si="17"/>
        <v>-2.4243436556499631E-2</v>
      </c>
      <c r="E316">
        <f t="shared" si="18"/>
        <v>5.8774421606902266E-4</v>
      </c>
      <c r="F316">
        <f t="shared" si="19"/>
        <v>1.041765101368611E-3</v>
      </c>
    </row>
    <row r="317" spans="1:6" x14ac:dyDescent="0.35">
      <c r="A317" s="3">
        <v>2</v>
      </c>
      <c r="B317" s="3">
        <v>43.1</v>
      </c>
      <c r="C317">
        <f t="shared" si="16"/>
        <v>41.480307097793613</v>
      </c>
      <c r="D317">
        <f t="shared" si="17"/>
        <v>1.6196929022063884</v>
      </c>
      <c r="E317">
        <f t="shared" si="18"/>
        <v>2.6234050974577534</v>
      </c>
      <c r="F317">
        <f t="shared" si="19"/>
        <v>3.7579881721725945E-2</v>
      </c>
    </row>
    <row r="318" spans="1:6" x14ac:dyDescent="0.35">
      <c r="A318" s="3">
        <v>3</v>
      </c>
      <c r="B318" s="3">
        <v>35.731099999999998</v>
      </c>
      <c r="C318">
        <f t="shared" si="16"/>
        <v>36.934166182484333</v>
      </c>
      <c r="D318">
        <f t="shared" si="17"/>
        <v>-1.2030661824843349</v>
      </c>
      <c r="E318">
        <f t="shared" si="18"/>
        <v>1.4473682394374312</v>
      </c>
      <c r="F318">
        <f t="shared" si="19"/>
        <v>3.3670001272962068E-2</v>
      </c>
    </row>
    <row r="319" spans="1:6" x14ac:dyDescent="0.35">
      <c r="A319" s="3">
        <v>3</v>
      </c>
      <c r="B319" s="3">
        <v>38.7896</v>
      </c>
      <c r="C319">
        <f t="shared" si="16"/>
        <v>36.934166182484333</v>
      </c>
      <c r="D319">
        <f t="shared" si="17"/>
        <v>1.8554338175156673</v>
      </c>
      <c r="E319">
        <f t="shared" si="18"/>
        <v>3.4426346511807626</v>
      </c>
      <c r="F319">
        <f t="shared" si="19"/>
        <v>4.7833280506003342E-2</v>
      </c>
    </row>
    <row r="320" spans="1:6" x14ac:dyDescent="0.35">
      <c r="A320" s="3">
        <v>3.8</v>
      </c>
      <c r="B320" s="3">
        <v>34.514800000000001</v>
      </c>
      <c r="C320">
        <f t="shared" si="16"/>
        <v>33.297253450236909</v>
      </c>
      <c r="D320">
        <f t="shared" si="17"/>
        <v>1.2175465497630924</v>
      </c>
      <c r="E320">
        <f t="shared" si="18"/>
        <v>1.4824196008400103</v>
      </c>
      <c r="F320">
        <f t="shared" si="19"/>
        <v>3.5276071417568472E-2</v>
      </c>
    </row>
    <row r="321" spans="1:6" x14ac:dyDescent="0.35">
      <c r="A321" s="3">
        <v>1.6</v>
      </c>
      <c r="B321" s="3">
        <v>47.9</v>
      </c>
      <c r="C321">
        <f t="shared" si="16"/>
        <v>43.298763463917325</v>
      </c>
      <c r="D321">
        <f t="shared" si="17"/>
        <v>4.6012365360826735</v>
      </c>
      <c r="E321">
        <f t="shared" si="18"/>
        <v>21.171377660982081</v>
      </c>
      <c r="F321">
        <f t="shared" si="19"/>
        <v>9.6059217872289632E-2</v>
      </c>
    </row>
    <row r="322" spans="1:6" x14ac:dyDescent="0.35">
      <c r="A322" s="3">
        <v>4</v>
      </c>
      <c r="B322" s="3">
        <v>28.918199999999999</v>
      </c>
      <c r="C322">
        <f t="shared" si="16"/>
        <v>32.388025267175053</v>
      </c>
      <c r="D322">
        <f t="shared" si="17"/>
        <v>-3.4698252671750538</v>
      </c>
      <c r="E322">
        <f t="shared" si="18"/>
        <v>12.039687384726433</v>
      </c>
      <c r="F322">
        <f t="shared" si="19"/>
        <v>0.11998759491168379</v>
      </c>
    </row>
    <row r="323" spans="1:6" x14ac:dyDescent="0.35">
      <c r="A323" s="3">
        <v>3.5</v>
      </c>
      <c r="B323" s="3">
        <v>39.9</v>
      </c>
      <c r="C323">
        <f t="shared" ref="C323:C370" si="20">$I$5+($I$6*A323)</f>
        <v>34.661095724829693</v>
      </c>
      <c r="D323">
        <f t="shared" ref="D323:D370" si="21">B323-C323</f>
        <v>5.2389042751703059</v>
      </c>
      <c r="E323">
        <f t="shared" ref="E323:E370" si="22">D323^2</f>
        <v>27.446118004397707</v>
      </c>
      <c r="F323">
        <f t="shared" ref="F323:F370" si="23">ABS((B323-C323)/B323)</f>
        <v>0.1313008590268247</v>
      </c>
    </row>
    <row r="324" spans="1:6" x14ac:dyDescent="0.35">
      <c r="A324" s="3">
        <v>3.8</v>
      </c>
      <c r="B324" s="3">
        <v>33.164900000000003</v>
      </c>
      <c r="C324">
        <f t="shared" si="20"/>
        <v>33.297253450236909</v>
      </c>
      <c r="D324">
        <f t="shared" si="21"/>
        <v>-0.1323534502369057</v>
      </c>
      <c r="E324">
        <f t="shared" si="22"/>
        <v>1.7517435789613074E-2</v>
      </c>
      <c r="F324">
        <f t="shared" si="23"/>
        <v>3.990768862167704E-3</v>
      </c>
    </row>
    <row r="325" spans="1:6" x14ac:dyDescent="0.35">
      <c r="A325" s="3">
        <v>3</v>
      </c>
      <c r="B325" s="3">
        <v>35.708100000000002</v>
      </c>
      <c r="C325">
        <f t="shared" si="20"/>
        <v>36.934166182484333</v>
      </c>
      <c r="D325">
        <f t="shared" si="21"/>
        <v>-1.2260661824843311</v>
      </c>
      <c r="E325">
        <f t="shared" si="22"/>
        <v>1.5032382838317011</v>
      </c>
      <c r="F325">
        <f t="shared" si="23"/>
        <v>3.4335800070133413E-2</v>
      </c>
    </row>
    <row r="326" spans="1:6" x14ac:dyDescent="0.35">
      <c r="A326" s="3">
        <v>2</v>
      </c>
      <c r="B326" s="3">
        <v>41.799799999999998</v>
      </c>
      <c r="C326">
        <f t="shared" si="20"/>
        <v>41.480307097793613</v>
      </c>
      <c r="D326">
        <f t="shared" si="21"/>
        <v>0.3194929022063846</v>
      </c>
      <c r="E326">
        <f t="shared" si="22"/>
        <v>0.10207571456025843</v>
      </c>
      <c r="F326">
        <f t="shared" si="23"/>
        <v>7.643407437508902E-3</v>
      </c>
    </row>
    <row r="327" spans="1:6" x14ac:dyDescent="0.35">
      <c r="A327" s="3">
        <v>3.6</v>
      </c>
      <c r="B327" s="3">
        <v>37.200000000000003</v>
      </c>
      <c r="C327">
        <f t="shared" si="20"/>
        <v>34.206481633298765</v>
      </c>
      <c r="D327">
        <f t="shared" si="21"/>
        <v>2.9935183667012382</v>
      </c>
      <c r="E327">
        <f t="shared" si="22"/>
        <v>8.9611522117776481</v>
      </c>
      <c r="F327">
        <f t="shared" si="23"/>
        <v>8.0470923836054781E-2</v>
      </c>
    </row>
    <row r="328" spans="1:6" x14ac:dyDescent="0.35">
      <c r="A328" s="3">
        <v>4.5999999999999996</v>
      </c>
      <c r="B328" s="3">
        <v>25.229800000000001</v>
      </c>
      <c r="C328">
        <f t="shared" si="20"/>
        <v>29.660340717989492</v>
      </c>
      <c r="D328">
        <f t="shared" si="21"/>
        <v>-4.4305407179894907</v>
      </c>
      <c r="E328">
        <f t="shared" si="22"/>
        <v>19.62969105376283</v>
      </c>
      <c r="F328">
        <f t="shared" si="23"/>
        <v>0.17560744508436416</v>
      </c>
    </row>
    <row r="329" spans="1:6" x14ac:dyDescent="0.35">
      <c r="A329" s="3">
        <v>2</v>
      </c>
      <c r="B329" s="3">
        <v>40.400300000000001</v>
      </c>
      <c r="C329">
        <f t="shared" si="20"/>
        <v>41.480307097793613</v>
      </c>
      <c r="D329">
        <f t="shared" si="21"/>
        <v>-1.0800070977936116</v>
      </c>
      <c r="E329">
        <f t="shared" si="22"/>
        <v>1.1664153312845797</v>
      </c>
      <c r="F329">
        <f t="shared" si="23"/>
        <v>2.6732650445506878E-2</v>
      </c>
    </row>
    <row r="330" spans="1:6" x14ac:dyDescent="0.35">
      <c r="A330" s="3">
        <v>4.8</v>
      </c>
      <c r="B330" s="3">
        <v>31.374700000000001</v>
      </c>
      <c r="C330">
        <f t="shared" si="20"/>
        <v>28.751112534927632</v>
      </c>
      <c r="D330">
        <f t="shared" si="21"/>
        <v>2.6235874650723687</v>
      </c>
      <c r="E330">
        <f t="shared" si="22"/>
        <v>6.883211186884858</v>
      </c>
      <c r="F330">
        <f t="shared" si="23"/>
        <v>8.3621117176335344E-2</v>
      </c>
    </row>
    <row r="331" spans="1:6" x14ac:dyDescent="0.35">
      <c r="A331" s="3">
        <v>5.5</v>
      </c>
      <c r="B331" s="3">
        <v>29.3</v>
      </c>
      <c r="C331">
        <f t="shared" si="20"/>
        <v>25.568813894211136</v>
      </c>
      <c r="D331">
        <f t="shared" si="21"/>
        <v>3.7311861057888649</v>
      </c>
      <c r="E331">
        <f t="shared" si="22"/>
        <v>13.921749756031874</v>
      </c>
      <c r="F331">
        <f t="shared" si="23"/>
        <v>0.12734423569245273</v>
      </c>
    </row>
    <row r="332" spans="1:6" x14ac:dyDescent="0.35">
      <c r="A332" s="3">
        <v>1.8</v>
      </c>
      <c r="B332" s="3">
        <v>50</v>
      </c>
      <c r="C332">
        <f t="shared" si="20"/>
        <v>42.389535280855469</v>
      </c>
      <c r="D332">
        <f t="shared" si="21"/>
        <v>7.6104647191445309</v>
      </c>
      <c r="E332">
        <f t="shared" si="22"/>
        <v>57.919173241343643</v>
      </c>
      <c r="F332">
        <f t="shared" si="23"/>
        <v>0.15220929438289063</v>
      </c>
    </row>
    <row r="333" spans="1:6" x14ac:dyDescent="0.35">
      <c r="A333" s="3">
        <v>3.6</v>
      </c>
      <c r="B333" s="3">
        <v>34.875399999999999</v>
      </c>
      <c r="C333">
        <f t="shared" si="20"/>
        <v>34.206481633298765</v>
      </c>
      <c r="D333">
        <f t="shared" si="21"/>
        <v>0.66891836670123439</v>
      </c>
      <c r="E333">
        <f t="shared" si="22"/>
        <v>0.4474517813102471</v>
      </c>
      <c r="F333">
        <f t="shared" si="23"/>
        <v>1.9180234970817091E-2</v>
      </c>
    </row>
    <row r="334" spans="1:6" x14ac:dyDescent="0.35">
      <c r="A334" s="3">
        <v>2.7</v>
      </c>
      <c r="B334" s="3">
        <v>38.299999999999997</v>
      </c>
      <c r="C334">
        <f t="shared" si="20"/>
        <v>38.298008457077117</v>
      </c>
      <c r="D334">
        <f t="shared" si="21"/>
        <v>1.991542922880285E-3</v>
      </c>
      <c r="E334">
        <f t="shared" si="22"/>
        <v>3.9662432136745484E-6</v>
      </c>
      <c r="F334">
        <f t="shared" si="23"/>
        <v>5.1998509735777682E-5</v>
      </c>
    </row>
    <row r="335" spans="1:6" x14ac:dyDescent="0.35">
      <c r="A335" s="3">
        <v>4.4000000000000004</v>
      </c>
      <c r="B335" s="3">
        <v>30.953700000000001</v>
      </c>
      <c r="C335">
        <f t="shared" si="20"/>
        <v>30.569568901051344</v>
      </c>
      <c r="D335">
        <f t="shared" si="21"/>
        <v>0.38413109894865727</v>
      </c>
      <c r="E335">
        <f t="shared" si="22"/>
        <v>0.14755670117950312</v>
      </c>
      <c r="F335">
        <f t="shared" si="23"/>
        <v>1.2409860499670709E-2</v>
      </c>
    </row>
    <row r="336" spans="1:6" x14ac:dyDescent="0.35">
      <c r="A336" s="3">
        <v>5.4</v>
      </c>
      <c r="B336" s="3">
        <v>30.4</v>
      </c>
      <c r="C336">
        <f t="shared" si="20"/>
        <v>26.023427985742064</v>
      </c>
      <c r="D336">
        <f t="shared" si="21"/>
        <v>4.3765720142579347</v>
      </c>
      <c r="E336">
        <f t="shared" si="22"/>
        <v>19.154382595985755</v>
      </c>
      <c r="F336">
        <f t="shared" si="23"/>
        <v>0.14396618467953734</v>
      </c>
    </row>
    <row r="337" spans="1:6" x14ac:dyDescent="0.35">
      <c r="A337" s="3">
        <v>4.3</v>
      </c>
      <c r="B337" s="3">
        <v>27.8522</v>
      </c>
      <c r="C337">
        <f t="shared" si="20"/>
        <v>31.024182992582272</v>
      </c>
      <c r="D337">
        <f t="shared" si="21"/>
        <v>-3.1719829925822722</v>
      </c>
      <c r="E337">
        <f t="shared" si="22"/>
        <v>10.061476105231188</v>
      </c>
      <c r="F337">
        <f t="shared" si="23"/>
        <v>0.11388626365537631</v>
      </c>
    </row>
    <row r="338" spans="1:6" x14ac:dyDescent="0.35">
      <c r="A338" s="3">
        <v>3.5</v>
      </c>
      <c r="B338" s="3">
        <v>33</v>
      </c>
      <c r="C338">
        <f t="shared" si="20"/>
        <v>34.661095724829693</v>
      </c>
      <c r="D338">
        <f t="shared" si="21"/>
        <v>-1.6610957248296927</v>
      </c>
      <c r="E338">
        <f t="shared" si="22"/>
        <v>2.7592390070474822</v>
      </c>
      <c r="F338">
        <f t="shared" si="23"/>
        <v>5.0336234085748263E-2</v>
      </c>
    </row>
    <row r="339" spans="1:6" x14ac:dyDescent="0.35">
      <c r="A339" s="3">
        <v>3.6</v>
      </c>
      <c r="B339" s="3">
        <v>34.270800000000001</v>
      </c>
      <c r="C339">
        <f t="shared" si="20"/>
        <v>34.206481633298765</v>
      </c>
      <c r="D339">
        <f t="shared" si="21"/>
        <v>6.4318366701236585E-2</v>
      </c>
      <c r="E339">
        <f t="shared" si="22"/>
        <v>4.136852295114739E-3</v>
      </c>
      <c r="F339">
        <f t="shared" si="23"/>
        <v>1.8767687565284903E-3</v>
      </c>
    </row>
    <row r="340" spans="1:6" x14ac:dyDescent="0.35">
      <c r="A340" s="3">
        <v>3.5</v>
      </c>
      <c r="B340" s="3">
        <v>39.0959</v>
      </c>
      <c r="C340">
        <f t="shared" si="20"/>
        <v>34.661095724829693</v>
      </c>
      <c r="D340">
        <f t="shared" si="21"/>
        <v>4.4348042751703076</v>
      </c>
      <c r="E340">
        <f t="shared" si="22"/>
        <v>19.667488959068837</v>
      </c>
      <c r="F340">
        <f t="shared" si="23"/>
        <v>0.11343399883799343</v>
      </c>
    </row>
    <row r="341" spans="1:6" x14ac:dyDescent="0.35">
      <c r="A341" s="3">
        <v>4.5999999999999996</v>
      </c>
      <c r="B341" s="3">
        <v>26.662199999999999</v>
      </c>
      <c r="C341">
        <f t="shared" si="20"/>
        <v>29.660340717989492</v>
      </c>
      <c r="D341">
        <f t="shared" si="21"/>
        <v>-2.998140717989493</v>
      </c>
      <c r="E341">
        <f t="shared" si="22"/>
        <v>8.9888477648665521</v>
      </c>
      <c r="F341">
        <f t="shared" si="23"/>
        <v>0.11244911215089126</v>
      </c>
    </row>
    <row r="342" spans="1:6" x14ac:dyDescent="0.35">
      <c r="A342" s="3">
        <v>2</v>
      </c>
      <c r="B342" s="3">
        <v>34.700000000000003</v>
      </c>
      <c r="C342">
        <f t="shared" si="20"/>
        <v>41.480307097793613</v>
      </c>
      <c r="D342">
        <f t="shared" si="21"/>
        <v>-6.7803070977936102</v>
      </c>
      <c r="E342">
        <f t="shared" si="22"/>
        <v>45.972564340390406</v>
      </c>
      <c r="F342">
        <f t="shared" si="23"/>
        <v>0.19539789907186195</v>
      </c>
    </row>
    <row r="343" spans="1:6" x14ac:dyDescent="0.35">
      <c r="A343" s="3">
        <v>3.7</v>
      </c>
      <c r="B343" s="3">
        <v>30.5</v>
      </c>
      <c r="C343">
        <f t="shared" si="20"/>
        <v>33.751867541767837</v>
      </c>
      <c r="D343">
        <f t="shared" si="21"/>
        <v>-3.2518675417678367</v>
      </c>
      <c r="E343">
        <f t="shared" si="22"/>
        <v>10.574642509203192</v>
      </c>
      <c r="F343">
        <f t="shared" si="23"/>
        <v>0.10661860792681431</v>
      </c>
    </row>
    <row r="344" spans="1:6" x14ac:dyDescent="0.35">
      <c r="A344" s="3">
        <v>4</v>
      </c>
      <c r="B344" s="3">
        <v>26.2</v>
      </c>
      <c r="C344">
        <f t="shared" si="20"/>
        <v>32.388025267175053</v>
      </c>
      <c r="D344">
        <f t="shared" si="21"/>
        <v>-6.1880252671750533</v>
      </c>
      <c r="E344">
        <f t="shared" si="22"/>
        <v>38.291656707196893</v>
      </c>
      <c r="F344">
        <f t="shared" si="23"/>
        <v>0.23618417050286464</v>
      </c>
    </row>
    <row r="345" spans="1:6" x14ac:dyDescent="0.35">
      <c r="A345" s="3">
        <v>3.5</v>
      </c>
      <c r="B345" s="3">
        <v>38.299999999999997</v>
      </c>
      <c r="C345">
        <f t="shared" si="20"/>
        <v>34.661095724829693</v>
      </c>
      <c r="D345">
        <f t="shared" si="21"/>
        <v>3.6389042751703045</v>
      </c>
      <c r="E345">
        <f t="shared" si="22"/>
        <v>13.241624323852719</v>
      </c>
      <c r="F345">
        <f t="shared" si="23"/>
        <v>9.5010555487475321E-2</v>
      </c>
    </row>
    <row r="346" spans="1:6" x14ac:dyDescent="0.35">
      <c r="A346" s="3">
        <v>3.6</v>
      </c>
      <c r="B346" s="3">
        <v>35.6</v>
      </c>
      <c r="C346">
        <f t="shared" si="20"/>
        <v>34.206481633298765</v>
      </c>
      <c r="D346">
        <f t="shared" si="21"/>
        <v>1.3935183667012367</v>
      </c>
      <c r="E346">
        <f t="shared" si="22"/>
        <v>1.9418934383336826</v>
      </c>
      <c r="F346">
        <f t="shared" si="23"/>
        <v>3.9143774345540359E-2</v>
      </c>
    </row>
    <row r="347" spans="1:6" x14ac:dyDescent="0.35">
      <c r="A347" s="3">
        <v>2.5</v>
      </c>
      <c r="B347" s="3">
        <v>37.799999999999997</v>
      </c>
      <c r="C347">
        <f t="shared" si="20"/>
        <v>39.207236640138973</v>
      </c>
      <c r="D347">
        <f t="shared" si="21"/>
        <v>-1.4072366401389758</v>
      </c>
      <c r="E347">
        <f t="shared" si="22"/>
        <v>1.9803149613496331</v>
      </c>
      <c r="F347">
        <f t="shared" si="23"/>
        <v>3.722848254335915E-2</v>
      </c>
    </row>
    <row r="348" spans="1:6" x14ac:dyDescent="0.35">
      <c r="A348" s="3">
        <v>4</v>
      </c>
      <c r="B348" s="3">
        <v>28.4</v>
      </c>
      <c r="C348">
        <f t="shared" si="20"/>
        <v>32.388025267175053</v>
      </c>
      <c r="D348">
        <f t="shared" si="21"/>
        <v>-3.988025267175054</v>
      </c>
      <c r="E348">
        <f t="shared" si="22"/>
        <v>15.90434553162666</v>
      </c>
      <c r="F348">
        <f t="shared" si="23"/>
        <v>0.14042342490053009</v>
      </c>
    </row>
    <row r="349" spans="1:6" x14ac:dyDescent="0.35">
      <c r="A349" s="3">
        <v>2.4</v>
      </c>
      <c r="B349" s="3">
        <v>33.6</v>
      </c>
      <c r="C349">
        <f t="shared" si="20"/>
        <v>39.661850731669901</v>
      </c>
      <c r="D349">
        <f t="shared" si="21"/>
        <v>-6.0618507316698995</v>
      </c>
      <c r="E349">
        <f t="shared" si="22"/>
        <v>36.746034293046897</v>
      </c>
      <c r="F349">
        <f t="shared" si="23"/>
        <v>0.18041222415684224</v>
      </c>
    </row>
    <row r="350" spans="1:6" x14ac:dyDescent="0.35">
      <c r="A350" s="3">
        <v>3</v>
      </c>
      <c r="B350" s="3">
        <v>35.267800000000001</v>
      </c>
      <c r="C350">
        <f t="shared" si="20"/>
        <v>36.934166182484333</v>
      </c>
      <c r="D350">
        <f t="shared" si="21"/>
        <v>-1.6663661824843317</v>
      </c>
      <c r="E350">
        <f t="shared" si="22"/>
        <v>2.7767762541274048</v>
      </c>
      <c r="F350">
        <f t="shared" si="23"/>
        <v>4.72489404636618E-2</v>
      </c>
    </row>
    <row r="351" spans="1:6" x14ac:dyDescent="0.35">
      <c r="A351" s="3">
        <v>5</v>
      </c>
      <c r="B351" s="3">
        <v>24.0505</v>
      </c>
      <c r="C351">
        <f t="shared" si="20"/>
        <v>27.841884351865776</v>
      </c>
      <c r="D351">
        <f t="shared" si="21"/>
        <v>-3.7913843518657764</v>
      </c>
      <c r="E351">
        <f t="shared" si="22"/>
        <v>14.374595303572674</v>
      </c>
      <c r="F351">
        <f t="shared" si="23"/>
        <v>0.15764264160270167</v>
      </c>
    </row>
    <row r="352" spans="1:6" x14ac:dyDescent="0.35">
      <c r="A352" s="3">
        <v>1.8</v>
      </c>
      <c r="B352" s="3">
        <v>43.260899999999999</v>
      </c>
      <c r="C352">
        <f t="shared" si="20"/>
        <v>42.389535280855469</v>
      </c>
      <c r="D352">
        <f t="shared" si="21"/>
        <v>0.8713647191445304</v>
      </c>
      <c r="E352">
        <f t="shared" si="22"/>
        <v>0.75927647376982632</v>
      </c>
      <c r="F352">
        <f t="shared" si="23"/>
        <v>2.0142084865190747E-2</v>
      </c>
    </row>
    <row r="353" spans="1:6" x14ac:dyDescent="0.35">
      <c r="A353" s="3">
        <v>3.5</v>
      </c>
      <c r="B353" s="3">
        <v>36</v>
      </c>
      <c r="C353">
        <f t="shared" si="20"/>
        <v>34.661095724829693</v>
      </c>
      <c r="D353">
        <f t="shared" si="21"/>
        <v>1.3389042751703073</v>
      </c>
      <c r="E353">
        <f t="shared" si="22"/>
        <v>1.792664658069326</v>
      </c>
      <c r="F353">
        <f t="shared" si="23"/>
        <v>3.7191785421397422E-2</v>
      </c>
    </row>
    <row r="354" spans="1:6" x14ac:dyDescent="0.35">
      <c r="A354" s="3">
        <v>2</v>
      </c>
      <c r="B354" s="3">
        <v>42.774299999999997</v>
      </c>
      <c r="C354">
        <f t="shared" si="20"/>
        <v>41.480307097793613</v>
      </c>
      <c r="D354">
        <f t="shared" si="21"/>
        <v>1.2939929022063836</v>
      </c>
      <c r="E354">
        <f t="shared" si="22"/>
        <v>1.6744176309604994</v>
      </c>
      <c r="F354">
        <f t="shared" si="23"/>
        <v>3.0251644146283719E-2</v>
      </c>
    </row>
    <row r="355" spans="1:6" x14ac:dyDescent="0.35">
      <c r="A355" s="3">
        <v>5.3</v>
      </c>
      <c r="B355" s="3">
        <v>28.993500000000001</v>
      </c>
      <c r="C355">
        <f t="shared" si="20"/>
        <v>26.478042077272995</v>
      </c>
      <c r="D355">
        <f t="shared" si="21"/>
        <v>2.5154579227270055</v>
      </c>
      <c r="E355">
        <f t="shared" si="22"/>
        <v>6.3275285610100616</v>
      </c>
      <c r="F355">
        <f t="shared" si="23"/>
        <v>8.67593744365808E-2</v>
      </c>
    </row>
    <row r="356" spans="1:6" x14ac:dyDescent="0.35">
      <c r="A356" s="3">
        <v>4.5999999999999996</v>
      </c>
      <c r="B356" s="3">
        <v>26.229500000000002</v>
      </c>
      <c r="C356">
        <f t="shared" si="20"/>
        <v>29.660340717989492</v>
      </c>
      <c r="D356">
        <f t="shared" si="21"/>
        <v>-3.43084071798949</v>
      </c>
      <c r="E356">
        <f t="shared" si="22"/>
        <v>11.770668032214639</v>
      </c>
      <c r="F356">
        <f t="shared" si="23"/>
        <v>0.13080084324861282</v>
      </c>
    </row>
    <row r="357" spans="1:6" x14ac:dyDescent="0.35">
      <c r="A357" s="3">
        <v>1.8</v>
      </c>
      <c r="B357" s="3">
        <v>43.7</v>
      </c>
      <c r="C357">
        <f t="shared" si="20"/>
        <v>42.389535280855469</v>
      </c>
      <c r="D357">
        <f t="shared" si="21"/>
        <v>1.3104647191445338</v>
      </c>
      <c r="E357">
        <f t="shared" si="22"/>
        <v>1.7173177801225619</v>
      </c>
      <c r="F357">
        <f t="shared" si="23"/>
        <v>2.9987751010172394E-2</v>
      </c>
    </row>
    <row r="358" spans="1:6" x14ac:dyDescent="0.35">
      <c r="A358" s="3">
        <v>4</v>
      </c>
      <c r="B358" s="3">
        <v>25.3</v>
      </c>
      <c r="C358">
        <f t="shared" si="20"/>
        <v>32.388025267175053</v>
      </c>
      <c r="D358">
        <f t="shared" si="21"/>
        <v>-7.0880252671750519</v>
      </c>
      <c r="E358">
        <f t="shared" si="22"/>
        <v>50.240102188111969</v>
      </c>
      <c r="F358">
        <f t="shared" si="23"/>
        <v>0.28015910146936962</v>
      </c>
    </row>
    <row r="359" spans="1:6" x14ac:dyDescent="0.35">
      <c r="A359" s="3">
        <v>5.4</v>
      </c>
      <c r="B359" s="3">
        <v>23.898299999999999</v>
      </c>
      <c r="C359">
        <f t="shared" si="20"/>
        <v>26.023427985742064</v>
      </c>
      <c r="D359">
        <f t="shared" si="21"/>
        <v>-2.1251279857420649</v>
      </c>
      <c r="E359">
        <f t="shared" si="22"/>
        <v>4.516168955784126</v>
      </c>
      <c r="F359">
        <f t="shared" si="23"/>
        <v>8.8923814068032667E-2</v>
      </c>
    </row>
    <row r="360" spans="1:6" x14ac:dyDescent="0.35">
      <c r="A360" s="3">
        <v>3.6</v>
      </c>
      <c r="B360" s="3">
        <v>40</v>
      </c>
      <c r="C360">
        <f t="shared" si="20"/>
        <v>34.206481633298765</v>
      </c>
      <c r="D360">
        <f t="shared" si="21"/>
        <v>5.7935183667012353</v>
      </c>
      <c r="E360">
        <f t="shared" si="22"/>
        <v>33.564855065304549</v>
      </c>
      <c r="F360">
        <f t="shared" si="23"/>
        <v>0.14483795916753089</v>
      </c>
    </row>
    <row r="361" spans="1:6" x14ac:dyDescent="0.35">
      <c r="A361" s="3">
        <v>3.7</v>
      </c>
      <c r="B361" s="3">
        <v>35.161999999999999</v>
      </c>
      <c r="C361">
        <f t="shared" si="20"/>
        <v>33.751867541767837</v>
      </c>
      <c r="D361">
        <f t="shared" si="21"/>
        <v>1.4101324582321624</v>
      </c>
      <c r="E361">
        <f t="shared" si="22"/>
        <v>1.9884735497598811</v>
      </c>
      <c r="F361">
        <f t="shared" si="23"/>
        <v>4.0103875155911566E-2</v>
      </c>
    </row>
    <row r="362" spans="1:6" x14ac:dyDescent="0.35">
      <c r="A362" s="3">
        <v>4.2</v>
      </c>
      <c r="B362" s="3">
        <v>26.8</v>
      </c>
      <c r="C362">
        <f t="shared" si="20"/>
        <v>31.4787970841132</v>
      </c>
      <c r="D362">
        <f t="shared" si="21"/>
        <v>-4.6787970841131994</v>
      </c>
      <c r="E362">
        <f t="shared" si="22"/>
        <v>21.891142154306177</v>
      </c>
      <c r="F362">
        <f t="shared" si="23"/>
        <v>0.1745819807504925</v>
      </c>
    </row>
    <row r="363" spans="1:6" x14ac:dyDescent="0.35">
      <c r="A363" s="3">
        <v>3</v>
      </c>
      <c r="B363" s="3">
        <v>34.7286</v>
      </c>
      <c r="C363">
        <f t="shared" si="20"/>
        <v>36.934166182484333</v>
      </c>
      <c r="D363">
        <f t="shared" si="21"/>
        <v>-2.2055661824843327</v>
      </c>
      <c r="E363">
        <f t="shared" si="22"/>
        <v>4.8645221853185125</v>
      </c>
      <c r="F363">
        <f t="shared" si="23"/>
        <v>6.350864078840876E-2</v>
      </c>
    </row>
    <row r="364" spans="1:6" x14ac:dyDescent="0.35">
      <c r="A364" s="3">
        <v>3.3</v>
      </c>
      <c r="B364" s="3">
        <v>33.098799999999997</v>
      </c>
      <c r="C364">
        <f t="shared" si="20"/>
        <v>35.570323907891549</v>
      </c>
      <c r="D364">
        <f t="shared" si="21"/>
        <v>-2.4715239078915516</v>
      </c>
      <c r="E364">
        <f t="shared" si="22"/>
        <v>6.1084304272795267</v>
      </c>
      <c r="F364">
        <f t="shared" si="23"/>
        <v>7.4671103118286827E-2</v>
      </c>
    </row>
    <row r="365" spans="1:6" x14ac:dyDescent="0.35">
      <c r="A365" s="3">
        <v>2</v>
      </c>
      <c r="B365" s="3">
        <v>46.438699999999997</v>
      </c>
      <c r="C365">
        <f t="shared" si="20"/>
        <v>41.480307097793613</v>
      </c>
      <c r="D365">
        <f t="shared" si="21"/>
        <v>4.9583929022063842</v>
      </c>
      <c r="E365">
        <f t="shared" si="22"/>
        <v>24.585660172650648</v>
      </c>
      <c r="F365">
        <f t="shared" si="23"/>
        <v>0.10677286190626319</v>
      </c>
    </row>
    <row r="366" spans="1:6" x14ac:dyDescent="0.35">
      <c r="A366" s="3">
        <v>2</v>
      </c>
      <c r="B366" s="3">
        <v>43.1</v>
      </c>
      <c r="C366">
        <f t="shared" si="20"/>
        <v>41.480307097793613</v>
      </c>
      <c r="D366">
        <f t="shared" si="21"/>
        <v>1.6196929022063884</v>
      </c>
      <c r="E366">
        <f t="shared" si="22"/>
        <v>2.6234050974577534</v>
      </c>
      <c r="F366">
        <f t="shared" si="23"/>
        <v>3.7579881721725945E-2</v>
      </c>
    </row>
    <row r="367" spans="1:6" x14ac:dyDescent="0.35">
      <c r="A367" s="3">
        <v>3</v>
      </c>
      <c r="B367" s="3">
        <v>33.299999999999997</v>
      </c>
      <c r="C367">
        <f t="shared" si="20"/>
        <v>36.934166182484333</v>
      </c>
      <c r="D367">
        <f t="shared" si="21"/>
        <v>-3.6341661824843356</v>
      </c>
      <c r="E367">
        <f t="shared" si="22"/>
        <v>13.20716384191277</v>
      </c>
      <c r="F367">
        <f t="shared" si="23"/>
        <v>0.10913411959412421</v>
      </c>
    </row>
    <row r="368" spans="1:6" x14ac:dyDescent="0.35">
      <c r="A368" s="3">
        <v>6.5</v>
      </c>
      <c r="B368" s="3">
        <v>17.5</v>
      </c>
      <c r="C368">
        <f t="shared" si="20"/>
        <v>21.022672978901859</v>
      </c>
      <c r="D368">
        <f t="shared" si="21"/>
        <v>-3.5226729789018592</v>
      </c>
      <c r="E368">
        <f t="shared" si="22"/>
        <v>12.409224916285298</v>
      </c>
      <c r="F368">
        <f t="shared" si="23"/>
        <v>0.20129559879439196</v>
      </c>
    </row>
    <row r="369" spans="1:6" x14ac:dyDescent="0.35">
      <c r="A369" s="3">
        <v>2.4</v>
      </c>
      <c r="B369" s="3">
        <v>40.279600000000002</v>
      </c>
      <c r="C369">
        <f t="shared" si="20"/>
        <v>39.661850731669901</v>
      </c>
      <c r="D369">
        <f t="shared" si="21"/>
        <v>0.61774926833010113</v>
      </c>
      <c r="E369">
        <f t="shared" si="22"/>
        <v>0.38161415852237529</v>
      </c>
      <c r="F369">
        <f t="shared" si="23"/>
        <v>1.5336529367970414E-2</v>
      </c>
    </row>
    <row r="370" spans="1:6" x14ac:dyDescent="0.35">
      <c r="A370" s="3">
        <v>3.5</v>
      </c>
      <c r="B370" s="3">
        <v>34.6</v>
      </c>
      <c r="C370">
        <f t="shared" si="20"/>
        <v>34.661095724829693</v>
      </c>
      <c r="D370">
        <f t="shared" si="21"/>
        <v>-6.1095724829691278E-2</v>
      </c>
      <c r="E370">
        <f t="shared" si="22"/>
        <v>3.7326875924653551E-3</v>
      </c>
      <c r="F370">
        <f t="shared" si="23"/>
        <v>1.7657723939217133E-3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defaultRowHeight="14.5" x14ac:dyDescent="0.35"/>
  <cols>
    <col min="1" max="1" width="12.7265625" customWidth="1"/>
    <col min="2" max="2" width="14.54296875" customWidth="1"/>
    <col min="3" max="3" width="16.26953125" customWidth="1"/>
  </cols>
  <sheetData>
    <row r="1" spans="1:3" ht="15" thickBot="1" x14ac:dyDescent="0.4"/>
    <row r="2" spans="1:3" ht="15.5" thickTop="1" thickBot="1" x14ac:dyDescent="0.4">
      <c r="A2" s="17" t="s">
        <v>28</v>
      </c>
      <c r="B2" s="13" t="s">
        <v>3</v>
      </c>
      <c r="C2" s="7" t="s">
        <v>4</v>
      </c>
    </row>
    <row r="3" spans="1:3" x14ac:dyDescent="0.35">
      <c r="A3" s="18" t="s">
        <v>24</v>
      </c>
      <c r="B3" s="14">
        <v>51.085475554502324</v>
      </c>
      <c r="C3" s="9">
        <v>-4.6763543731366894</v>
      </c>
    </row>
    <row r="4" spans="1:3" x14ac:dyDescent="0.35">
      <c r="A4" s="19" t="s">
        <v>25</v>
      </c>
      <c r="B4" s="15">
        <v>50.019688719958985</v>
      </c>
      <c r="C4" s="10">
        <v>-4.3394924635452821</v>
      </c>
    </row>
    <row r="5" spans="1:3" ht="15" thickBot="1" x14ac:dyDescent="0.4">
      <c r="A5" s="20" t="s">
        <v>26</v>
      </c>
      <c r="B5" s="16">
        <v>50.572588928412173</v>
      </c>
      <c r="C5" s="11">
        <v>-4.5461409153092793</v>
      </c>
    </row>
    <row r="6" spans="1:3" ht="15" thickTop="1" x14ac:dyDescent="0.35">
      <c r="B6" s="6"/>
      <c r="C6" s="6"/>
    </row>
    <row r="7" spans="1:3" ht="29.25" customHeight="1" x14ac:dyDescent="0.35">
      <c r="A7" s="21" t="s">
        <v>27</v>
      </c>
      <c r="B7" s="12">
        <v>50.559251067624494</v>
      </c>
      <c r="C7" s="12">
        <v>-4.5206625839970833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8"/>
  <sheetViews>
    <sheetView workbookViewId="0"/>
  </sheetViews>
  <sheetFormatPr defaultColWidth="10.54296875" defaultRowHeight="14.5" x14ac:dyDescent="0.35"/>
  <cols>
    <col min="5" max="5" width="13.26953125" customWidth="1"/>
    <col min="6" max="6" width="17.453125" customWidth="1"/>
    <col min="7" max="7" width="17.54296875" customWidth="1"/>
    <col min="8" max="8" width="21.1796875" customWidth="1"/>
    <col min="9" max="9" width="16" customWidth="1"/>
    <col min="10" max="10" width="15.81640625" customWidth="1"/>
  </cols>
  <sheetData>
    <row r="1" spans="1:10" ht="15" thickBot="1" x14ac:dyDescent="0.4">
      <c r="A1" s="1" t="s">
        <v>0</v>
      </c>
      <c r="B1" s="1" t="s">
        <v>29</v>
      </c>
      <c r="C1" s="1" t="s">
        <v>1</v>
      </c>
      <c r="D1" s="1" t="s">
        <v>30</v>
      </c>
      <c r="E1" s="1" t="s">
        <v>31</v>
      </c>
      <c r="F1" s="1" t="s">
        <v>32</v>
      </c>
      <c r="G1" s="1" t="s">
        <v>33</v>
      </c>
      <c r="H1" s="1" t="s">
        <v>34</v>
      </c>
      <c r="I1" s="1" t="s">
        <v>35</v>
      </c>
      <c r="J1" s="1" t="s">
        <v>36</v>
      </c>
    </row>
    <row r="2" spans="1:10" x14ac:dyDescent="0.35">
      <c r="A2" s="2">
        <v>4.7</v>
      </c>
      <c r="B2" s="2">
        <v>8</v>
      </c>
      <c r="C2" s="2">
        <v>28.0198</v>
      </c>
      <c r="D2" s="2">
        <v>6</v>
      </c>
      <c r="E2" s="2">
        <v>1</v>
      </c>
      <c r="F2" s="2">
        <v>0</v>
      </c>
      <c r="G2" s="2">
        <v>2</v>
      </c>
      <c r="H2" s="2">
        <v>2</v>
      </c>
      <c r="I2" s="2">
        <v>1</v>
      </c>
      <c r="J2" s="2">
        <v>0</v>
      </c>
    </row>
    <row r="3" spans="1:10" x14ac:dyDescent="0.35">
      <c r="A3" s="3">
        <v>4.7</v>
      </c>
      <c r="B3" s="3">
        <v>8</v>
      </c>
      <c r="C3" s="3">
        <v>25.609400000000001</v>
      </c>
      <c r="D3" s="3">
        <v>6</v>
      </c>
      <c r="E3" s="3">
        <v>1</v>
      </c>
      <c r="F3" s="3">
        <v>0</v>
      </c>
      <c r="G3" s="3">
        <v>2</v>
      </c>
      <c r="H3" s="3">
        <v>2</v>
      </c>
      <c r="I3" s="3">
        <v>1</v>
      </c>
      <c r="J3" s="3">
        <v>0</v>
      </c>
    </row>
    <row r="4" spans="1:10" x14ac:dyDescent="0.35">
      <c r="A4" s="3">
        <v>4.2</v>
      </c>
      <c r="B4" s="3">
        <v>8</v>
      </c>
      <c r="C4" s="3">
        <v>26.8</v>
      </c>
      <c r="D4" s="3">
        <v>6</v>
      </c>
      <c r="E4" s="3">
        <v>1</v>
      </c>
      <c r="F4" s="3">
        <v>0</v>
      </c>
      <c r="G4" s="3">
        <v>2</v>
      </c>
      <c r="H4" s="3">
        <v>2</v>
      </c>
      <c r="I4" s="3">
        <v>1</v>
      </c>
      <c r="J4" s="3">
        <v>0</v>
      </c>
    </row>
    <row r="5" spans="1:10" x14ac:dyDescent="0.35">
      <c r="A5" s="3">
        <v>4.2</v>
      </c>
      <c r="B5" s="3">
        <v>8</v>
      </c>
      <c r="C5" s="3">
        <v>25.045100000000001</v>
      </c>
      <c r="D5" s="3">
        <v>6</v>
      </c>
      <c r="E5" s="3">
        <v>1</v>
      </c>
      <c r="F5" s="3">
        <v>0</v>
      </c>
      <c r="G5" s="3">
        <v>2</v>
      </c>
      <c r="H5" s="3">
        <v>2</v>
      </c>
      <c r="I5" s="3">
        <v>1</v>
      </c>
      <c r="J5" s="3">
        <v>0</v>
      </c>
    </row>
    <row r="6" spans="1:10" x14ac:dyDescent="0.35">
      <c r="A6" s="3">
        <v>5.2</v>
      </c>
      <c r="B6" s="3">
        <v>10</v>
      </c>
      <c r="C6" s="3">
        <v>24.8</v>
      </c>
      <c r="D6" s="3">
        <v>6</v>
      </c>
      <c r="E6" s="3">
        <v>0</v>
      </c>
      <c r="F6" s="3">
        <v>0</v>
      </c>
      <c r="G6" s="3">
        <v>2</v>
      </c>
      <c r="H6" s="3">
        <v>2</v>
      </c>
      <c r="I6" s="3">
        <v>1</v>
      </c>
      <c r="J6" s="3">
        <v>0</v>
      </c>
    </row>
    <row r="7" spans="1:10" x14ac:dyDescent="0.35">
      <c r="A7" s="3">
        <v>5.2</v>
      </c>
      <c r="B7" s="3">
        <v>10</v>
      </c>
      <c r="C7" s="3">
        <v>23.9</v>
      </c>
      <c r="D7" s="3">
        <v>6</v>
      </c>
      <c r="E7" s="3">
        <v>0</v>
      </c>
      <c r="F7" s="3">
        <v>0</v>
      </c>
      <c r="G7" s="3">
        <v>2</v>
      </c>
      <c r="H7" s="3">
        <v>2</v>
      </c>
      <c r="I7" s="3">
        <v>1</v>
      </c>
      <c r="J7" s="3">
        <v>0</v>
      </c>
    </row>
    <row r="8" spans="1:10" x14ac:dyDescent="0.35">
      <c r="A8" s="3">
        <v>2</v>
      </c>
      <c r="B8" s="3">
        <v>4</v>
      </c>
      <c r="C8" s="3">
        <v>39.7256</v>
      </c>
      <c r="D8" s="3">
        <v>6</v>
      </c>
      <c r="E8" s="3">
        <v>0</v>
      </c>
      <c r="F8" s="3">
        <v>0</v>
      </c>
      <c r="G8" s="3">
        <v>2</v>
      </c>
      <c r="H8" s="3">
        <v>2</v>
      </c>
      <c r="I8" s="3">
        <v>1</v>
      </c>
      <c r="J8" s="3">
        <v>0</v>
      </c>
    </row>
    <row r="9" spans="1:10" x14ac:dyDescent="0.35">
      <c r="A9" s="3">
        <v>6</v>
      </c>
      <c r="B9" s="3">
        <v>12</v>
      </c>
      <c r="C9" s="3">
        <v>24.4</v>
      </c>
      <c r="D9" s="3">
        <v>6</v>
      </c>
      <c r="E9" s="3">
        <v>0</v>
      </c>
      <c r="F9" s="3">
        <v>0</v>
      </c>
      <c r="G9" s="3">
        <v>2</v>
      </c>
      <c r="H9" s="3">
        <v>2</v>
      </c>
      <c r="I9" s="3">
        <v>1</v>
      </c>
      <c r="J9" s="3">
        <v>0</v>
      </c>
    </row>
    <row r="10" spans="1:10" x14ac:dyDescent="0.35">
      <c r="A10" s="3">
        <v>3</v>
      </c>
      <c r="B10" s="3">
        <v>6</v>
      </c>
      <c r="C10" s="3">
        <v>39.710299999999997</v>
      </c>
      <c r="D10" s="3">
        <v>6</v>
      </c>
      <c r="E10" s="3">
        <v>1</v>
      </c>
      <c r="F10" s="3">
        <v>0</v>
      </c>
      <c r="G10" s="3">
        <v>2</v>
      </c>
      <c r="H10" s="3">
        <v>2</v>
      </c>
      <c r="I10" s="3">
        <v>1</v>
      </c>
      <c r="J10" s="3">
        <v>1</v>
      </c>
    </row>
    <row r="11" spans="1:10" x14ac:dyDescent="0.35">
      <c r="A11" s="3">
        <v>3</v>
      </c>
      <c r="B11" s="3">
        <v>6</v>
      </c>
      <c r="C11" s="3">
        <v>38.7896</v>
      </c>
      <c r="D11" s="3">
        <v>6</v>
      </c>
      <c r="E11" s="3">
        <v>0</v>
      </c>
      <c r="F11" s="3">
        <v>0</v>
      </c>
      <c r="G11" s="3">
        <v>2</v>
      </c>
      <c r="H11" s="3">
        <v>2</v>
      </c>
      <c r="I11" s="3">
        <v>1</v>
      </c>
      <c r="J11" s="3">
        <v>1</v>
      </c>
    </row>
    <row r="12" spans="1:10" x14ac:dyDescent="0.35">
      <c r="A12" s="3">
        <v>3</v>
      </c>
      <c r="B12" s="3">
        <v>6</v>
      </c>
      <c r="C12" s="3">
        <v>33.629600000000003</v>
      </c>
      <c r="D12" s="3">
        <v>7</v>
      </c>
      <c r="E12" s="3">
        <v>1</v>
      </c>
      <c r="F12" s="3">
        <v>0</v>
      </c>
      <c r="G12" s="3">
        <v>2</v>
      </c>
      <c r="H12" s="3">
        <v>2</v>
      </c>
      <c r="I12" s="3">
        <v>1</v>
      </c>
      <c r="J12" s="3">
        <v>0</v>
      </c>
    </row>
    <row r="13" spans="1:10" x14ac:dyDescent="0.35">
      <c r="A13" s="3">
        <v>3</v>
      </c>
      <c r="B13" s="3">
        <v>6</v>
      </c>
      <c r="C13" s="3">
        <v>35.267800000000001</v>
      </c>
      <c r="D13" s="3">
        <v>6</v>
      </c>
      <c r="E13" s="3">
        <v>0</v>
      </c>
      <c r="F13" s="3">
        <v>0</v>
      </c>
      <c r="G13" s="3">
        <v>2</v>
      </c>
      <c r="H13" s="3">
        <v>2</v>
      </c>
      <c r="I13" s="3">
        <v>1</v>
      </c>
      <c r="J13" s="3">
        <v>0</v>
      </c>
    </row>
    <row r="14" spans="1:10" x14ac:dyDescent="0.35">
      <c r="A14" s="3">
        <v>8</v>
      </c>
      <c r="B14" s="3">
        <v>16</v>
      </c>
      <c r="C14" s="3">
        <v>17.8</v>
      </c>
      <c r="D14" s="3">
        <v>7</v>
      </c>
      <c r="E14" s="3">
        <v>0</v>
      </c>
      <c r="F14" s="3">
        <v>0</v>
      </c>
      <c r="G14" s="3">
        <v>2</v>
      </c>
      <c r="H14" s="3">
        <v>2</v>
      </c>
      <c r="I14" s="3">
        <v>1</v>
      </c>
      <c r="J14" s="3">
        <v>0</v>
      </c>
    </row>
    <row r="15" spans="1:10" x14ac:dyDescent="0.35">
      <c r="A15" s="3">
        <v>6.2</v>
      </c>
      <c r="B15" s="3">
        <v>8</v>
      </c>
      <c r="C15" s="3">
        <v>27.1</v>
      </c>
      <c r="D15" s="3">
        <v>6</v>
      </c>
      <c r="E15" s="3">
        <v>0</v>
      </c>
      <c r="F15" s="3">
        <v>0</v>
      </c>
      <c r="G15" s="3">
        <v>1</v>
      </c>
      <c r="H15" s="3">
        <v>1</v>
      </c>
      <c r="I15" s="3">
        <v>0</v>
      </c>
      <c r="J15" s="3">
        <v>0</v>
      </c>
    </row>
    <row r="16" spans="1:10" x14ac:dyDescent="0.35">
      <c r="A16" s="3">
        <v>6.2</v>
      </c>
      <c r="B16" s="3">
        <v>8</v>
      </c>
      <c r="C16" s="3">
        <v>34.349299999999999</v>
      </c>
      <c r="D16" s="3">
        <v>6</v>
      </c>
      <c r="E16" s="3">
        <v>1</v>
      </c>
      <c r="F16" s="3">
        <v>0</v>
      </c>
      <c r="G16" s="3">
        <v>1</v>
      </c>
      <c r="H16" s="3">
        <v>1</v>
      </c>
      <c r="I16" s="3">
        <v>0</v>
      </c>
      <c r="J16" s="3">
        <v>0</v>
      </c>
    </row>
    <row r="17" spans="1:10" x14ac:dyDescent="0.35">
      <c r="A17" s="3">
        <v>6.2</v>
      </c>
      <c r="B17" s="3">
        <v>8</v>
      </c>
      <c r="C17" s="3">
        <v>35.799999999999997</v>
      </c>
      <c r="D17" s="3">
        <v>6</v>
      </c>
      <c r="E17" s="3">
        <v>0</v>
      </c>
      <c r="F17" s="3">
        <v>0</v>
      </c>
      <c r="G17" s="3">
        <v>1</v>
      </c>
      <c r="H17" s="3">
        <v>1</v>
      </c>
      <c r="I17" s="3">
        <v>0</v>
      </c>
      <c r="J17" s="3">
        <v>0</v>
      </c>
    </row>
    <row r="18" spans="1:10" x14ac:dyDescent="0.35">
      <c r="A18" s="3">
        <v>7</v>
      </c>
      <c r="B18" s="3">
        <v>8</v>
      </c>
      <c r="C18" s="3">
        <v>33.700000000000003</v>
      </c>
      <c r="D18" s="3">
        <v>6</v>
      </c>
      <c r="E18" s="3">
        <v>0</v>
      </c>
      <c r="F18" s="3">
        <v>0</v>
      </c>
      <c r="G18" s="3">
        <v>1</v>
      </c>
      <c r="H18" s="3">
        <v>1</v>
      </c>
      <c r="I18" s="3">
        <v>0</v>
      </c>
      <c r="J18" s="3">
        <v>0</v>
      </c>
    </row>
    <row r="19" spans="1:10" x14ac:dyDescent="0.35">
      <c r="A19" s="3">
        <v>8.4</v>
      </c>
      <c r="B19" s="3">
        <v>10</v>
      </c>
      <c r="C19" s="3">
        <v>30</v>
      </c>
      <c r="D19" s="3">
        <v>6</v>
      </c>
      <c r="E19" s="3">
        <v>0</v>
      </c>
      <c r="F19" s="3">
        <v>0</v>
      </c>
      <c r="G19" s="3">
        <v>1</v>
      </c>
      <c r="H19" s="3">
        <v>1</v>
      </c>
      <c r="I19" s="3">
        <v>1</v>
      </c>
      <c r="J19" s="3">
        <v>0</v>
      </c>
    </row>
    <row r="20" spans="1:10" x14ac:dyDescent="0.35">
      <c r="A20" s="3">
        <v>8.4</v>
      </c>
      <c r="B20" s="3">
        <v>10</v>
      </c>
      <c r="C20" s="3">
        <v>30</v>
      </c>
      <c r="D20" s="3">
        <v>6</v>
      </c>
      <c r="E20" s="3">
        <v>0</v>
      </c>
      <c r="F20" s="3">
        <v>0</v>
      </c>
      <c r="G20" s="3">
        <v>1</v>
      </c>
      <c r="H20" s="3">
        <v>1</v>
      </c>
      <c r="I20" s="3">
        <v>1</v>
      </c>
      <c r="J20" s="3">
        <v>0</v>
      </c>
    </row>
    <row r="21" spans="1:10" x14ac:dyDescent="0.35">
      <c r="A21" s="3">
        <v>4.5</v>
      </c>
      <c r="B21" s="3">
        <v>8</v>
      </c>
      <c r="C21" s="3">
        <v>24.349900000000002</v>
      </c>
      <c r="D21" s="3">
        <v>7</v>
      </c>
      <c r="E21" s="3">
        <v>0</v>
      </c>
      <c r="F21" s="3">
        <v>0</v>
      </c>
      <c r="G21" s="3">
        <v>2</v>
      </c>
      <c r="H21" s="3">
        <v>2</v>
      </c>
      <c r="I21" s="3">
        <v>1</v>
      </c>
      <c r="J21" s="3">
        <v>0</v>
      </c>
    </row>
    <row r="22" spans="1:10" x14ac:dyDescent="0.35">
      <c r="A22" s="3">
        <v>5.7</v>
      </c>
      <c r="B22" s="3">
        <v>12</v>
      </c>
      <c r="C22" s="3">
        <v>20.99</v>
      </c>
      <c r="D22" s="3">
        <v>6</v>
      </c>
      <c r="E22" s="3">
        <v>0</v>
      </c>
      <c r="F22" s="3">
        <v>0</v>
      </c>
      <c r="G22" s="3">
        <v>2</v>
      </c>
      <c r="H22" s="3">
        <v>2</v>
      </c>
      <c r="I22" s="3">
        <v>1</v>
      </c>
      <c r="J22" s="3">
        <v>0</v>
      </c>
    </row>
    <row r="23" spans="1:10" x14ac:dyDescent="0.35">
      <c r="A23" s="3">
        <v>5.7</v>
      </c>
      <c r="B23" s="3">
        <v>12</v>
      </c>
      <c r="C23" s="3">
        <v>21.1</v>
      </c>
      <c r="D23" s="3">
        <v>6</v>
      </c>
      <c r="E23" s="3">
        <v>0</v>
      </c>
      <c r="F23" s="3">
        <v>0</v>
      </c>
      <c r="G23" s="3">
        <v>2</v>
      </c>
      <c r="H23" s="3">
        <v>2</v>
      </c>
      <c r="I23" s="3">
        <v>1</v>
      </c>
      <c r="J23" s="3">
        <v>0</v>
      </c>
    </row>
    <row r="24" spans="1:10" x14ac:dyDescent="0.35">
      <c r="A24" s="3">
        <v>5.2</v>
      </c>
      <c r="B24" s="3">
        <v>10</v>
      </c>
      <c r="C24" s="3">
        <v>25.4</v>
      </c>
      <c r="D24" s="3">
        <v>6</v>
      </c>
      <c r="E24" s="3">
        <v>1</v>
      </c>
      <c r="F24" s="3">
        <v>0</v>
      </c>
      <c r="G24" s="3">
        <v>2</v>
      </c>
      <c r="H24" s="3">
        <v>2</v>
      </c>
      <c r="I24" s="3">
        <v>1</v>
      </c>
      <c r="J24" s="3">
        <v>0</v>
      </c>
    </row>
    <row r="25" spans="1:10" x14ac:dyDescent="0.35">
      <c r="A25" s="3">
        <v>5.2</v>
      </c>
      <c r="B25" s="3">
        <v>10</v>
      </c>
      <c r="C25" s="3">
        <v>24</v>
      </c>
      <c r="D25" s="3">
        <v>6</v>
      </c>
      <c r="E25" s="3">
        <v>0</v>
      </c>
      <c r="F25" s="3">
        <v>0</v>
      </c>
      <c r="G25" s="3">
        <v>2</v>
      </c>
      <c r="H25" s="3">
        <v>2</v>
      </c>
      <c r="I25" s="3">
        <v>1</v>
      </c>
      <c r="J25" s="3">
        <v>0</v>
      </c>
    </row>
    <row r="26" spans="1:10" x14ac:dyDescent="0.35">
      <c r="A26" s="3">
        <v>5.2</v>
      </c>
      <c r="B26" s="3">
        <v>10</v>
      </c>
      <c r="C26" s="3">
        <v>25.4</v>
      </c>
      <c r="D26" s="3">
        <v>6</v>
      </c>
      <c r="E26" s="3">
        <v>0</v>
      </c>
      <c r="F26" s="3">
        <v>0</v>
      </c>
      <c r="G26" s="3">
        <v>2</v>
      </c>
      <c r="H26" s="3">
        <v>2</v>
      </c>
      <c r="I26" s="3">
        <v>1</v>
      </c>
      <c r="J26" s="3">
        <v>0</v>
      </c>
    </row>
    <row r="27" spans="1:10" x14ac:dyDescent="0.35">
      <c r="A27" s="3">
        <v>5.2</v>
      </c>
      <c r="B27" s="3">
        <v>10</v>
      </c>
      <c r="C27" s="3">
        <v>22.6</v>
      </c>
      <c r="D27" s="3">
        <v>6</v>
      </c>
      <c r="E27" s="3">
        <v>0</v>
      </c>
      <c r="F27" s="3">
        <v>0</v>
      </c>
      <c r="G27" s="3">
        <v>2</v>
      </c>
      <c r="H27" s="3">
        <v>2</v>
      </c>
      <c r="I27" s="3">
        <v>1</v>
      </c>
      <c r="J27" s="3">
        <v>0</v>
      </c>
    </row>
    <row r="28" spans="1:10" x14ac:dyDescent="0.35">
      <c r="A28" s="3">
        <v>6.5</v>
      </c>
      <c r="B28" s="3">
        <v>12</v>
      </c>
      <c r="C28" s="3">
        <v>17.5</v>
      </c>
      <c r="D28" s="3">
        <v>7</v>
      </c>
      <c r="E28" s="3">
        <v>0</v>
      </c>
      <c r="F28" s="3">
        <v>0</v>
      </c>
      <c r="G28" s="3">
        <v>2</v>
      </c>
      <c r="H28" s="3">
        <v>2</v>
      </c>
      <c r="I28" s="3">
        <v>1</v>
      </c>
      <c r="J28" s="3">
        <v>0</v>
      </c>
    </row>
    <row r="29" spans="1:10" x14ac:dyDescent="0.35">
      <c r="A29" s="3">
        <v>6.5</v>
      </c>
      <c r="B29" s="3">
        <v>12</v>
      </c>
      <c r="C29" s="3">
        <v>19.899999999999999</v>
      </c>
      <c r="D29" s="3">
        <v>7</v>
      </c>
      <c r="E29" s="3">
        <v>0</v>
      </c>
      <c r="F29" s="3">
        <v>0</v>
      </c>
      <c r="G29" s="3">
        <v>2</v>
      </c>
      <c r="H29" s="3">
        <v>2</v>
      </c>
      <c r="I29" s="3">
        <v>1</v>
      </c>
      <c r="J29" s="3">
        <v>0</v>
      </c>
    </row>
    <row r="30" spans="1:10" x14ac:dyDescent="0.35">
      <c r="A30" s="3">
        <v>6.5</v>
      </c>
      <c r="B30" s="3">
        <v>12</v>
      </c>
      <c r="C30" s="3">
        <v>19.899999999999999</v>
      </c>
      <c r="D30" s="3">
        <v>7</v>
      </c>
      <c r="E30" s="3">
        <v>0</v>
      </c>
      <c r="F30" s="3">
        <v>0</v>
      </c>
      <c r="G30" s="3">
        <v>2</v>
      </c>
      <c r="H30" s="3">
        <v>2</v>
      </c>
      <c r="I30" s="3">
        <v>1</v>
      </c>
      <c r="J30" s="3">
        <v>0</v>
      </c>
    </row>
    <row r="31" spans="1:10" x14ac:dyDescent="0.35">
      <c r="A31" s="3">
        <v>6.5</v>
      </c>
      <c r="B31" s="3">
        <v>12</v>
      </c>
      <c r="C31" s="3">
        <v>17.5</v>
      </c>
      <c r="D31" s="3">
        <v>7</v>
      </c>
      <c r="E31" s="3">
        <v>0</v>
      </c>
      <c r="F31" s="3">
        <v>0</v>
      </c>
      <c r="G31" s="3">
        <v>2</v>
      </c>
      <c r="H31" s="3">
        <v>2</v>
      </c>
      <c r="I31" s="3">
        <v>1</v>
      </c>
      <c r="J31" s="3">
        <v>0</v>
      </c>
    </row>
    <row r="32" spans="1:10" x14ac:dyDescent="0.35">
      <c r="A32" s="3">
        <v>6.5</v>
      </c>
      <c r="B32" s="3">
        <v>12</v>
      </c>
      <c r="C32" s="3">
        <v>19.899999999999999</v>
      </c>
      <c r="D32" s="3">
        <v>7</v>
      </c>
      <c r="E32" s="3">
        <v>0</v>
      </c>
      <c r="F32" s="3">
        <v>0</v>
      </c>
      <c r="G32" s="3">
        <v>2</v>
      </c>
      <c r="H32" s="3">
        <v>2</v>
      </c>
      <c r="I32" s="3">
        <v>1</v>
      </c>
      <c r="J32" s="3">
        <v>0</v>
      </c>
    </row>
    <row r="33" spans="1:10" x14ac:dyDescent="0.35">
      <c r="A33" s="3">
        <v>1.8</v>
      </c>
      <c r="B33" s="3">
        <v>4</v>
      </c>
      <c r="C33" s="3">
        <v>37.619999999999997</v>
      </c>
      <c r="D33" s="3">
        <v>6</v>
      </c>
      <c r="E33" s="3">
        <v>0</v>
      </c>
      <c r="F33" s="3">
        <v>0</v>
      </c>
      <c r="G33" s="3">
        <v>2</v>
      </c>
      <c r="H33" s="3">
        <v>2</v>
      </c>
      <c r="I33" s="3">
        <v>1</v>
      </c>
      <c r="J33" s="3">
        <v>1</v>
      </c>
    </row>
    <row r="34" spans="1:10" x14ac:dyDescent="0.35">
      <c r="A34" s="3">
        <v>1.8</v>
      </c>
      <c r="B34" s="3">
        <v>4</v>
      </c>
      <c r="C34" s="3">
        <v>37.002800000000001</v>
      </c>
      <c r="D34" s="3">
        <v>6</v>
      </c>
      <c r="E34" s="3">
        <v>0</v>
      </c>
      <c r="F34" s="3">
        <v>0</v>
      </c>
      <c r="G34" s="3">
        <v>2</v>
      </c>
      <c r="H34" s="3">
        <v>2</v>
      </c>
      <c r="I34" s="3">
        <v>1</v>
      </c>
      <c r="J34" s="3">
        <v>1</v>
      </c>
    </row>
    <row r="35" spans="1:10" x14ac:dyDescent="0.35">
      <c r="A35" s="3">
        <v>2</v>
      </c>
      <c r="B35" s="3">
        <v>4</v>
      </c>
      <c r="C35" s="3">
        <v>38.995899999999999</v>
      </c>
      <c r="D35" s="3">
        <v>5</v>
      </c>
      <c r="E35" s="3">
        <v>0</v>
      </c>
      <c r="F35" s="3">
        <v>0</v>
      </c>
      <c r="G35" s="3">
        <v>2</v>
      </c>
      <c r="H35" s="3">
        <v>2</v>
      </c>
      <c r="I35" s="3">
        <v>1</v>
      </c>
      <c r="J35" s="3">
        <v>0</v>
      </c>
    </row>
    <row r="36" spans="1:10" x14ac:dyDescent="0.35">
      <c r="A36" s="3">
        <v>2</v>
      </c>
      <c r="B36" s="3">
        <v>4</v>
      </c>
      <c r="C36" s="3">
        <v>39</v>
      </c>
      <c r="D36" s="3">
        <v>6</v>
      </c>
      <c r="E36" s="3">
        <v>0</v>
      </c>
      <c r="F36" s="3">
        <v>0</v>
      </c>
      <c r="G36" s="3">
        <v>2</v>
      </c>
      <c r="H36" s="3">
        <v>2</v>
      </c>
      <c r="I36" s="3">
        <v>1</v>
      </c>
      <c r="J36" s="3">
        <v>0</v>
      </c>
    </row>
    <row r="37" spans="1:10" x14ac:dyDescent="0.35">
      <c r="A37" s="3">
        <v>2</v>
      </c>
      <c r="B37" s="3">
        <v>4</v>
      </c>
      <c r="C37" s="3">
        <v>38.512</v>
      </c>
      <c r="D37" s="3">
        <v>6</v>
      </c>
      <c r="E37" s="3">
        <v>1</v>
      </c>
      <c r="F37" s="3">
        <v>0</v>
      </c>
      <c r="G37" s="3">
        <v>2</v>
      </c>
      <c r="H37" s="3">
        <v>2</v>
      </c>
      <c r="I37" s="3">
        <v>1</v>
      </c>
      <c r="J37" s="3">
        <v>0</v>
      </c>
    </row>
    <row r="38" spans="1:10" x14ac:dyDescent="0.35">
      <c r="A38" s="3">
        <v>5.5</v>
      </c>
      <c r="B38" s="3">
        <v>8</v>
      </c>
      <c r="C38" s="3">
        <v>29.3</v>
      </c>
      <c r="D38" s="3">
        <v>7</v>
      </c>
      <c r="E38" s="3">
        <v>1</v>
      </c>
      <c r="F38" s="3">
        <v>0</v>
      </c>
      <c r="G38" s="3">
        <v>2</v>
      </c>
      <c r="H38" s="3">
        <v>2</v>
      </c>
      <c r="I38" s="3">
        <v>1</v>
      </c>
      <c r="J38" s="3">
        <v>0</v>
      </c>
    </row>
    <row r="39" spans="1:10" x14ac:dyDescent="0.35">
      <c r="A39" s="3">
        <v>3</v>
      </c>
      <c r="B39" s="3">
        <v>6</v>
      </c>
      <c r="C39" s="3">
        <v>35.9</v>
      </c>
      <c r="D39" s="3">
        <v>6</v>
      </c>
      <c r="E39" s="3">
        <v>0</v>
      </c>
      <c r="F39" s="3">
        <v>0</v>
      </c>
      <c r="G39" s="3">
        <v>2</v>
      </c>
      <c r="H39" s="3">
        <v>2</v>
      </c>
      <c r="I39" s="3">
        <v>1</v>
      </c>
      <c r="J39" s="3">
        <v>0</v>
      </c>
    </row>
    <row r="40" spans="1:10" x14ac:dyDescent="0.35">
      <c r="A40" s="3">
        <v>3.5</v>
      </c>
      <c r="B40" s="3">
        <v>6</v>
      </c>
      <c r="C40" s="3">
        <v>36.200000000000003</v>
      </c>
      <c r="D40" s="3">
        <v>7</v>
      </c>
      <c r="E40" s="3">
        <v>1</v>
      </c>
      <c r="F40" s="3">
        <v>0</v>
      </c>
      <c r="G40" s="3">
        <v>2</v>
      </c>
      <c r="H40" s="3">
        <v>2</v>
      </c>
      <c r="I40" s="3">
        <v>1</v>
      </c>
      <c r="J40" s="3">
        <v>0</v>
      </c>
    </row>
    <row r="41" spans="1:10" x14ac:dyDescent="0.35">
      <c r="A41" s="3">
        <v>3.5</v>
      </c>
      <c r="B41" s="3">
        <v>6</v>
      </c>
      <c r="C41" s="3">
        <v>34.5</v>
      </c>
      <c r="D41" s="3">
        <v>7</v>
      </c>
      <c r="E41" s="3">
        <v>1</v>
      </c>
      <c r="F41" s="3">
        <v>0</v>
      </c>
      <c r="G41" s="3">
        <v>2</v>
      </c>
      <c r="H41" s="3">
        <v>2</v>
      </c>
      <c r="I41" s="3">
        <v>1</v>
      </c>
      <c r="J41" s="3">
        <v>0</v>
      </c>
    </row>
    <row r="42" spans="1:10" x14ac:dyDescent="0.35">
      <c r="A42" s="3">
        <v>3.5</v>
      </c>
      <c r="B42" s="3">
        <v>6</v>
      </c>
      <c r="C42" s="3">
        <v>34.792700000000004</v>
      </c>
      <c r="D42" s="3">
        <v>6</v>
      </c>
      <c r="E42" s="3">
        <v>0</v>
      </c>
      <c r="F42" s="3">
        <v>0</v>
      </c>
      <c r="G42" s="3">
        <v>2</v>
      </c>
      <c r="H42" s="3">
        <v>2</v>
      </c>
      <c r="I42" s="3">
        <v>1</v>
      </c>
      <c r="J42" s="3">
        <v>0</v>
      </c>
    </row>
    <row r="43" spans="1:10" x14ac:dyDescent="0.35">
      <c r="A43" s="3">
        <v>5.5</v>
      </c>
      <c r="B43" s="3">
        <v>8</v>
      </c>
      <c r="C43" s="3">
        <v>30.8</v>
      </c>
      <c r="D43" s="3">
        <v>7</v>
      </c>
      <c r="E43" s="3">
        <v>1</v>
      </c>
      <c r="F43" s="3">
        <v>0</v>
      </c>
      <c r="G43" s="3">
        <v>2</v>
      </c>
      <c r="H43" s="3">
        <v>1</v>
      </c>
      <c r="I43" s="3">
        <v>1</v>
      </c>
      <c r="J43" s="3">
        <v>0</v>
      </c>
    </row>
    <row r="44" spans="1:10" x14ac:dyDescent="0.35">
      <c r="A44" s="3">
        <v>1</v>
      </c>
      <c r="B44" s="3">
        <v>3</v>
      </c>
      <c r="C44" s="3">
        <v>57.8</v>
      </c>
      <c r="D44" s="3">
        <v>5</v>
      </c>
      <c r="E44" s="3">
        <v>1</v>
      </c>
      <c r="F44" s="3">
        <v>0</v>
      </c>
      <c r="G44" s="3">
        <v>2</v>
      </c>
      <c r="H44" s="3">
        <v>2</v>
      </c>
      <c r="I44" s="3">
        <v>1</v>
      </c>
      <c r="J44" s="3">
        <v>0</v>
      </c>
    </row>
    <row r="45" spans="1:10" x14ac:dyDescent="0.35">
      <c r="A45" s="3">
        <v>1</v>
      </c>
      <c r="B45" s="3">
        <v>3</v>
      </c>
      <c r="C45" s="3">
        <v>57.8</v>
      </c>
      <c r="D45" s="3">
        <v>5</v>
      </c>
      <c r="E45" s="3">
        <v>1</v>
      </c>
      <c r="F45" s="3">
        <v>0</v>
      </c>
      <c r="G45" s="3">
        <v>2</v>
      </c>
      <c r="H45" s="3">
        <v>2</v>
      </c>
      <c r="I45" s="3">
        <v>1</v>
      </c>
      <c r="J45" s="3">
        <v>0</v>
      </c>
    </row>
    <row r="46" spans="1:10" x14ac:dyDescent="0.35">
      <c r="A46" s="3">
        <v>3.7</v>
      </c>
      <c r="B46" s="3">
        <v>6</v>
      </c>
      <c r="C46" s="3">
        <v>35.980200000000004</v>
      </c>
      <c r="D46" s="3">
        <v>6</v>
      </c>
      <c r="E46" s="3">
        <v>1</v>
      </c>
      <c r="F46" s="3">
        <v>0</v>
      </c>
      <c r="G46" s="3">
        <v>2</v>
      </c>
      <c r="H46" s="3">
        <v>2</v>
      </c>
      <c r="I46" s="3">
        <v>1</v>
      </c>
      <c r="J46" s="3">
        <v>1</v>
      </c>
    </row>
    <row r="47" spans="1:10" x14ac:dyDescent="0.35">
      <c r="A47" s="3">
        <v>3.7</v>
      </c>
      <c r="B47" s="3">
        <v>6</v>
      </c>
      <c r="C47" s="3">
        <v>36.9</v>
      </c>
      <c r="D47" s="3">
        <v>7</v>
      </c>
      <c r="E47" s="3">
        <v>1</v>
      </c>
      <c r="F47" s="3">
        <v>0</v>
      </c>
      <c r="G47" s="3">
        <v>2</v>
      </c>
      <c r="H47" s="3">
        <v>2</v>
      </c>
      <c r="I47" s="3">
        <v>1</v>
      </c>
      <c r="J47" s="3">
        <v>1</v>
      </c>
    </row>
    <row r="48" spans="1:10" x14ac:dyDescent="0.35">
      <c r="A48" s="3">
        <v>3.7</v>
      </c>
      <c r="B48" s="3">
        <v>6</v>
      </c>
      <c r="C48" s="3">
        <v>34.583199999999998</v>
      </c>
      <c r="D48" s="3">
        <v>7</v>
      </c>
      <c r="E48" s="3">
        <v>1</v>
      </c>
      <c r="F48" s="3">
        <v>0</v>
      </c>
      <c r="G48" s="3">
        <v>2</v>
      </c>
      <c r="H48" s="3">
        <v>2</v>
      </c>
      <c r="I48" s="3">
        <v>1</v>
      </c>
      <c r="J48" s="3">
        <v>1</v>
      </c>
    </row>
    <row r="49" spans="1:10" x14ac:dyDescent="0.35">
      <c r="A49" s="3">
        <v>3.7</v>
      </c>
      <c r="B49" s="3">
        <v>6</v>
      </c>
      <c r="C49" s="3">
        <v>34.9</v>
      </c>
      <c r="D49" s="3">
        <v>6</v>
      </c>
      <c r="E49" s="3">
        <v>0</v>
      </c>
      <c r="F49" s="3">
        <v>0</v>
      </c>
      <c r="G49" s="3">
        <v>2</v>
      </c>
      <c r="H49" s="3">
        <v>2</v>
      </c>
      <c r="I49" s="3">
        <v>1</v>
      </c>
      <c r="J49" s="3">
        <v>1</v>
      </c>
    </row>
    <row r="50" spans="1:10" x14ac:dyDescent="0.35">
      <c r="A50" s="3">
        <v>2</v>
      </c>
      <c r="B50" s="3">
        <v>4</v>
      </c>
      <c r="C50" s="3">
        <v>37.5</v>
      </c>
      <c r="D50" s="3">
        <v>5</v>
      </c>
      <c r="E50" s="3">
        <v>1</v>
      </c>
      <c r="F50" s="3">
        <v>0</v>
      </c>
      <c r="G50" s="3">
        <v>2</v>
      </c>
      <c r="H50" s="3">
        <v>2</v>
      </c>
      <c r="I50" s="3">
        <v>1</v>
      </c>
      <c r="J50" s="3">
        <v>0</v>
      </c>
    </row>
    <row r="51" spans="1:10" x14ac:dyDescent="0.35">
      <c r="A51" s="3">
        <v>2</v>
      </c>
      <c r="B51" s="3">
        <v>4</v>
      </c>
      <c r="C51" s="3">
        <v>40</v>
      </c>
      <c r="D51" s="3">
        <v>5</v>
      </c>
      <c r="E51" s="3">
        <v>0</v>
      </c>
      <c r="F51" s="3">
        <v>0</v>
      </c>
      <c r="G51" s="3">
        <v>2</v>
      </c>
      <c r="H51" s="3">
        <v>2</v>
      </c>
      <c r="I51" s="3">
        <v>1</v>
      </c>
      <c r="J51" s="3">
        <v>0</v>
      </c>
    </row>
    <row r="52" spans="1:10" x14ac:dyDescent="0.35">
      <c r="A52" s="3">
        <v>2.4</v>
      </c>
      <c r="B52" s="3">
        <v>4</v>
      </c>
      <c r="C52" s="3">
        <v>33.6</v>
      </c>
      <c r="D52" s="3">
        <v>5</v>
      </c>
      <c r="E52" s="3">
        <v>1</v>
      </c>
      <c r="F52" s="3">
        <v>0</v>
      </c>
      <c r="G52" s="3">
        <v>2</v>
      </c>
      <c r="H52" s="3">
        <v>2</v>
      </c>
      <c r="I52" s="3">
        <v>1</v>
      </c>
      <c r="J52" s="3">
        <v>0</v>
      </c>
    </row>
    <row r="53" spans="1:10" x14ac:dyDescent="0.35">
      <c r="A53" s="3">
        <v>2.4</v>
      </c>
      <c r="B53" s="3">
        <v>4</v>
      </c>
      <c r="C53" s="3">
        <v>36.4</v>
      </c>
      <c r="D53" s="3">
        <v>5</v>
      </c>
      <c r="E53" s="3">
        <v>0</v>
      </c>
      <c r="F53" s="3">
        <v>0</v>
      </c>
      <c r="G53" s="3">
        <v>2</v>
      </c>
      <c r="H53" s="3">
        <v>2</v>
      </c>
      <c r="I53" s="3">
        <v>1</v>
      </c>
      <c r="J53" s="3">
        <v>0</v>
      </c>
    </row>
    <row r="54" spans="1:10" x14ac:dyDescent="0.35">
      <c r="A54" s="3">
        <v>3.8</v>
      </c>
      <c r="B54" s="3">
        <v>6</v>
      </c>
      <c r="C54" s="3">
        <v>28.5532</v>
      </c>
      <c r="D54" s="3">
        <v>6</v>
      </c>
      <c r="E54" s="3">
        <v>0</v>
      </c>
      <c r="F54" s="3">
        <v>0</v>
      </c>
      <c r="G54" s="3">
        <v>2</v>
      </c>
      <c r="H54" s="3">
        <v>2</v>
      </c>
      <c r="I54" s="3">
        <v>1</v>
      </c>
      <c r="J54" s="3">
        <v>1</v>
      </c>
    </row>
    <row r="55" spans="1:10" x14ac:dyDescent="0.35">
      <c r="A55" s="3">
        <v>3.8</v>
      </c>
      <c r="B55" s="3">
        <v>6</v>
      </c>
      <c r="C55" s="3">
        <v>27.372</v>
      </c>
      <c r="D55" s="3">
        <v>6</v>
      </c>
      <c r="E55" s="3">
        <v>0</v>
      </c>
      <c r="F55" s="3">
        <v>0</v>
      </c>
      <c r="G55" s="3">
        <v>2</v>
      </c>
      <c r="H55" s="3">
        <v>2</v>
      </c>
      <c r="I55" s="3">
        <v>1</v>
      </c>
      <c r="J55" s="3">
        <v>1</v>
      </c>
    </row>
    <row r="56" spans="1:10" x14ac:dyDescent="0.35">
      <c r="A56" s="3">
        <v>2.9</v>
      </c>
      <c r="B56" s="3">
        <v>6</v>
      </c>
      <c r="C56" s="3">
        <v>37.329599999999999</v>
      </c>
      <c r="D56" s="3">
        <v>6</v>
      </c>
      <c r="E56" s="3">
        <v>0</v>
      </c>
      <c r="F56" s="3">
        <v>0</v>
      </c>
      <c r="G56" s="3">
        <v>2</v>
      </c>
      <c r="H56" s="3">
        <v>2</v>
      </c>
      <c r="I56" s="3">
        <v>1</v>
      </c>
      <c r="J56" s="3">
        <v>1</v>
      </c>
    </row>
    <row r="57" spans="1:10" x14ac:dyDescent="0.35">
      <c r="A57" s="3">
        <v>2.9</v>
      </c>
      <c r="B57" s="3">
        <v>6</v>
      </c>
      <c r="C57" s="3">
        <v>41.360799999999998</v>
      </c>
      <c r="D57" s="3">
        <v>7</v>
      </c>
      <c r="E57" s="3">
        <v>0</v>
      </c>
      <c r="F57" s="3">
        <v>0</v>
      </c>
      <c r="G57" s="3">
        <v>2</v>
      </c>
      <c r="H57" s="3">
        <v>2</v>
      </c>
      <c r="I57" s="3">
        <v>1</v>
      </c>
      <c r="J57" s="3">
        <v>1</v>
      </c>
    </row>
    <row r="58" spans="1:10" x14ac:dyDescent="0.35">
      <c r="A58" s="3">
        <v>3.4</v>
      </c>
      <c r="B58" s="3">
        <v>6</v>
      </c>
      <c r="C58" s="3">
        <v>36.729900000000001</v>
      </c>
      <c r="D58" s="3">
        <v>6</v>
      </c>
      <c r="E58" s="3">
        <v>0</v>
      </c>
      <c r="F58" s="3">
        <v>0</v>
      </c>
      <c r="G58" s="3">
        <v>2</v>
      </c>
      <c r="H58" s="3">
        <v>2</v>
      </c>
      <c r="I58" s="3">
        <v>1</v>
      </c>
      <c r="J58" s="3">
        <v>1</v>
      </c>
    </row>
    <row r="59" spans="1:10" x14ac:dyDescent="0.35">
      <c r="A59" s="3">
        <v>3.4</v>
      </c>
      <c r="B59" s="3">
        <v>6</v>
      </c>
      <c r="C59" s="3">
        <v>40.997799999999998</v>
      </c>
      <c r="D59" s="3">
        <v>7</v>
      </c>
      <c r="E59" s="3">
        <v>0</v>
      </c>
      <c r="F59" s="3">
        <v>0</v>
      </c>
      <c r="G59" s="3">
        <v>2</v>
      </c>
      <c r="H59" s="3">
        <v>2</v>
      </c>
      <c r="I59" s="3">
        <v>1</v>
      </c>
      <c r="J59" s="3">
        <v>1</v>
      </c>
    </row>
    <row r="60" spans="1:10" x14ac:dyDescent="0.35">
      <c r="A60" s="3">
        <v>2.9</v>
      </c>
      <c r="B60" s="3">
        <v>6</v>
      </c>
      <c r="C60" s="3">
        <v>37.329599999999999</v>
      </c>
      <c r="D60" s="3">
        <v>6</v>
      </c>
      <c r="E60" s="3">
        <v>0</v>
      </c>
      <c r="F60" s="3">
        <v>0</v>
      </c>
      <c r="G60" s="3">
        <v>2</v>
      </c>
      <c r="H60" s="3">
        <v>2</v>
      </c>
      <c r="I60" s="3">
        <v>1</v>
      </c>
      <c r="J60" s="3">
        <v>1</v>
      </c>
    </row>
    <row r="61" spans="1:10" x14ac:dyDescent="0.35">
      <c r="A61" s="3">
        <v>2.9</v>
      </c>
      <c r="B61" s="3">
        <v>6</v>
      </c>
      <c r="C61" s="3">
        <v>41.360799999999998</v>
      </c>
      <c r="D61" s="3">
        <v>7</v>
      </c>
      <c r="E61" s="3">
        <v>0</v>
      </c>
      <c r="F61" s="3">
        <v>0</v>
      </c>
      <c r="G61" s="3">
        <v>2</v>
      </c>
      <c r="H61" s="3">
        <v>2</v>
      </c>
      <c r="I61" s="3">
        <v>1</v>
      </c>
      <c r="J61" s="3">
        <v>1</v>
      </c>
    </row>
    <row r="62" spans="1:10" x14ac:dyDescent="0.35">
      <c r="A62" s="3">
        <v>3.4</v>
      </c>
      <c r="B62" s="3">
        <v>6</v>
      </c>
      <c r="C62" s="3">
        <v>36.729900000000001</v>
      </c>
      <c r="D62" s="3">
        <v>6</v>
      </c>
      <c r="E62" s="3">
        <v>0</v>
      </c>
      <c r="F62" s="3">
        <v>0</v>
      </c>
      <c r="G62" s="3">
        <v>2</v>
      </c>
      <c r="H62" s="3">
        <v>2</v>
      </c>
      <c r="I62" s="3">
        <v>1</v>
      </c>
      <c r="J62" s="3">
        <v>1</v>
      </c>
    </row>
    <row r="63" spans="1:10" x14ac:dyDescent="0.35">
      <c r="A63" s="3">
        <v>3.4</v>
      </c>
      <c r="B63" s="3">
        <v>6</v>
      </c>
      <c r="C63" s="3">
        <v>40.997799999999998</v>
      </c>
      <c r="D63" s="3">
        <v>7</v>
      </c>
      <c r="E63" s="3">
        <v>0</v>
      </c>
      <c r="F63" s="3">
        <v>0</v>
      </c>
      <c r="G63" s="3">
        <v>2</v>
      </c>
      <c r="H63" s="3">
        <v>2</v>
      </c>
      <c r="I63" s="3">
        <v>1</v>
      </c>
      <c r="J63" s="3">
        <v>1</v>
      </c>
    </row>
    <row r="64" spans="1:10" x14ac:dyDescent="0.35">
      <c r="A64" s="3">
        <v>2</v>
      </c>
      <c r="B64" s="3">
        <v>4</v>
      </c>
      <c r="C64" s="3">
        <v>37.5</v>
      </c>
      <c r="D64" s="3">
        <v>5</v>
      </c>
      <c r="E64" s="3">
        <v>1</v>
      </c>
      <c r="F64" s="3">
        <v>0</v>
      </c>
      <c r="G64" s="3">
        <v>2</v>
      </c>
      <c r="H64" s="3">
        <v>2</v>
      </c>
      <c r="I64" s="3">
        <v>1</v>
      </c>
      <c r="J64" s="3">
        <v>0</v>
      </c>
    </row>
    <row r="65" spans="1:10" x14ac:dyDescent="0.35">
      <c r="A65" s="3">
        <v>2</v>
      </c>
      <c r="B65" s="3">
        <v>4</v>
      </c>
      <c r="C65" s="3">
        <v>40</v>
      </c>
      <c r="D65" s="3">
        <v>5</v>
      </c>
      <c r="E65" s="3">
        <v>0</v>
      </c>
      <c r="F65" s="3">
        <v>0</v>
      </c>
      <c r="G65" s="3">
        <v>2</v>
      </c>
      <c r="H65" s="3">
        <v>2</v>
      </c>
      <c r="I65" s="3">
        <v>1</v>
      </c>
      <c r="J65" s="3">
        <v>0</v>
      </c>
    </row>
    <row r="66" spans="1:10" x14ac:dyDescent="0.35">
      <c r="A66" s="3">
        <v>2.4</v>
      </c>
      <c r="B66" s="3">
        <v>4</v>
      </c>
      <c r="C66" s="3">
        <v>36.4</v>
      </c>
      <c r="D66" s="3">
        <v>5</v>
      </c>
      <c r="E66" s="3">
        <v>0</v>
      </c>
      <c r="F66" s="3">
        <v>0</v>
      </c>
      <c r="G66" s="3">
        <v>2</v>
      </c>
      <c r="H66" s="3">
        <v>2</v>
      </c>
      <c r="I66" s="3">
        <v>1</v>
      </c>
      <c r="J66" s="3">
        <v>0</v>
      </c>
    </row>
    <row r="67" spans="1:10" x14ac:dyDescent="0.35">
      <c r="A67" s="3">
        <v>2.4</v>
      </c>
      <c r="B67" s="3">
        <v>4</v>
      </c>
      <c r="C67" s="3">
        <v>33.6</v>
      </c>
      <c r="D67" s="3">
        <v>5</v>
      </c>
      <c r="E67" s="3">
        <v>1</v>
      </c>
      <c r="F67" s="3">
        <v>0</v>
      </c>
      <c r="G67" s="3">
        <v>2</v>
      </c>
      <c r="H67" s="3">
        <v>2</v>
      </c>
      <c r="I67" s="3">
        <v>1</v>
      </c>
      <c r="J67" s="3">
        <v>0</v>
      </c>
    </row>
    <row r="68" spans="1:10" x14ac:dyDescent="0.35">
      <c r="A68" s="3">
        <v>4.2</v>
      </c>
      <c r="B68" s="3">
        <v>8</v>
      </c>
      <c r="C68" s="3">
        <v>27.471</v>
      </c>
      <c r="D68" s="3">
        <v>6</v>
      </c>
      <c r="E68" s="3">
        <v>1</v>
      </c>
      <c r="F68" s="3">
        <v>0</v>
      </c>
      <c r="G68" s="3">
        <v>3</v>
      </c>
      <c r="H68" s="3">
        <v>2</v>
      </c>
      <c r="I68" s="3">
        <v>1</v>
      </c>
      <c r="J68" s="3">
        <v>0</v>
      </c>
    </row>
    <row r="69" spans="1:10" x14ac:dyDescent="0.35">
      <c r="A69" s="3">
        <v>5.9</v>
      </c>
      <c r="B69" s="3">
        <v>12</v>
      </c>
      <c r="C69" s="3">
        <v>23.6523</v>
      </c>
      <c r="D69" s="3">
        <v>6</v>
      </c>
      <c r="E69" s="3">
        <v>1</v>
      </c>
      <c r="F69" s="3">
        <v>0</v>
      </c>
      <c r="G69" s="3">
        <v>2</v>
      </c>
      <c r="H69" s="3">
        <v>2</v>
      </c>
      <c r="I69" s="3">
        <v>0</v>
      </c>
      <c r="J69" s="3">
        <v>0</v>
      </c>
    </row>
    <row r="70" spans="1:10" x14ac:dyDescent="0.35">
      <c r="A70" s="3">
        <v>5.9</v>
      </c>
      <c r="B70" s="3">
        <v>12</v>
      </c>
      <c r="C70" s="3">
        <v>27.2408</v>
      </c>
      <c r="D70" s="3">
        <v>6</v>
      </c>
      <c r="E70" s="3">
        <v>1</v>
      </c>
      <c r="F70" s="3">
        <v>0</v>
      </c>
      <c r="G70" s="3">
        <v>2</v>
      </c>
      <c r="H70" s="3">
        <v>2</v>
      </c>
      <c r="I70" s="3">
        <v>0</v>
      </c>
      <c r="J70" s="3">
        <v>0</v>
      </c>
    </row>
    <row r="71" spans="1:10" x14ac:dyDescent="0.35">
      <c r="A71" s="3">
        <v>5.9</v>
      </c>
      <c r="B71" s="3">
        <v>12</v>
      </c>
      <c r="C71" s="3">
        <v>22.925799999999999</v>
      </c>
      <c r="D71" s="3">
        <v>6</v>
      </c>
      <c r="E71" s="3">
        <v>1</v>
      </c>
      <c r="F71" s="3">
        <v>0</v>
      </c>
      <c r="G71" s="3">
        <v>2</v>
      </c>
      <c r="H71" s="3">
        <v>2</v>
      </c>
      <c r="I71" s="3">
        <v>0</v>
      </c>
      <c r="J71" s="3">
        <v>0</v>
      </c>
    </row>
    <row r="72" spans="1:10" x14ac:dyDescent="0.35">
      <c r="A72" s="3">
        <v>5.9</v>
      </c>
      <c r="B72" s="3">
        <v>12</v>
      </c>
      <c r="C72" s="3">
        <v>24.6983</v>
      </c>
      <c r="D72" s="3">
        <v>6</v>
      </c>
      <c r="E72" s="3">
        <v>1</v>
      </c>
      <c r="F72" s="3">
        <v>0</v>
      </c>
      <c r="G72" s="3">
        <v>2</v>
      </c>
      <c r="H72" s="3">
        <v>2</v>
      </c>
      <c r="I72" s="3">
        <v>0</v>
      </c>
      <c r="J72" s="3">
        <v>0</v>
      </c>
    </row>
    <row r="73" spans="1:10" x14ac:dyDescent="0.35">
      <c r="A73" s="3">
        <v>4.3</v>
      </c>
      <c r="B73" s="3">
        <v>8</v>
      </c>
      <c r="C73" s="3">
        <v>26.1157</v>
      </c>
      <c r="D73" s="3">
        <v>7</v>
      </c>
      <c r="E73" s="3">
        <v>0</v>
      </c>
      <c r="F73" s="3">
        <v>0</v>
      </c>
      <c r="G73" s="3">
        <v>2</v>
      </c>
      <c r="H73" s="3">
        <v>2</v>
      </c>
      <c r="I73" s="3">
        <v>1</v>
      </c>
      <c r="J73" s="3">
        <v>0</v>
      </c>
    </row>
    <row r="74" spans="1:10" x14ac:dyDescent="0.35">
      <c r="A74" s="3">
        <v>5</v>
      </c>
      <c r="B74" s="3">
        <v>8</v>
      </c>
      <c r="C74" s="3">
        <v>32.880800000000001</v>
      </c>
      <c r="D74" s="3">
        <v>6</v>
      </c>
      <c r="E74" s="3">
        <v>1</v>
      </c>
      <c r="F74" s="3">
        <v>0</v>
      </c>
      <c r="G74" s="3">
        <v>2</v>
      </c>
      <c r="H74" s="3">
        <v>2</v>
      </c>
      <c r="I74" s="3">
        <v>1</v>
      </c>
      <c r="J74" s="3">
        <v>1</v>
      </c>
    </row>
    <row r="75" spans="1:10" x14ac:dyDescent="0.35">
      <c r="A75" s="3">
        <v>5</v>
      </c>
      <c r="B75" s="3">
        <v>8</v>
      </c>
      <c r="C75" s="3">
        <v>30.337800000000001</v>
      </c>
      <c r="D75" s="3">
        <v>6</v>
      </c>
      <c r="E75" s="3">
        <v>1</v>
      </c>
      <c r="F75" s="3">
        <v>0</v>
      </c>
      <c r="G75" s="3">
        <v>2</v>
      </c>
      <c r="H75" s="3">
        <v>2</v>
      </c>
      <c r="I75" s="3">
        <v>1</v>
      </c>
      <c r="J75" s="3">
        <v>0</v>
      </c>
    </row>
    <row r="76" spans="1:10" x14ac:dyDescent="0.35">
      <c r="A76" s="3">
        <v>5</v>
      </c>
      <c r="B76" s="3">
        <v>8</v>
      </c>
      <c r="C76" s="3">
        <v>30.802700000000002</v>
      </c>
      <c r="D76" s="3">
        <v>6</v>
      </c>
      <c r="E76" s="3">
        <v>1</v>
      </c>
      <c r="F76" s="3">
        <v>0</v>
      </c>
      <c r="G76" s="3">
        <v>2</v>
      </c>
      <c r="H76" s="3">
        <v>2</v>
      </c>
      <c r="I76" s="3">
        <v>1</v>
      </c>
      <c r="J76" s="3">
        <v>1</v>
      </c>
    </row>
    <row r="77" spans="1:10" x14ac:dyDescent="0.35">
      <c r="A77" s="3">
        <v>4.3</v>
      </c>
      <c r="B77" s="3">
        <v>8</v>
      </c>
      <c r="C77" s="3">
        <v>31.6</v>
      </c>
      <c r="D77" s="3">
        <v>6</v>
      </c>
      <c r="E77" s="3">
        <v>1</v>
      </c>
      <c r="F77" s="3">
        <v>0</v>
      </c>
      <c r="G77" s="3">
        <v>2</v>
      </c>
      <c r="H77" s="3">
        <v>2</v>
      </c>
      <c r="I77" s="3">
        <v>1</v>
      </c>
      <c r="J77" s="3">
        <v>0</v>
      </c>
    </row>
    <row r="78" spans="1:10" x14ac:dyDescent="0.35">
      <c r="A78" s="3">
        <v>3.5</v>
      </c>
      <c r="B78" s="3">
        <v>6</v>
      </c>
      <c r="C78" s="3">
        <v>35.5</v>
      </c>
      <c r="D78" s="3">
        <v>6</v>
      </c>
      <c r="E78" s="3">
        <v>0</v>
      </c>
      <c r="F78" s="3">
        <v>0</v>
      </c>
      <c r="G78" s="3">
        <v>2</v>
      </c>
      <c r="H78" s="3">
        <v>2</v>
      </c>
      <c r="I78" s="3">
        <v>1</v>
      </c>
      <c r="J78" s="3">
        <v>0</v>
      </c>
    </row>
    <row r="79" spans="1:10" x14ac:dyDescent="0.35">
      <c r="A79" s="3">
        <v>1.6</v>
      </c>
      <c r="B79" s="3">
        <v>4</v>
      </c>
      <c r="C79" s="3">
        <v>51.655500000000004</v>
      </c>
      <c r="D79" s="3">
        <v>6</v>
      </c>
      <c r="E79" s="3">
        <v>0</v>
      </c>
      <c r="F79" s="3">
        <v>0</v>
      </c>
      <c r="G79" s="3">
        <v>2</v>
      </c>
      <c r="H79" s="3">
        <v>2</v>
      </c>
      <c r="I79" s="3">
        <v>1</v>
      </c>
      <c r="J79" s="3">
        <v>1</v>
      </c>
    </row>
    <row r="80" spans="1:10" x14ac:dyDescent="0.35">
      <c r="A80" s="3">
        <v>1.6</v>
      </c>
      <c r="B80" s="3">
        <v>4</v>
      </c>
      <c r="C80" s="3">
        <v>47.202500000000001</v>
      </c>
      <c r="D80" s="3">
        <v>6</v>
      </c>
      <c r="E80" s="3">
        <v>1</v>
      </c>
      <c r="F80" s="3">
        <v>0</v>
      </c>
      <c r="G80" s="3">
        <v>2</v>
      </c>
      <c r="H80" s="3">
        <v>2</v>
      </c>
      <c r="I80" s="3">
        <v>1</v>
      </c>
      <c r="J80" s="3">
        <v>1</v>
      </c>
    </row>
    <row r="81" spans="1:10" x14ac:dyDescent="0.35">
      <c r="A81" s="3">
        <v>1.6</v>
      </c>
      <c r="B81" s="3">
        <v>4</v>
      </c>
      <c r="C81" s="3">
        <v>52</v>
      </c>
      <c r="D81" s="3">
        <v>6</v>
      </c>
      <c r="E81" s="3">
        <v>0</v>
      </c>
      <c r="F81" s="3">
        <v>0</v>
      </c>
      <c r="G81" s="3">
        <v>2</v>
      </c>
      <c r="H81" s="3">
        <v>2</v>
      </c>
      <c r="I81" s="3">
        <v>1</v>
      </c>
      <c r="J81" s="3">
        <v>1</v>
      </c>
    </row>
    <row r="82" spans="1:10" x14ac:dyDescent="0.35">
      <c r="A82" s="3">
        <v>1.6</v>
      </c>
      <c r="B82" s="3">
        <v>4</v>
      </c>
      <c r="C82" s="3">
        <v>47.202500000000001</v>
      </c>
      <c r="D82" s="3">
        <v>6</v>
      </c>
      <c r="E82" s="3">
        <v>1</v>
      </c>
      <c r="F82" s="3">
        <v>0</v>
      </c>
      <c r="G82" s="3">
        <v>2</v>
      </c>
      <c r="H82" s="3">
        <v>2</v>
      </c>
      <c r="I82" s="3">
        <v>1</v>
      </c>
      <c r="J82" s="3">
        <v>1</v>
      </c>
    </row>
    <row r="83" spans="1:10" x14ac:dyDescent="0.35">
      <c r="A83" s="3">
        <v>1.6</v>
      </c>
      <c r="B83" s="3">
        <v>4</v>
      </c>
      <c r="C83" s="3">
        <v>44.571399999999997</v>
      </c>
      <c r="D83" s="3">
        <v>6</v>
      </c>
      <c r="E83" s="3">
        <v>1</v>
      </c>
      <c r="F83" s="3">
        <v>0</v>
      </c>
      <c r="G83" s="3">
        <v>2</v>
      </c>
      <c r="H83" s="3">
        <v>2</v>
      </c>
      <c r="I83" s="3">
        <v>1</v>
      </c>
      <c r="J83" s="3">
        <v>0</v>
      </c>
    </row>
    <row r="84" spans="1:10" x14ac:dyDescent="0.35">
      <c r="A84" s="3">
        <v>1.6</v>
      </c>
      <c r="B84" s="3">
        <v>4</v>
      </c>
      <c r="C84" s="3">
        <v>47.7592</v>
      </c>
      <c r="D84" s="3">
        <v>6</v>
      </c>
      <c r="E84" s="3">
        <v>0</v>
      </c>
      <c r="F84" s="3">
        <v>0</v>
      </c>
      <c r="G84" s="3">
        <v>2</v>
      </c>
      <c r="H84" s="3">
        <v>2</v>
      </c>
      <c r="I84" s="3">
        <v>1</v>
      </c>
      <c r="J84" s="3">
        <v>0</v>
      </c>
    </row>
    <row r="85" spans="1:10" x14ac:dyDescent="0.35">
      <c r="A85" s="3">
        <v>1.6</v>
      </c>
      <c r="B85" s="3">
        <v>4</v>
      </c>
      <c r="C85" s="3">
        <v>44.571399999999997</v>
      </c>
      <c r="D85" s="3">
        <v>6</v>
      </c>
      <c r="E85" s="3">
        <v>1</v>
      </c>
      <c r="F85" s="3">
        <v>0</v>
      </c>
      <c r="G85" s="3">
        <v>2</v>
      </c>
      <c r="H85" s="3">
        <v>2</v>
      </c>
      <c r="I85" s="3">
        <v>1</v>
      </c>
      <c r="J85" s="3">
        <v>0</v>
      </c>
    </row>
    <row r="86" spans="1:10" x14ac:dyDescent="0.35">
      <c r="A86" s="3">
        <v>1.6</v>
      </c>
      <c r="B86" s="3">
        <v>4</v>
      </c>
      <c r="C86" s="3">
        <v>47.7592</v>
      </c>
      <c r="D86" s="3">
        <v>6</v>
      </c>
      <c r="E86" s="3">
        <v>0</v>
      </c>
      <c r="F86" s="3">
        <v>0</v>
      </c>
      <c r="G86" s="3">
        <v>2</v>
      </c>
      <c r="H86" s="3">
        <v>2</v>
      </c>
      <c r="I86" s="3">
        <v>1</v>
      </c>
      <c r="J86" s="3">
        <v>0</v>
      </c>
    </row>
    <row r="87" spans="1:10" x14ac:dyDescent="0.35">
      <c r="A87" s="3">
        <v>1.6</v>
      </c>
      <c r="B87" s="3">
        <v>4</v>
      </c>
      <c r="C87" s="3">
        <v>46.5047</v>
      </c>
      <c r="D87" s="3">
        <v>6</v>
      </c>
      <c r="E87" s="3">
        <v>0</v>
      </c>
      <c r="F87" s="3">
        <v>0</v>
      </c>
      <c r="G87" s="3">
        <v>2</v>
      </c>
      <c r="H87" s="3">
        <v>2</v>
      </c>
      <c r="I87" s="3">
        <v>1</v>
      </c>
      <c r="J87" s="3">
        <v>1</v>
      </c>
    </row>
    <row r="88" spans="1:10" x14ac:dyDescent="0.35">
      <c r="A88" s="3">
        <v>1.6</v>
      </c>
      <c r="B88" s="3">
        <v>4</v>
      </c>
      <c r="C88" s="3">
        <v>46.5047</v>
      </c>
      <c r="D88" s="3">
        <v>6</v>
      </c>
      <c r="E88" s="3">
        <v>0</v>
      </c>
      <c r="F88" s="3">
        <v>0</v>
      </c>
      <c r="G88" s="3">
        <v>2</v>
      </c>
      <c r="H88" s="3">
        <v>2</v>
      </c>
      <c r="I88" s="3">
        <v>1</v>
      </c>
      <c r="J88" s="3">
        <v>1</v>
      </c>
    </row>
    <row r="89" spans="1:10" x14ac:dyDescent="0.35">
      <c r="A89" s="3">
        <v>2.4</v>
      </c>
      <c r="B89" s="3">
        <v>4</v>
      </c>
      <c r="C89" s="3">
        <v>36.262799999999999</v>
      </c>
      <c r="D89" s="3">
        <v>4</v>
      </c>
      <c r="E89" s="3">
        <v>1</v>
      </c>
      <c r="F89" s="3">
        <v>0</v>
      </c>
      <c r="G89" s="3">
        <v>2</v>
      </c>
      <c r="H89" s="3">
        <v>2</v>
      </c>
      <c r="I89" s="3">
        <v>0</v>
      </c>
      <c r="J89" s="3">
        <v>1</v>
      </c>
    </row>
    <row r="90" spans="1:10" x14ac:dyDescent="0.35">
      <c r="A90" s="3">
        <v>3.8</v>
      </c>
      <c r="B90" s="3">
        <v>6</v>
      </c>
      <c r="C90" s="3">
        <v>33.200000000000003</v>
      </c>
      <c r="D90" s="3">
        <v>5</v>
      </c>
      <c r="E90" s="3">
        <v>1</v>
      </c>
      <c r="F90" s="3">
        <v>0</v>
      </c>
      <c r="G90" s="3">
        <v>2</v>
      </c>
      <c r="H90" s="3">
        <v>2</v>
      </c>
      <c r="I90" s="3">
        <v>0</v>
      </c>
      <c r="J90" s="3">
        <v>1</v>
      </c>
    </row>
    <row r="91" spans="1:10" x14ac:dyDescent="0.35">
      <c r="A91" s="3">
        <v>3.6</v>
      </c>
      <c r="B91" s="3">
        <v>6</v>
      </c>
      <c r="C91" s="3">
        <v>35.242699999999999</v>
      </c>
      <c r="D91" s="3">
        <v>6</v>
      </c>
      <c r="E91" s="3">
        <v>0</v>
      </c>
      <c r="F91" s="3">
        <v>0</v>
      </c>
      <c r="G91" s="3">
        <v>2</v>
      </c>
      <c r="H91" s="3">
        <v>2</v>
      </c>
      <c r="I91" s="3">
        <v>1</v>
      </c>
      <c r="J91" s="3">
        <v>1</v>
      </c>
    </row>
    <row r="92" spans="1:10" x14ac:dyDescent="0.35">
      <c r="A92" s="3">
        <v>3.6</v>
      </c>
      <c r="B92" s="3">
        <v>6</v>
      </c>
      <c r="C92" s="3">
        <v>37.690800000000003</v>
      </c>
      <c r="D92" s="3">
        <v>7</v>
      </c>
      <c r="E92" s="3">
        <v>0</v>
      </c>
      <c r="F92" s="3">
        <v>0</v>
      </c>
      <c r="G92" s="3">
        <v>2</v>
      </c>
      <c r="H92" s="3">
        <v>2</v>
      </c>
      <c r="I92" s="3">
        <v>1</v>
      </c>
      <c r="J92" s="3">
        <v>1</v>
      </c>
    </row>
    <row r="93" spans="1:10" x14ac:dyDescent="0.35">
      <c r="A93" s="3">
        <v>3.6</v>
      </c>
      <c r="B93" s="3">
        <v>6</v>
      </c>
      <c r="C93" s="3">
        <v>34.875399999999999</v>
      </c>
      <c r="D93" s="3">
        <v>6</v>
      </c>
      <c r="E93" s="3">
        <v>0</v>
      </c>
      <c r="F93" s="3">
        <v>0</v>
      </c>
      <c r="G93" s="3">
        <v>2</v>
      </c>
      <c r="H93" s="3">
        <v>2</v>
      </c>
      <c r="I93" s="3">
        <v>1</v>
      </c>
      <c r="J93" s="3">
        <v>1</v>
      </c>
    </row>
    <row r="94" spans="1:10" x14ac:dyDescent="0.35">
      <c r="A94" s="3">
        <v>3.6</v>
      </c>
      <c r="B94" s="3">
        <v>6</v>
      </c>
      <c r="C94" s="3">
        <v>36.756300000000003</v>
      </c>
      <c r="D94" s="3">
        <v>7</v>
      </c>
      <c r="E94" s="3">
        <v>0</v>
      </c>
      <c r="F94" s="3">
        <v>0</v>
      </c>
      <c r="G94" s="3">
        <v>2</v>
      </c>
      <c r="H94" s="3">
        <v>2</v>
      </c>
      <c r="I94" s="3">
        <v>1</v>
      </c>
      <c r="J94" s="3">
        <v>1</v>
      </c>
    </row>
    <row r="95" spans="1:10" x14ac:dyDescent="0.35">
      <c r="A95" s="3">
        <v>3.6</v>
      </c>
      <c r="B95" s="3">
        <v>6</v>
      </c>
      <c r="C95" s="3">
        <v>34.875399999999999</v>
      </c>
      <c r="D95" s="3">
        <v>6</v>
      </c>
      <c r="E95" s="3">
        <v>0</v>
      </c>
      <c r="F95" s="3">
        <v>0</v>
      </c>
      <c r="G95" s="3">
        <v>2</v>
      </c>
      <c r="H95" s="3">
        <v>2</v>
      </c>
      <c r="I95" s="3">
        <v>1</v>
      </c>
      <c r="J95" s="3">
        <v>1</v>
      </c>
    </row>
    <row r="96" spans="1:10" x14ac:dyDescent="0.35">
      <c r="A96" s="3">
        <v>3.6</v>
      </c>
      <c r="B96" s="3">
        <v>6</v>
      </c>
      <c r="C96" s="3">
        <v>36.439500000000002</v>
      </c>
      <c r="D96" s="3">
        <v>7</v>
      </c>
      <c r="E96" s="3">
        <v>0</v>
      </c>
      <c r="F96" s="3">
        <v>0</v>
      </c>
      <c r="G96" s="3">
        <v>2</v>
      </c>
      <c r="H96" s="3">
        <v>2</v>
      </c>
      <c r="I96" s="3">
        <v>1</v>
      </c>
      <c r="J96" s="3">
        <v>1</v>
      </c>
    </row>
    <row r="97" spans="1:10" x14ac:dyDescent="0.35">
      <c r="A97" s="3">
        <v>3.6</v>
      </c>
      <c r="B97" s="3">
        <v>6</v>
      </c>
      <c r="C97" s="3">
        <v>34.875399999999999</v>
      </c>
      <c r="D97" s="3">
        <v>6</v>
      </c>
      <c r="E97" s="3">
        <v>0</v>
      </c>
      <c r="F97" s="3">
        <v>0</v>
      </c>
      <c r="G97" s="3">
        <v>2</v>
      </c>
      <c r="H97" s="3">
        <v>2</v>
      </c>
      <c r="I97" s="3">
        <v>1</v>
      </c>
      <c r="J97" s="3">
        <v>1</v>
      </c>
    </row>
    <row r="98" spans="1:10" x14ac:dyDescent="0.35">
      <c r="A98" s="3">
        <v>3.6</v>
      </c>
      <c r="B98" s="3">
        <v>6</v>
      </c>
      <c r="C98" s="3">
        <v>36.439500000000002</v>
      </c>
      <c r="D98" s="3">
        <v>7</v>
      </c>
      <c r="E98" s="3">
        <v>0</v>
      </c>
      <c r="F98" s="3">
        <v>0</v>
      </c>
      <c r="G98" s="3">
        <v>2</v>
      </c>
      <c r="H98" s="3">
        <v>2</v>
      </c>
      <c r="I98" s="3">
        <v>1</v>
      </c>
      <c r="J98" s="3">
        <v>1</v>
      </c>
    </row>
    <row r="99" spans="1:10" x14ac:dyDescent="0.35">
      <c r="A99" s="3">
        <v>3.8</v>
      </c>
      <c r="B99" s="3">
        <v>6</v>
      </c>
      <c r="C99" s="3">
        <v>34.514800000000001</v>
      </c>
      <c r="D99" s="3">
        <v>6</v>
      </c>
      <c r="E99" s="3">
        <v>0</v>
      </c>
      <c r="F99" s="3">
        <v>0</v>
      </c>
      <c r="G99" s="3">
        <v>2</v>
      </c>
      <c r="H99" s="3">
        <v>2</v>
      </c>
      <c r="I99" s="3">
        <v>1</v>
      </c>
      <c r="J99" s="3">
        <v>1</v>
      </c>
    </row>
    <row r="100" spans="1:10" x14ac:dyDescent="0.35">
      <c r="A100" s="3">
        <v>3.8</v>
      </c>
      <c r="B100" s="3">
        <v>6</v>
      </c>
      <c r="C100" s="3">
        <v>36.012999999999998</v>
      </c>
      <c r="D100" s="3">
        <v>7</v>
      </c>
      <c r="E100" s="3">
        <v>0</v>
      </c>
      <c r="F100" s="3">
        <v>0</v>
      </c>
      <c r="G100" s="3">
        <v>2</v>
      </c>
      <c r="H100" s="3">
        <v>2</v>
      </c>
      <c r="I100" s="3">
        <v>1</v>
      </c>
      <c r="J100" s="3">
        <v>1</v>
      </c>
    </row>
    <row r="101" spans="1:10" x14ac:dyDescent="0.35">
      <c r="A101" s="3">
        <v>3.8</v>
      </c>
      <c r="B101" s="3">
        <v>6</v>
      </c>
      <c r="C101" s="3">
        <v>34.514800000000001</v>
      </c>
      <c r="D101" s="3">
        <v>6</v>
      </c>
      <c r="E101" s="3">
        <v>0</v>
      </c>
      <c r="F101" s="3">
        <v>0</v>
      </c>
      <c r="G101" s="3">
        <v>2</v>
      </c>
      <c r="H101" s="3">
        <v>2</v>
      </c>
      <c r="I101" s="3">
        <v>1</v>
      </c>
      <c r="J101" s="3">
        <v>1</v>
      </c>
    </row>
    <row r="102" spans="1:10" x14ac:dyDescent="0.35">
      <c r="A102" s="3">
        <v>3.8</v>
      </c>
      <c r="B102" s="3">
        <v>6</v>
      </c>
      <c r="C102" s="3">
        <v>37.076900000000002</v>
      </c>
      <c r="D102" s="3">
        <v>7</v>
      </c>
      <c r="E102" s="3">
        <v>0</v>
      </c>
      <c r="F102" s="3">
        <v>0</v>
      </c>
      <c r="G102" s="3">
        <v>2</v>
      </c>
      <c r="H102" s="3">
        <v>2</v>
      </c>
      <c r="I102" s="3">
        <v>1</v>
      </c>
      <c r="J102" s="3">
        <v>1</v>
      </c>
    </row>
    <row r="103" spans="1:10" x14ac:dyDescent="0.35">
      <c r="A103" s="3">
        <v>3.8</v>
      </c>
      <c r="B103" s="3">
        <v>6</v>
      </c>
      <c r="C103" s="3">
        <v>34.514800000000001</v>
      </c>
      <c r="D103" s="3">
        <v>6</v>
      </c>
      <c r="E103" s="3">
        <v>0</v>
      </c>
      <c r="F103" s="3">
        <v>0</v>
      </c>
      <c r="G103" s="3">
        <v>2</v>
      </c>
      <c r="H103" s="3">
        <v>2</v>
      </c>
      <c r="I103" s="3">
        <v>1</v>
      </c>
      <c r="J103" s="3">
        <v>1</v>
      </c>
    </row>
    <row r="104" spans="1:10" x14ac:dyDescent="0.35">
      <c r="A104" s="3">
        <v>3.8</v>
      </c>
      <c r="B104" s="3">
        <v>6</v>
      </c>
      <c r="C104" s="3">
        <v>37.076900000000002</v>
      </c>
      <c r="D104" s="3">
        <v>7</v>
      </c>
      <c r="E104" s="3">
        <v>0</v>
      </c>
      <c r="F104" s="3">
        <v>0</v>
      </c>
      <c r="G104" s="3">
        <v>2</v>
      </c>
      <c r="H104" s="3">
        <v>2</v>
      </c>
      <c r="I104" s="3">
        <v>1</v>
      </c>
      <c r="J104" s="3">
        <v>1</v>
      </c>
    </row>
    <row r="105" spans="1:10" x14ac:dyDescent="0.35">
      <c r="A105" s="3">
        <v>3.6</v>
      </c>
      <c r="B105" s="3">
        <v>6</v>
      </c>
      <c r="C105" s="3">
        <v>35.242699999999999</v>
      </c>
      <c r="D105" s="3">
        <v>6</v>
      </c>
      <c r="E105" s="3">
        <v>0</v>
      </c>
      <c r="F105" s="3">
        <v>0</v>
      </c>
      <c r="G105" s="3">
        <v>2</v>
      </c>
      <c r="H105" s="3">
        <v>2</v>
      </c>
      <c r="I105" s="3">
        <v>1</v>
      </c>
      <c r="J105" s="3">
        <v>1</v>
      </c>
    </row>
    <row r="106" spans="1:10" x14ac:dyDescent="0.35">
      <c r="A106" s="3">
        <v>3.6</v>
      </c>
      <c r="B106" s="3">
        <v>6</v>
      </c>
      <c r="C106" s="3">
        <v>37.690800000000003</v>
      </c>
      <c r="D106" s="3">
        <v>7</v>
      </c>
      <c r="E106" s="3">
        <v>0</v>
      </c>
      <c r="F106" s="3">
        <v>0</v>
      </c>
      <c r="G106" s="3">
        <v>2</v>
      </c>
      <c r="H106" s="3">
        <v>2</v>
      </c>
      <c r="I106" s="3">
        <v>1</v>
      </c>
      <c r="J106" s="3">
        <v>1</v>
      </c>
    </row>
    <row r="107" spans="1:10" x14ac:dyDescent="0.35">
      <c r="A107" s="3">
        <v>3.8</v>
      </c>
      <c r="B107" s="3">
        <v>6</v>
      </c>
      <c r="C107" s="3">
        <v>35.359400000000001</v>
      </c>
      <c r="D107" s="3">
        <v>6</v>
      </c>
      <c r="E107" s="3">
        <v>0</v>
      </c>
      <c r="F107" s="3">
        <v>0</v>
      </c>
      <c r="G107" s="3">
        <v>2</v>
      </c>
      <c r="H107" s="3">
        <v>2</v>
      </c>
      <c r="I107" s="3">
        <v>1</v>
      </c>
      <c r="J107" s="3">
        <v>1</v>
      </c>
    </row>
    <row r="108" spans="1:10" x14ac:dyDescent="0.35">
      <c r="A108" s="3">
        <v>3.8</v>
      </c>
      <c r="B108" s="3">
        <v>6</v>
      </c>
      <c r="C108" s="3">
        <v>36.934699999999999</v>
      </c>
      <c r="D108" s="3">
        <v>7</v>
      </c>
      <c r="E108" s="3">
        <v>0</v>
      </c>
      <c r="F108" s="3">
        <v>0</v>
      </c>
      <c r="G108" s="3">
        <v>2</v>
      </c>
      <c r="H108" s="3">
        <v>2</v>
      </c>
      <c r="I108" s="3">
        <v>1</v>
      </c>
      <c r="J108" s="3">
        <v>1</v>
      </c>
    </row>
    <row r="109" spans="1:10" x14ac:dyDescent="0.35">
      <c r="A109" s="3">
        <v>3.8</v>
      </c>
      <c r="B109" s="3">
        <v>6</v>
      </c>
      <c r="C109" s="3">
        <v>36.934699999999999</v>
      </c>
      <c r="D109" s="3">
        <v>7</v>
      </c>
      <c r="E109" s="3">
        <v>0</v>
      </c>
      <c r="F109" s="3">
        <v>0</v>
      </c>
      <c r="G109" s="3">
        <v>2</v>
      </c>
      <c r="H109" s="3">
        <v>2</v>
      </c>
      <c r="I109" s="3">
        <v>1</v>
      </c>
      <c r="J109" s="3">
        <v>1</v>
      </c>
    </row>
    <row r="110" spans="1:10" x14ac:dyDescent="0.35">
      <c r="A110" s="3">
        <v>3.8</v>
      </c>
      <c r="B110" s="3">
        <v>6</v>
      </c>
      <c r="C110" s="3">
        <v>35.359400000000001</v>
      </c>
      <c r="D110" s="3">
        <v>6</v>
      </c>
      <c r="E110" s="3">
        <v>0</v>
      </c>
      <c r="F110" s="3">
        <v>0</v>
      </c>
      <c r="G110" s="3">
        <v>2</v>
      </c>
      <c r="H110" s="3">
        <v>2</v>
      </c>
      <c r="I110" s="3">
        <v>1</v>
      </c>
      <c r="J110" s="3">
        <v>1</v>
      </c>
    </row>
    <row r="111" spans="1:10" x14ac:dyDescent="0.35">
      <c r="A111" s="3">
        <v>3.8</v>
      </c>
      <c r="B111" s="3">
        <v>6</v>
      </c>
      <c r="C111" s="3">
        <v>33.848199999999999</v>
      </c>
      <c r="D111" s="3">
        <v>7</v>
      </c>
      <c r="E111" s="3">
        <v>1</v>
      </c>
      <c r="F111" s="3">
        <v>0</v>
      </c>
      <c r="G111" s="3">
        <v>2</v>
      </c>
      <c r="H111" s="3">
        <v>2</v>
      </c>
      <c r="I111" s="3">
        <v>1</v>
      </c>
      <c r="J111" s="3">
        <v>1</v>
      </c>
    </row>
    <row r="112" spans="1:10" x14ac:dyDescent="0.35">
      <c r="A112" s="3">
        <v>3.8</v>
      </c>
      <c r="B112" s="3">
        <v>6</v>
      </c>
      <c r="C112" s="3">
        <v>33.164900000000003</v>
      </c>
      <c r="D112" s="3">
        <v>6</v>
      </c>
      <c r="E112" s="3">
        <v>0</v>
      </c>
      <c r="F112" s="3">
        <v>0</v>
      </c>
      <c r="G112" s="3">
        <v>2</v>
      </c>
      <c r="H112" s="3">
        <v>2</v>
      </c>
      <c r="I112" s="3">
        <v>1</v>
      </c>
      <c r="J112" s="3">
        <v>1</v>
      </c>
    </row>
    <row r="113" spans="1:10" x14ac:dyDescent="0.35">
      <c r="A113" s="3">
        <v>3.8</v>
      </c>
      <c r="B113" s="3">
        <v>6</v>
      </c>
      <c r="C113" s="3">
        <v>34.255000000000003</v>
      </c>
      <c r="D113" s="3">
        <v>7</v>
      </c>
      <c r="E113" s="3">
        <v>1</v>
      </c>
      <c r="F113" s="3">
        <v>0</v>
      </c>
      <c r="G113" s="3">
        <v>2</v>
      </c>
      <c r="H113" s="3">
        <v>2</v>
      </c>
      <c r="I113" s="3">
        <v>1</v>
      </c>
      <c r="J113" s="3">
        <v>1</v>
      </c>
    </row>
    <row r="114" spans="1:10" x14ac:dyDescent="0.35">
      <c r="A114" s="3">
        <v>3.8</v>
      </c>
      <c r="B114" s="3">
        <v>6</v>
      </c>
      <c r="C114" s="3">
        <v>33.235700000000001</v>
      </c>
      <c r="D114" s="3">
        <v>6</v>
      </c>
      <c r="E114" s="3">
        <v>0</v>
      </c>
      <c r="F114" s="3">
        <v>0</v>
      </c>
      <c r="G114" s="3">
        <v>2</v>
      </c>
      <c r="H114" s="3">
        <v>2</v>
      </c>
      <c r="I114" s="3">
        <v>1</v>
      </c>
      <c r="J114" s="3">
        <v>1</v>
      </c>
    </row>
    <row r="115" spans="1:10" x14ac:dyDescent="0.35">
      <c r="A115" s="3">
        <v>3.8</v>
      </c>
      <c r="B115" s="3">
        <v>6</v>
      </c>
      <c r="C115" s="3">
        <v>33.848199999999999</v>
      </c>
      <c r="D115" s="3">
        <v>7</v>
      </c>
      <c r="E115" s="3">
        <v>1</v>
      </c>
      <c r="F115" s="3">
        <v>0</v>
      </c>
      <c r="G115" s="3">
        <v>2</v>
      </c>
      <c r="H115" s="3">
        <v>2</v>
      </c>
      <c r="I115" s="3">
        <v>1</v>
      </c>
      <c r="J115" s="3">
        <v>1</v>
      </c>
    </row>
    <row r="116" spans="1:10" x14ac:dyDescent="0.35">
      <c r="A116" s="3">
        <v>3.8</v>
      </c>
      <c r="B116" s="3">
        <v>6</v>
      </c>
      <c r="C116" s="3">
        <v>34.255000000000003</v>
      </c>
      <c r="D116" s="3">
        <v>7</v>
      </c>
      <c r="E116" s="3">
        <v>1</v>
      </c>
      <c r="F116" s="3">
        <v>0</v>
      </c>
      <c r="G116" s="3">
        <v>2</v>
      </c>
      <c r="H116" s="3">
        <v>2</v>
      </c>
      <c r="I116" s="3">
        <v>1</v>
      </c>
      <c r="J116" s="3">
        <v>1</v>
      </c>
    </row>
    <row r="117" spans="1:10" x14ac:dyDescent="0.35">
      <c r="A117" s="3">
        <v>2.5</v>
      </c>
      <c r="B117" s="3">
        <v>5</v>
      </c>
      <c r="C117" s="3">
        <v>39.726700000000001</v>
      </c>
      <c r="D117" s="3">
        <v>6</v>
      </c>
      <c r="E117" s="3">
        <v>0</v>
      </c>
      <c r="F117" s="3">
        <v>0</v>
      </c>
      <c r="G117" s="3">
        <v>2</v>
      </c>
      <c r="H117" s="3">
        <v>2</v>
      </c>
      <c r="I117" s="3">
        <v>1</v>
      </c>
      <c r="J117" s="3">
        <v>0</v>
      </c>
    </row>
    <row r="118" spans="1:10" x14ac:dyDescent="0.35">
      <c r="A118" s="3">
        <v>5.9</v>
      </c>
      <c r="B118" s="3">
        <v>12</v>
      </c>
      <c r="C118" s="3">
        <v>26.620799999999999</v>
      </c>
      <c r="D118" s="3">
        <v>6</v>
      </c>
      <c r="E118" s="3">
        <v>1</v>
      </c>
      <c r="F118" s="3">
        <v>0</v>
      </c>
      <c r="G118" s="3">
        <v>2</v>
      </c>
      <c r="H118" s="3">
        <v>2</v>
      </c>
      <c r="I118" s="3">
        <v>0</v>
      </c>
      <c r="J118" s="3">
        <v>0</v>
      </c>
    </row>
    <row r="119" spans="1:10" x14ac:dyDescent="0.35">
      <c r="A119" s="3">
        <v>2</v>
      </c>
      <c r="B119" s="3">
        <v>4</v>
      </c>
      <c r="C119" s="3">
        <v>42.774299999999997</v>
      </c>
      <c r="D119" s="3">
        <v>1</v>
      </c>
      <c r="E119" s="3">
        <v>0</v>
      </c>
      <c r="F119" s="3">
        <v>0</v>
      </c>
      <c r="G119" s="3">
        <v>2</v>
      </c>
      <c r="H119" s="3">
        <v>2</v>
      </c>
      <c r="I119" s="3">
        <v>1</v>
      </c>
      <c r="J119" s="3">
        <v>1</v>
      </c>
    </row>
    <row r="120" spans="1:10" x14ac:dyDescent="0.35">
      <c r="A120" s="3">
        <v>2</v>
      </c>
      <c r="B120" s="3">
        <v>4</v>
      </c>
      <c r="C120" s="3">
        <v>37</v>
      </c>
      <c r="D120" s="3">
        <v>6</v>
      </c>
      <c r="E120" s="3">
        <v>1</v>
      </c>
      <c r="F120" s="3">
        <v>0</v>
      </c>
      <c r="G120" s="3">
        <v>2</v>
      </c>
      <c r="H120" s="3">
        <v>2</v>
      </c>
      <c r="I120" s="3">
        <v>1</v>
      </c>
      <c r="J120" s="3">
        <v>1</v>
      </c>
    </row>
    <row r="121" spans="1:10" x14ac:dyDescent="0.35">
      <c r="A121" s="3">
        <v>2</v>
      </c>
      <c r="B121" s="3">
        <v>4</v>
      </c>
      <c r="C121" s="3">
        <v>37.798900000000003</v>
      </c>
      <c r="D121" s="3">
        <v>6</v>
      </c>
      <c r="E121" s="3">
        <v>1</v>
      </c>
      <c r="F121" s="3">
        <v>0</v>
      </c>
      <c r="G121" s="3">
        <v>2</v>
      </c>
      <c r="H121" s="3">
        <v>2</v>
      </c>
      <c r="I121" s="3">
        <v>1</v>
      </c>
      <c r="J121" s="3">
        <v>1</v>
      </c>
    </row>
    <row r="122" spans="1:10" x14ac:dyDescent="0.35">
      <c r="A122" s="3">
        <v>2</v>
      </c>
      <c r="B122" s="3">
        <v>4</v>
      </c>
      <c r="C122" s="3">
        <v>42.575000000000003</v>
      </c>
      <c r="D122" s="3">
        <v>6</v>
      </c>
      <c r="E122" s="3">
        <v>1</v>
      </c>
      <c r="F122" s="3">
        <v>0</v>
      </c>
      <c r="G122" s="3">
        <v>2</v>
      </c>
      <c r="H122" s="3">
        <v>2</v>
      </c>
      <c r="I122" s="3">
        <v>1</v>
      </c>
      <c r="J122" s="3">
        <v>1</v>
      </c>
    </row>
    <row r="123" spans="1:10" x14ac:dyDescent="0.35">
      <c r="A123" s="3">
        <v>3.2</v>
      </c>
      <c r="B123" s="3">
        <v>6</v>
      </c>
      <c r="C123" s="3">
        <v>36.200000000000003</v>
      </c>
      <c r="D123" s="3">
        <v>6</v>
      </c>
      <c r="E123" s="3">
        <v>0</v>
      </c>
      <c r="F123" s="3">
        <v>0</v>
      </c>
      <c r="G123" s="3">
        <v>2</v>
      </c>
      <c r="H123" s="3">
        <v>2</v>
      </c>
      <c r="I123" s="3">
        <v>1</v>
      </c>
      <c r="J123" s="3">
        <v>1</v>
      </c>
    </row>
    <row r="124" spans="1:10" x14ac:dyDescent="0.35">
      <c r="A124" s="3">
        <v>4.2</v>
      </c>
      <c r="B124" s="3">
        <v>8</v>
      </c>
      <c r="C124" s="3">
        <v>31</v>
      </c>
      <c r="D124" s="3">
        <v>6</v>
      </c>
      <c r="E124" s="3">
        <v>1</v>
      </c>
      <c r="F124" s="3">
        <v>0</v>
      </c>
      <c r="G124" s="3">
        <v>2</v>
      </c>
      <c r="H124" s="3">
        <v>2</v>
      </c>
      <c r="I124" s="3">
        <v>1</v>
      </c>
      <c r="J124" s="3">
        <v>0</v>
      </c>
    </row>
    <row r="125" spans="1:10" x14ac:dyDescent="0.35">
      <c r="A125" s="3">
        <v>4.2</v>
      </c>
      <c r="B125" s="3">
        <v>8</v>
      </c>
      <c r="C125" s="3">
        <v>29.3</v>
      </c>
      <c r="D125" s="3">
        <v>6</v>
      </c>
      <c r="E125" s="3">
        <v>0</v>
      </c>
      <c r="F125" s="3">
        <v>0</v>
      </c>
      <c r="G125" s="3">
        <v>2</v>
      </c>
      <c r="H125" s="3">
        <v>2</v>
      </c>
      <c r="I125" s="3">
        <v>1</v>
      </c>
      <c r="J125" s="3">
        <v>0</v>
      </c>
    </row>
    <row r="126" spans="1:10" x14ac:dyDescent="0.35">
      <c r="A126" s="3">
        <v>3</v>
      </c>
      <c r="B126" s="3">
        <v>6</v>
      </c>
      <c r="C126" s="3">
        <v>34</v>
      </c>
      <c r="D126" s="3">
        <v>7</v>
      </c>
      <c r="E126" s="3">
        <v>0</v>
      </c>
      <c r="F126" s="3">
        <v>0</v>
      </c>
      <c r="G126" s="3">
        <v>2</v>
      </c>
      <c r="H126" s="3">
        <v>2</v>
      </c>
      <c r="I126" s="3">
        <v>1</v>
      </c>
      <c r="J126" s="3">
        <v>0</v>
      </c>
    </row>
    <row r="127" spans="1:10" x14ac:dyDescent="0.35">
      <c r="A127" s="3">
        <v>2</v>
      </c>
      <c r="B127" s="3">
        <v>4</v>
      </c>
      <c r="C127" s="3">
        <v>39.7256</v>
      </c>
      <c r="D127" s="3">
        <v>6</v>
      </c>
      <c r="E127" s="3">
        <v>0</v>
      </c>
      <c r="F127" s="3">
        <v>0</v>
      </c>
      <c r="G127" s="3">
        <v>2</v>
      </c>
      <c r="H127" s="3">
        <v>2</v>
      </c>
      <c r="I127" s="3">
        <v>1</v>
      </c>
      <c r="J127" s="3">
        <v>0</v>
      </c>
    </row>
    <row r="128" spans="1:10" x14ac:dyDescent="0.35">
      <c r="A128" s="3">
        <v>6</v>
      </c>
      <c r="B128" s="3">
        <v>12</v>
      </c>
      <c r="C128" s="3">
        <v>23.2715</v>
      </c>
      <c r="D128" s="3">
        <v>6</v>
      </c>
      <c r="E128" s="3">
        <v>1</v>
      </c>
      <c r="F128" s="3">
        <v>0</v>
      </c>
      <c r="G128" s="3">
        <v>2</v>
      </c>
      <c r="H128" s="3">
        <v>2</v>
      </c>
      <c r="I128" s="3">
        <v>1</v>
      </c>
      <c r="J128" s="3">
        <v>0</v>
      </c>
    </row>
    <row r="129" spans="1:10" x14ac:dyDescent="0.35">
      <c r="A129" s="3">
        <v>3</v>
      </c>
      <c r="B129" s="3">
        <v>6</v>
      </c>
      <c r="C129" s="3">
        <v>38.169600000000003</v>
      </c>
      <c r="D129" s="3">
        <v>6</v>
      </c>
      <c r="E129" s="3">
        <v>1</v>
      </c>
      <c r="F129" s="3">
        <v>0</v>
      </c>
      <c r="G129" s="3">
        <v>2</v>
      </c>
      <c r="H129" s="3">
        <v>2</v>
      </c>
      <c r="I129" s="3">
        <v>1</v>
      </c>
      <c r="J129" s="3">
        <v>1</v>
      </c>
    </row>
    <row r="130" spans="1:10" x14ac:dyDescent="0.35">
      <c r="A130" s="3">
        <v>3</v>
      </c>
      <c r="B130" s="3">
        <v>6</v>
      </c>
      <c r="C130" s="3">
        <v>38.7896</v>
      </c>
      <c r="D130" s="3">
        <v>6</v>
      </c>
      <c r="E130" s="3">
        <v>0</v>
      </c>
      <c r="F130" s="3">
        <v>0</v>
      </c>
      <c r="G130" s="3">
        <v>2</v>
      </c>
      <c r="H130" s="3">
        <v>2</v>
      </c>
      <c r="I130" s="3">
        <v>1</v>
      </c>
      <c r="J130" s="3">
        <v>1</v>
      </c>
    </row>
    <row r="131" spans="1:10" x14ac:dyDescent="0.35">
      <c r="A131" s="3">
        <v>3</v>
      </c>
      <c r="B131" s="3">
        <v>6</v>
      </c>
      <c r="C131" s="3">
        <v>39.710299999999997</v>
      </c>
      <c r="D131" s="3">
        <v>6</v>
      </c>
      <c r="E131" s="3">
        <v>1</v>
      </c>
      <c r="F131" s="3">
        <v>0</v>
      </c>
      <c r="G131" s="3">
        <v>2</v>
      </c>
      <c r="H131" s="3">
        <v>2</v>
      </c>
      <c r="I131" s="3">
        <v>1</v>
      </c>
      <c r="J131" s="3">
        <v>1</v>
      </c>
    </row>
    <row r="132" spans="1:10" x14ac:dyDescent="0.35">
      <c r="A132" s="3">
        <v>3</v>
      </c>
      <c r="B132" s="3">
        <v>6</v>
      </c>
      <c r="C132" s="3">
        <v>38.7896</v>
      </c>
      <c r="D132" s="3">
        <v>6</v>
      </c>
      <c r="E132" s="3">
        <v>0</v>
      </c>
      <c r="F132" s="3">
        <v>0</v>
      </c>
      <c r="G132" s="3">
        <v>2</v>
      </c>
      <c r="H132" s="3">
        <v>2</v>
      </c>
      <c r="I132" s="3">
        <v>1</v>
      </c>
      <c r="J132" s="3">
        <v>1</v>
      </c>
    </row>
    <row r="133" spans="1:10" x14ac:dyDescent="0.35">
      <c r="A133" s="3">
        <v>3</v>
      </c>
      <c r="B133" s="3">
        <v>6</v>
      </c>
      <c r="C133" s="3">
        <v>35.5</v>
      </c>
      <c r="D133" s="3">
        <v>6</v>
      </c>
      <c r="E133" s="3">
        <v>1</v>
      </c>
      <c r="F133" s="3">
        <v>0</v>
      </c>
      <c r="G133" s="3">
        <v>2</v>
      </c>
      <c r="H133" s="3">
        <v>2</v>
      </c>
      <c r="I133" s="3">
        <v>1</v>
      </c>
      <c r="J133" s="3">
        <v>0</v>
      </c>
    </row>
    <row r="134" spans="1:10" x14ac:dyDescent="0.35">
      <c r="A134" s="3">
        <v>3</v>
      </c>
      <c r="B134" s="3">
        <v>6</v>
      </c>
      <c r="C134" s="3">
        <v>35.267800000000001</v>
      </c>
      <c r="D134" s="3">
        <v>6</v>
      </c>
      <c r="E134" s="3">
        <v>0</v>
      </c>
      <c r="F134" s="3">
        <v>0</v>
      </c>
      <c r="G134" s="3">
        <v>2</v>
      </c>
      <c r="H134" s="3">
        <v>2</v>
      </c>
      <c r="I134" s="3">
        <v>1</v>
      </c>
      <c r="J134" s="3">
        <v>0</v>
      </c>
    </row>
    <row r="135" spans="1:10" x14ac:dyDescent="0.35">
      <c r="A135" s="3">
        <v>3</v>
      </c>
      <c r="B135" s="3">
        <v>6</v>
      </c>
      <c r="C135" s="3">
        <v>36.154800000000002</v>
      </c>
      <c r="D135" s="3">
        <v>6</v>
      </c>
      <c r="E135" s="3">
        <v>1</v>
      </c>
      <c r="F135" s="3">
        <v>0</v>
      </c>
      <c r="G135" s="3">
        <v>2</v>
      </c>
      <c r="H135" s="3">
        <v>2</v>
      </c>
      <c r="I135" s="3">
        <v>1</v>
      </c>
      <c r="J135" s="3">
        <v>0</v>
      </c>
    </row>
    <row r="136" spans="1:10" x14ac:dyDescent="0.35">
      <c r="A136" s="3">
        <v>3</v>
      </c>
      <c r="B136" s="3">
        <v>6</v>
      </c>
      <c r="C136" s="3">
        <v>35.708100000000002</v>
      </c>
      <c r="D136" s="3">
        <v>6</v>
      </c>
      <c r="E136" s="3">
        <v>0</v>
      </c>
      <c r="F136" s="3">
        <v>0</v>
      </c>
      <c r="G136" s="3">
        <v>2</v>
      </c>
      <c r="H136" s="3">
        <v>2</v>
      </c>
      <c r="I136" s="3">
        <v>1</v>
      </c>
      <c r="J136" s="3">
        <v>0</v>
      </c>
    </row>
    <row r="137" spans="1:10" x14ac:dyDescent="0.35">
      <c r="A137" s="3">
        <v>3</v>
      </c>
      <c r="B137" s="3">
        <v>6</v>
      </c>
      <c r="C137" s="3">
        <v>39.710299999999997</v>
      </c>
      <c r="D137" s="3">
        <v>6</v>
      </c>
      <c r="E137" s="3">
        <v>1</v>
      </c>
      <c r="F137" s="3">
        <v>0</v>
      </c>
      <c r="G137" s="3">
        <v>2</v>
      </c>
      <c r="H137" s="3">
        <v>2</v>
      </c>
      <c r="I137" s="3">
        <v>1</v>
      </c>
      <c r="J137" s="3">
        <v>1</v>
      </c>
    </row>
    <row r="138" spans="1:10" x14ac:dyDescent="0.35">
      <c r="A138" s="3">
        <v>3</v>
      </c>
      <c r="B138" s="3">
        <v>6</v>
      </c>
      <c r="C138" s="3">
        <v>38.7896</v>
      </c>
      <c r="D138" s="3">
        <v>6</v>
      </c>
      <c r="E138" s="3">
        <v>0</v>
      </c>
      <c r="F138" s="3">
        <v>0</v>
      </c>
      <c r="G138" s="3">
        <v>2</v>
      </c>
      <c r="H138" s="3">
        <v>2</v>
      </c>
      <c r="I138" s="3">
        <v>1</v>
      </c>
      <c r="J138" s="3">
        <v>1</v>
      </c>
    </row>
    <row r="139" spans="1:10" x14ac:dyDescent="0.35">
      <c r="A139" s="3">
        <v>3</v>
      </c>
      <c r="B139" s="3">
        <v>6</v>
      </c>
      <c r="C139" s="3">
        <v>38.169600000000003</v>
      </c>
      <c r="D139" s="3">
        <v>6</v>
      </c>
      <c r="E139" s="3">
        <v>1</v>
      </c>
      <c r="F139" s="3">
        <v>0</v>
      </c>
      <c r="G139" s="3">
        <v>2</v>
      </c>
      <c r="H139" s="3">
        <v>2</v>
      </c>
      <c r="I139" s="3">
        <v>1</v>
      </c>
      <c r="J139" s="3">
        <v>1</v>
      </c>
    </row>
    <row r="140" spans="1:10" x14ac:dyDescent="0.35">
      <c r="A140" s="3">
        <v>3</v>
      </c>
      <c r="B140" s="3">
        <v>6</v>
      </c>
      <c r="C140" s="3">
        <v>36.798000000000002</v>
      </c>
      <c r="D140" s="3">
        <v>6</v>
      </c>
      <c r="E140" s="3">
        <v>1</v>
      </c>
      <c r="F140" s="3">
        <v>0</v>
      </c>
      <c r="G140" s="3">
        <v>2</v>
      </c>
      <c r="H140" s="3">
        <v>2</v>
      </c>
      <c r="I140" s="3">
        <v>1</v>
      </c>
      <c r="J140" s="3">
        <v>1</v>
      </c>
    </row>
    <row r="141" spans="1:10" x14ac:dyDescent="0.35">
      <c r="A141" s="3">
        <v>3</v>
      </c>
      <c r="B141" s="3">
        <v>6</v>
      </c>
      <c r="C141" s="3">
        <v>35.540399999999998</v>
      </c>
      <c r="D141" s="3">
        <v>6</v>
      </c>
      <c r="E141" s="3">
        <v>1</v>
      </c>
      <c r="F141" s="3">
        <v>0</v>
      </c>
      <c r="G141" s="3">
        <v>2</v>
      </c>
      <c r="H141" s="3">
        <v>2</v>
      </c>
      <c r="I141" s="3">
        <v>1</v>
      </c>
      <c r="J141" s="3">
        <v>1</v>
      </c>
    </row>
    <row r="142" spans="1:10" x14ac:dyDescent="0.35">
      <c r="A142" s="3">
        <v>3</v>
      </c>
      <c r="B142" s="3">
        <v>6</v>
      </c>
      <c r="C142" s="3">
        <v>35.460599999999999</v>
      </c>
      <c r="D142" s="3">
        <v>6</v>
      </c>
      <c r="E142" s="3">
        <v>0</v>
      </c>
      <c r="F142" s="3">
        <v>0</v>
      </c>
      <c r="G142" s="3">
        <v>2</v>
      </c>
      <c r="H142" s="3">
        <v>2</v>
      </c>
      <c r="I142" s="3">
        <v>1</v>
      </c>
      <c r="J142" s="3">
        <v>1</v>
      </c>
    </row>
    <row r="143" spans="1:10" x14ac:dyDescent="0.35">
      <c r="A143" s="3">
        <v>3</v>
      </c>
      <c r="B143" s="3">
        <v>6</v>
      </c>
      <c r="C143" s="3">
        <v>36.154800000000002</v>
      </c>
      <c r="D143" s="3">
        <v>6</v>
      </c>
      <c r="E143" s="3">
        <v>1</v>
      </c>
      <c r="F143" s="3">
        <v>0</v>
      </c>
      <c r="G143" s="3">
        <v>2</v>
      </c>
      <c r="H143" s="3">
        <v>2</v>
      </c>
      <c r="I143" s="3">
        <v>1</v>
      </c>
      <c r="J143" s="3">
        <v>0</v>
      </c>
    </row>
    <row r="144" spans="1:10" x14ac:dyDescent="0.35">
      <c r="A144" s="3">
        <v>3</v>
      </c>
      <c r="B144" s="3">
        <v>6</v>
      </c>
      <c r="C144" s="3">
        <v>35.708100000000002</v>
      </c>
      <c r="D144" s="3">
        <v>6</v>
      </c>
      <c r="E144" s="3">
        <v>0</v>
      </c>
      <c r="F144" s="3">
        <v>0</v>
      </c>
      <c r="G144" s="3">
        <v>2</v>
      </c>
      <c r="H144" s="3">
        <v>2</v>
      </c>
      <c r="I144" s="3">
        <v>1</v>
      </c>
      <c r="J144" s="3">
        <v>0</v>
      </c>
    </row>
    <row r="145" spans="1:10" x14ac:dyDescent="0.35">
      <c r="A145" s="3">
        <v>3</v>
      </c>
      <c r="B145" s="3">
        <v>6</v>
      </c>
      <c r="C145" s="3">
        <v>36.154800000000002</v>
      </c>
      <c r="D145" s="3">
        <v>6</v>
      </c>
      <c r="E145" s="3">
        <v>1</v>
      </c>
      <c r="F145" s="3">
        <v>0</v>
      </c>
      <c r="G145" s="3">
        <v>2</v>
      </c>
      <c r="H145" s="3">
        <v>2</v>
      </c>
      <c r="I145" s="3">
        <v>1</v>
      </c>
      <c r="J145" s="3">
        <v>0</v>
      </c>
    </row>
    <row r="146" spans="1:10" x14ac:dyDescent="0.35">
      <c r="A146" s="3">
        <v>3</v>
      </c>
      <c r="B146" s="3">
        <v>6</v>
      </c>
      <c r="C146" s="3">
        <v>35.708100000000002</v>
      </c>
      <c r="D146" s="3">
        <v>6</v>
      </c>
      <c r="E146" s="3">
        <v>0</v>
      </c>
      <c r="F146" s="3">
        <v>0</v>
      </c>
      <c r="G146" s="3">
        <v>2</v>
      </c>
      <c r="H146" s="3">
        <v>2</v>
      </c>
      <c r="I146" s="3">
        <v>1</v>
      </c>
      <c r="J146" s="3">
        <v>0</v>
      </c>
    </row>
    <row r="147" spans="1:10" x14ac:dyDescent="0.35">
      <c r="A147" s="3">
        <v>3</v>
      </c>
      <c r="B147" s="3">
        <v>6</v>
      </c>
      <c r="C147" s="3">
        <v>34.7288</v>
      </c>
      <c r="D147" s="3">
        <v>6</v>
      </c>
      <c r="E147" s="3">
        <v>1</v>
      </c>
      <c r="F147" s="3">
        <v>0</v>
      </c>
      <c r="G147" s="3">
        <v>2</v>
      </c>
      <c r="H147" s="3">
        <v>2</v>
      </c>
      <c r="I147" s="3">
        <v>1</v>
      </c>
      <c r="J147" s="3">
        <v>0</v>
      </c>
    </row>
    <row r="148" spans="1:10" x14ac:dyDescent="0.35">
      <c r="A148" s="3">
        <v>3</v>
      </c>
      <c r="B148" s="3">
        <v>6</v>
      </c>
      <c r="C148" s="3">
        <v>34.285299999999999</v>
      </c>
      <c r="D148" s="3">
        <v>6</v>
      </c>
      <c r="E148" s="3">
        <v>1</v>
      </c>
      <c r="F148" s="3">
        <v>0</v>
      </c>
      <c r="G148" s="3">
        <v>2</v>
      </c>
      <c r="H148" s="3">
        <v>2</v>
      </c>
      <c r="I148" s="3">
        <v>1</v>
      </c>
      <c r="J148" s="3">
        <v>0</v>
      </c>
    </row>
    <row r="149" spans="1:10" x14ac:dyDescent="0.35">
      <c r="A149" s="3">
        <v>4.8</v>
      </c>
      <c r="B149" s="3">
        <v>8</v>
      </c>
      <c r="C149" s="3">
        <v>30.537500000000001</v>
      </c>
      <c r="D149" s="3">
        <v>6</v>
      </c>
      <c r="E149" s="3">
        <v>1</v>
      </c>
      <c r="F149" s="3">
        <v>0</v>
      </c>
      <c r="G149" s="3">
        <v>2</v>
      </c>
      <c r="H149" s="3">
        <v>2</v>
      </c>
      <c r="I149" s="3">
        <v>1</v>
      </c>
      <c r="J149" s="3">
        <v>1</v>
      </c>
    </row>
    <row r="150" spans="1:10" x14ac:dyDescent="0.35">
      <c r="A150" s="3">
        <v>4.8</v>
      </c>
      <c r="B150" s="3">
        <v>8</v>
      </c>
      <c r="C150" s="3">
        <v>31.374700000000001</v>
      </c>
      <c r="D150" s="3">
        <v>6</v>
      </c>
      <c r="E150" s="3">
        <v>1</v>
      </c>
      <c r="F150" s="3">
        <v>0</v>
      </c>
      <c r="G150" s="3">
        <v>2</v>
      </c>
      <c r="H150" s="3">
        <v>2</v>
      </c>
      <c r="I150" s="3">
        <v>1</v>
      </c>
      <c r="J150" s="3">
        <v>1</v>
      </c>
    </row>
    <row r="151" spans="1:10" x14ac:dyDescent="0.35">
      <c r="A151" s="3">
        <v>4.8</v>
      </c>
      <c r="B151" s="3">
        <v>8</v>
      </c>
      <c r="C151" s="3">
        <v>28.8</v>
      </c>
      <c r="D151" s="3">
        <v>6</v>
      </c>
      <c r="E151" s="3">
        <v>1</v>
      </c>
      <c r="F151" s="3">
        <v>0</v>
      </c>
      <c r="G151" s="3">
        <v>2</v>
      </c>
      <c r="H151" s="3">
        <v>2</v>
      </c>
      <c r="I151" s="3">
        <v>1</v>
      </c>
      <c r="J151" s="3">
        <v>1</v>
      </c>
    </row>
    <row r="152" spans="1:10" x14ac:dyDescent="0.35">
      <c r="A152" s="3">
        <v>4.8</v>
      </c>
      <c r="B152" s="3">
        <v>8</v>
      </c>
      <c r="C152" s="3">
        <v>31.8</v>
      </c>
      <c r="D152" s="3">
        <v>6</v>
      </c>
      <c r="E152" s="3">
        <v>1</v>
      </c>
      <c r="F152" s="3">
        <v>0</v>
      </c>
      <c r="G152" s="3">
        <v>2</v>
      </c>
      <c r="H152" s="3">
        <v>2</v>
      </c>
      <c r="I152" s="3">
        <v>1</v>
      </c>
      <c r="J152" s="3">
        <v>1</v>
      </c>
    </row>
    <row r="153" spans="1:10" x14ac:dyDescent="0.35">
      <c r="A153" s="3">
        <v>4</v>
      </c>
      <c r="B153" s="3">
        <v>8</v>
      </c>
      <c r="C153" s="3">
        <v>27.3704</v>
      </c>
      <c r="D153" s="3">
        <v>7</v>
      </c>
      <c r="E153" s="3">
        <v>1</v>
      </c>
      <c r="F153" s="3">
        <v>0</v>
      </c>
      <c r="G153" s="3">
        <v>2</v>
      </c>
      <c r="H153" s="3">
        <v>2</v>
      </c>
      <c r="I153" s="3">
        <v>1</v>
      </c>
      <c r="J153" s="3">
        <v>0</v>
      </c>
    </row>
    <row r="154" spans="1:10" x14ac:dyDescent="0.35">
      <c r="A154" s="3">
        <v>4</v>
      </c>
      <c r="B154" s="3">
        <v>8</v>
      </c>
      <c r="C154" s="3">
        <v>27.3</v>
      </c>
      <c r="D154" s="3">
        <v>6</v>
      </c>
      <c r="E154" s="3">
        <v>0</v>
      </c>
      <c r="F154" s="3">
        <v>0</v>
      </c>
      <c r="G154" s="3">
        <v>2</v>
      </c>
      <c r="H154" s="3">
        <v>2</v>
      </c>
      <c r="I154" s="3">
        <v>1</v>
      </c>
      <c r="J154" s="3">
        <v>0</v>
      </c>
    </row>
    <row r="155" spans="1:10" x14ac:dyDescent="0.35">
      <c r="A155" s="3">
        <v>4</v>
      </c>
      <c r="B155" s="3">
        <v>8</v>
      </c>
      <c r="C155" s="3">
        <v>28.4</v>
      </c>
      <c r="D155" s="3">
        <v>6</v>
      </c>
      <c r="E155" s="3">
        <v>0</v>
      </c>
      <c r="F155" s="3">
        <v>0</v>
      </c>
      <c r="G155" s="3">
        <v>2</v>
      </c>
      <c r="H155" s="3">
        <v>2</v>
      </c>
      <c r="I155" s="3">
        <v>1</v>
      </c>
      <c r="J155" s="3">
        <v>0</v>
      </c>
    </row>
    <row r="156" spans="1:10" x14ac:dyDescent="0.35">
      <c r="A156" s="3">
        <v>4</v>
      </c>
      <c r="B156" s="3">
        <v>8</v>
      </c>
      <c r="C156" s="3">
        <v>27.9711</v>
      </c>
      <c r="D156" s="3">
        <v>7</v>
      </c>
      <c r="E156" s="3">
        <v>1</v>
      </c>
      <c r="F156" s="3">
        <v>0</v>
      </c>
      <c r="G156" s="3">
        <v>2</v>
      </c>
      <c r="H156" s="3">
        <v>2</v>
      </c>
      <c r="I156" s="3">
        <v>1</v>
      </c>
      <c r="J156" s="3">
        <v>0</v>
      </c>
    </row>
    <row r="157" spans="1:10" x14ac:dyDescent="0.35">
      <c r="A157" s="3">
        <v>5</v>
      </c>
      <c r="B157" s="3">
        <v>10</v>
      </c>
      <c r="C157" s="3">
        <v>23.227</v>
      </c>
      <c r="D157" s="3">
        <v>6</v>
      </c>
      <c r="E157" s="3">
        <v>1</v>
      </c>
      <c r="F157" s="3">
        <v>0</v>
      </c>
      <c r="G157" s="3">
        <v>2</v>
      </c>
      <c r="H157" s="3">
        <v>2</v>
      </c>
      <c r="I157" s="3">
        <v>1</v>
      </c>
      <c r="J157" s="3">
        <v>0</v>
      </c>
    </row>
    <row r="158" spans="1:10" x14ac:dyDescent="0.35">
      <c r="A158" s="3">
        <v>5</v>
      </c>
      <c r="B158" s="3">
        <v>10</v>
      </c>
      <c r="C158" s="3">
        <v>23.618200000000002</v>
      </c>
      <c r="D158" s="3">
        <v>7</v>
      </c>
      <c r="E158" s="3">
        <v>1</v>
      </c>
      <c r="F158" s="3">
        <v>0</v>
      </c>
      <c r="G158" s="3">
        <v>2</v>
      </c>
      <c r="H158" s="3">
        <v>2</v>
      </c>
      <c r="I158" s="3">
        <v>1</v>
      </c>
      <c r="J158" s="3">
        <v>0</v>
      </c>
    </row>
    <row r="159" spans="1:10" x14ac:dyDescent="0.35">
      <c r="A159" s="3">
        <v>5</v>
      </c>
      <c r="B159" s="3">
        <v>10</v>
      </c>
      <c r="C159" s="3">
        <v>23.7</v>
      </c>
      <c r="D159" s="3">
        <v>6</v>
      </c>
      <c r="E159" s="3">
        <v>1</v>
      </c>
      <c r="F159" s="3">
        <v>0</v>
      </c>
      <c r="G159" s="3">
        <v>2</v>
      </c>
      <c r="H159" s="3">
        <v>2</v>
      </c>
      <c r="I159" s="3">
        <v>1</v>
      </c>
      <c r="J159" s="3">
        <v>0</v>
      </c>
    </row>
    <row r="160" spans="1:10" x14ac:dyDescent="0.35">
      <c r="A160" s="3">
        <v>5</v>
      </c>
      <c r="B160" s="3">
        <v>10</v>
      </c>
      <c r="C160" s="3">
        <v>24.0505</v>
      </c>
      <c r="D160" s="3">
        <v>7</v>
      </c>
      <c r="E160" s="3">
        <v>1</v>
      </c>
      <c r="F160" s="3">
        <v>0</v>
      </c>
      <c r="G160" s="3">
        <v>2</v>
      </c>
      <c r="H160" s="3">
        <v>2</v>
      </c>
      <c r="I160" s="3">
        <v>1</v>
      </c>
      <c r="J160" s="3">
        <v>0</v>
      </c>
    </row>
    <row r="161" spans="1:10" x14ac:dyDescent="0.35">
      <c r="A161" s="3">
        <v>1.6</v>
      </c>
      <c r="B161" s="3">
        <v>4</v>
      </c>
      <c r="C161" s="3">
        <v>47.9</v>
      </c>
      <c r="D161" s="3">
        <v>4</v>
      </c>
      <c r="E161" s="3">
        <v>1</v>
      </c>
      <c r="F161" s="3">
        <v>0</v>
      </c>
      <c r="G161" s="3">
        <v>2</v>
      </c>
      <c r="H161" s="3">
        <v>2</v>
      </c>
      <c r="I161" s="3">
        <v>1</v>
      </c>
      <c r="J161" s="3">
        <v>0</v>
      </c>
    </row>
    <row r="162" spans="1:10" x14ac:dyDescent="0.35">
      <c r="A162" s="3">
        <v>1.6</v>
      </c>
      <c r="B162" s="3">
        <v>4</v>
      </c>
      <c r="C162" s="3">
        <v>48.9</v>
      </c>
      <c r="D162" s="3">
        <v>5</v>
      </c>
      <c r="E162" s="3">
        <v>0</v>
      </c>
      <c r="F162" s="3">
        <v>0</v>
      </c>
      <c r="G162" s="3">
        <v>2</v>
      </c>
      <c r="H162" s="3">
        <v>2</v>
      </c>
      <c r="I162" s="3">
        <v>1</v>
      </c>
      <c r="J162" s="3">
        <v>0</v>
      </c>
    </row>
    <row r="163" spans="1:10" x14ac:dyDescent="0.35">
      <c r="A163" s="3">
        <v>2.2000000000000002</v>
      </c>
      <c r="B163" s="3">
        <v>4</v>
      </c>
      <c r="C163" s="3">
        <v>51.9</v>
      </c>
      <c r="D163" s="3">
        <v>5</v>
      </c>
      <c r="E163" s="3">
        <v>0</v>
      </c>
      <c r="F163" s="3">
        <v>0</v>
      </c>
      <c r="G163" s="3">
        <v>2</v>
      </c>
      <c r="H163" s="3">
        <v>2</v>
      </c>
      <c r="I163" s="3">
        <v>1</v>
      </c>
      <c r="J163" s="3">
        <v>0</v>
      </c>
    </row>
    <row r="164" spans="1:10" x14ac:dyDescent="0.35">
      <c r="A164" s="3">
        <v>2.2000000000000002</v>
      </c>
      <c r="B164" s="3">
        <v>4</v>
      </c>
      <c r="C164" s="3">
        <v>46.8</v>
      </c>
      <c r="D164" s="3">
        <v>4</v>
      </c>
      <c r="E164" s="3">
        <v>1</v>
      </c>
      <c r="F164" s="3">
        <v>0</v>
      </c>
      <c r="G164" s="3">
        <v>2</v>
      </c>
      <c r="H164" s="3">
        <v>2</v>
      </c>
      <c r="I164" s="3">
        <v>1</v>
      </c>
      <c r="J164" s="3">
        <v>0</v>
      </c>
    </row>
    <row r="165" spans="1:10" x14ac:dyDescent="0.35">
      <c r="A165" s="3">
        <v>2</v>
      </c>
      <c r="B165" s="3">
        <v>4</v>
      </c>
      <c r="C165" s="3">
        <v>41.9</v>
      </c>
      <c r="D165" s="3">
        <v>5</v>
      </c>
      <c r="E165" s="3">
        <v>0</v>
      </c>
      <c r="F165" s="3">
        <v>0</v>
      </c>
      <c r="G165" s="3">
        <v>2</v>
      </c>
      <c r="H165" s="3">
        <v>2</v>
      </c>
      <c r="I165" s="3">
        <v>1</v>
      </c>
      <c r="J165" s="3">
        <v>0</v>
      </c>
    </row>
    <row r="166" spans="1:10" x14ac:dyDescent="0.35">
      <c r="A166" s="3">
        <v>2.2000000000000002</v>
      </c>
      <c r="B166" s="3">
        <v>4</v>
      </c>
      <c r="C166" s="3">
        <v>51.9</v>
      </c>
      <c r="D166" s="3">
        <v>5</v>
      </c>
      <c r="E166" s="3">
        <v>0</v>
      </c>
      <c r="F166" s="3">
        <v>0</v>
      </c>
      <c r="G166" s="3">
        <v>2</v>
      </c>
      <c r="H166" s="3">
        <v>2</v>
      </c>
      <c r="I166" s="3">
        <v>1</v>
      </c>
      <c r="J166" s="3">
        <v>0</v>
      </c>
    </row>
    <row r="167" spans="1:10" x14ac:dyDescent="0.35">
      <c r="A167" s="3">
        <v>4</v>
      </c>
      <c r="B167" s="3">
        <v>6</v>
      </c>
      <c r="C167" s="3">
        <v>32.756799999999998</v>
      </c>
      <c r="D167" s="3">
        <v>5</v>
      </c>
      <c r="E167" s="3">
        <v>1</v>
      </c>
      <c r="F167" s="3">
        <v>1</v>
      </c>
      <c r="G167" s="3">
        <v>1</v>
      </c>
      <c r="H167" s="3">
        <v>1</v>
      </c>
      <c r="I167" s="3">
        <v>0</v>
      </c>
      <c r="J167" s="3">
        <v>0</v>
      </c>
    </row>
    <row r="168" spans="1:10" x14ac:dyDescent="0.35">
      <c r="A168" s="3">
        <v>4</v>
      </c>
      <c r="B168" s="3">
        <v>6</v>
      </c>
      <c r="C168" s="3">
        <v>36.392600000000002</v>
      </c>
      <c r="D168" s="3">
        <v>5</v>
      </c>
      <c r="E168" s="3">
        <v>0</v>
      </c>
      <c r="F168" s="3">
        <v>0</v>
      </c>
      <c r="G168" s="3">
        <v>1</v>
      </c>
      <c r="H168" s="3">
        <v>1</v>
      </c>
      <c r="I168" s="3">
        <v>0</v>
      </c>
      <c r="J168" s="3">
        <v>0</v>
      </c>
    </row>
    <row r="169" spans="1:10" x14ac:dyDescent="0.35">
      <c r="A169" s="3">
        <v>4.5999999999999996</v>
      </c>
      <c r="B169" s="3">
        <v>8</v>
      </c>
      <c r="C169" s="3">
        <v>32.110900000000001</v>
      </c>
      <c r="D169" s="3">
        <v>5</v>
      </c>
      <c r="E169" s="3">
        <v>1</v>
      </c>
      <c r="F169" s="3">
        <v>1</v>
      </c>
      <c r="G169" s="3">
        <v>2</v>
      </c>
      <c r="H169" s="3">
        <v>1</v>
      </c>
      <c r="I169" s="3">
        <v>1</v>
      </c>
      <c r="J169" s="3">
        <v>0</v>
      </c>
    </row>
    <row r="170" spans="1:10" x14ac:dyDescent="0.35">
      <c r="A170" s="3">
        <v>4.5999999999999996</v>
      </c>
      <c r="B170" s="3">
        <v>8</v>
      </c>
      <c r="C170" s="3">
        <v>33.799999999999997</v>
      </c>
      <c r="D170" s="3">
        <v>5</v>
      </c>
      <c r="E170" s="3">
        <v>0</v>
      </c>
      <c r="F170" s="3">
        <v>1</v>
      </c>
      <c r="G170" s="3">
        <v>2</v>
      </c>
      <c r="H170" s="3">
        <v>1</v>
      </c>
      <c r="I170" s="3">
        <v>1</v>
      </c>
      <c r="J170" s="3">
        <v>0</v>
      </c>
    </row>
    <row r="171" spans="1:10" x14ac:dyDescent="0.35">
      <c r="A171" s="3">
        <v>5.4</v>
      </c>
      <c r="B171" s="3">
        <v>8</v>
      </c>
      <c r="C171" s="3">
        <v>30.4</v>
      </c>
      <c r="D171" s="3">
        <v>6</v>
      </c>
      <c r="E171" s="3">
        <v>0</v>
      </c>
      <c r="F171" s="3">
        <v>0</v>
      </c>
      <c r="G171" s="3">
        <v>2</v>
      </c>
      <c r="H171" s="3">
        <v>2</v>
      </c>
      <c r="I171" s="3">
        <v>0</v>
      </c>
      <c r="J171" s="3">
        <v>0</v>
      </c>
    </row>
    <row r="172" spans="1:10" x14ac:dyDescent="0.35">
      <c r="A172" s="3">
        <v>1.8</v>
      </c>
      <c r="B172" s="3">
        <v>4</v>
      </c>
      <c r="C172" s="3">
        <v>50.5</v>
      </c>
      <c r="D172" s="3">
        <v>5</v>
      </c>
      <c r="E172" s="3">
        <v>1</v>
      </c>
      <c r="F172" s="3">
        <v>0</v>
      </c>
      <c r="G172" s="3">
        <v>2</v>
      </c>
      <c r="H172" s="3">
        <v>2</v>
      </c>
      <c r="I172" s="3">
        <v>1</v>
      </c>
      <c r="J172" s="3">
        <v>1</v>
      </c>
    </row>
    <row r="173" spans="1:10" x14ac:dyDescent="0.35">
      <c r="A173" s="3">
        <v>1.8</v>
      </c>
      <c r="B173" s="3">
        <v>4</v>
      </c>
      <c r="C173" s="3">
        <v>48.6</v>
      </c>
      <c r="D173" s="3">
        <v>5</v>
      </c>
      <c r="E173" s="3">
        <v>0</v>
      </c>
      <c r="F173" s="3">
        <v>0</v>
      </c>
      <c r="G173" s="3">
        <v>2</v>
      </c>
      <c r="H173" s="3">
        <v>2</v>
      </c>
      <c r="I173" s="3">
        <v>1</v>
      </c>
      <c r="J173" s="3">
        <v>1</v>
      </c>
    </row>
    <row r="174" spans="1:10" x14ac:dyDescent="0.35">
      <c r="A174" s="3">
        <v>1.8</v>
      </c>
      <c r="B174" s="3">
        <v>4</v>
      </c>
      <c r="C174" s="3">
        <v>51.191499999999998</v>
      </c>
      <c r="D174" s="3">
        <v>5</v>
      </c>
      <c r="E174" s="3">
        <v>1</v>
      </c>
      <c r="F174" s="3">
        <v>0</v>
      </c>
      <c r="G174" s="3">
        <v>2</v>
      </c>
      <c r="H174" s="3">
        <v>2</v>
      </c>
      <c r="I174" s="3">
        <v>1</v>
      </c>
      <c r="J174" s="3">
        <v>1</v>
      </c>
    </row>
    <row r="175" spans="1:10" x14ac:dyDescent="0.35">
      <c r="A175" s="3">
        <v>2</v>
      </c>
      <c r="B175" s="3">
        <v>4</v>
      </c>
      <c r="C175" s="3">
        <v>40.5</v>
      </c>
      <c r="D175" s="3">
        <v>6</v>
      </c>
      <c r="E175" s="3">
        <v>0</v>
      </c>
      <c r="F175" s="3">
        <v>0</v>
      </c>
      <c r="G175" s="3">
        <v>2</v>
      </c>
      <c r="H175" s="3">
        <v>2</v>
      </c>
      <c r="I175" s="3">
        <v>1</v>
      </c>
      <c r="J175" s="3">
        <v>1</v>
      </c>
    </row>
    <row r="176" spans="1:10" x14ac:dyDescent="0.35">
      <c r="A176" s="3">
        <v>2</v>
      </c>
      <c r="B176" s="3">
        <v>4</v>
      </c>
      <c r="C176" s="3">
        <v>41.799799999999998</v>
      </c>
      <c r="D176" s="3">
        <v>5</v>
      </c>
      <c r="E176" s="3">
        <v>1</v>
      </c>
      <c r="F176" s="3">
        <v>0</v>
      </c>
      <c r="G176" s="3">
        <v>2</v>
      </c>
      <c r="H176" s="3">
        <v>2</v>
      </c>
      <c r="I176" s="3">
        <v>1</v>
      </c>
      <c r="J176" s="3">
        <v>0</v>
      </c>
    </row>
    <row r="177" spans="1:10" x14ac:dyDescent="0.35">
      <c r="A177" s="3">
        <v>2</v>
      </c>
      <c r="B177" s="3">
        <v>4</v>
      </c>
      <c r="C177" s="3">
        <v>42</v>
      </c>
      <c r="D177" s="3">
        <v>6</v>
      </c>
      <c r="E177" s="3">
        <v>0</v>
      </c>
      <c r="F177" s="3">
        <v>0</v>
      </c>
      <c r="G177" s="3">
        <v>2</v>
      </c>
      <c r="H177" s="3">
        <v>2</v>
      </c>
      <c r="I177" s="3">
        <v>1</v>
      </c>
      <c r="J177" s="3">
        <v>0</v>
      </c>
    </row>
    <row r="178" spans="1:10" x14ac:dyDescent="0.35">
      <c r="A178" s="3">
        <v>3.8</v>
      </c>
      <c r="B178" s="3">
        <v>6</v>
      </c>
      <c r="C178" s="3">
        <v>38.048400000000001</v>
      </c>
      <c r="D178" s="3">
        <v>6</v>
      </c>
      <c r="E178" s="3">
        <v>1</v>
      </c>
      <c r="F178" s="3">
        <v>0</v>
      </c>
      <c r="G178" s="3">
        <v>2</v>
      </c>
      <c r="H178" s="3">
        <v>2</v>
      </c>
      <c r="I178" s="3">
        <v>1</v>
      </c>
      <c r="J178" s="3">
        <v>0</v>
      </c>
    </row>
    <row r="179" spans="1:10" x14ac:dyDescent="0.35">
      <c r="A179" s="3">
        <v>3.8</v>
      </c>
      <c r="B179" s="3">
        <v>6</v>
      </c>
      <c r="C179" s="3">
        <v>36.4</v>
      </c>
      <c r="D179" s="3">
        <v>6</v>
      </c>
      <c r="E179" s="3">
        <v>0</v>
      </c>
      <c r="F179" s="3">
        <v>0</v>
      </c>
      <c r="G179" s="3">
        <v>2</v>
      </c>
      <c r="H179" s="3">
        <v>2</v>
      </c>
      <c r="I179" s="3">
        <v>1</v>
      </c>
      <c r="J179" s="3">
        <v>0</v>
      </c>
    </row>
    <row r="180" spans="1:10" x14ac:dyDescent="0.35">
      <c r="A180" s="3">
        <v>3.7</v>
      </c>
      <c r="B180" s="3">
        <v>6</v>
      </c>
      <c r="C180" s="3">
        <v>32.974800000000002</v>
      </c>
      <c r="D180" s="3">
        <v>6</v>
      </c>
      <c r="E180" s="3">
        <v>0</v>
      </c>
      <c r="F180" s="3">
        <v>0</v>
      </c>
      <c r="G180" s="3">
        <v>2</v>
      </c>
      <c r="H180" s="3">
        <v>2</v>
      </c>
      <c r="I180" s="3">
        <v>1</v>
      </c>
      <c r="J180" s="3">
        <v>1</v>
      </c>
    </row>
    <row r="181" spans="1:10" x14ac:dyDescent="0.35">
      <c r="A181" s="3">
        <v>3.7</v>
      </c>
      <c r="B181" s="3">
        <v>6</v>
      </c>
      <c r="C181" s="3">
        <v>35.2288</v>
      </c>
      <c r="D181" s="3">
        <v>7</v>
      </c>
      <c r="E181" s="3">
        <v>1</v>
      </c>
      <c r="F181" s="3">
        <v>0</v>
      </c>
      <c r="G181" s="3">
        <v>2</v>
      </c>
      <c r="H181" s="3">
        <v>2</v>
      </c>
      <c r="I181" s="3">
        <v>1</v>
      </c>
      <c r="J181" s="3">
        <v>1</v>
      </c>
    </row>
    <row r="182" spans="1:10" x14ac:dyDescent="0.35">
      <c r="A182" s="3">
        <v>3.7</v>
      </c>
      <c r="B182" s="3">
        <v>6</v>
      </c>
      <c r="C182" s="3">
        <v>34.730499999999999</v>
      </c>
      <c r="D182" s="3">
        <v>6</v>
      </c>
      <c r="E182" s="3">
        <v>0</v>
      </c>
      <c r="F182" s="3">
        <v>0</v>
      </c>
      <c r="G182" s="3">
        <v>2</v>
      </c>
      <c r="H182" s="3">
        <v>2</v>
      </c>
      <c r="I182" s="3">
        <v>1</v>
      </c>
      <c r="J182" s="3">
        <v>1</v>
      </c>
    </row>
    <row r="183" spans="1:10" x14ac:dyDescent="0.35">
      <c r="A183" s="3">
        <v>3.7</v>
      </c>
      <c r="B183" s="3">
        <v>6</v>
      </c>
      <c r="C183" s="3">
        <v>37.064999999999998</v>
      </c>
      <c r="D183" s="3">
        <v>7</v>
      </c>
      <c r="E183" s="3">
        <v>1</v>
      </c>
      <c r="F183" s="3">
        <v>0</v>
      </c>
      <c r="G183" s="3">
        <v>2</v>
      </c>
      <c r="H183" s="3">
        <v>2</v>
      </c>
      <c r="I183" s="3">
        <v>1</v>
      </c>
      <c r="J183" s="3">
        <v>1</v>
      </c>
    </row>
    <row r="184" spans="1:10" x14ac:dyDescent="0.35">
      <c r="A184" s="3">
        <v>3.7</v>
      </c>
      <c r="B184" s="3">
        <v>6</v>
      </c>
      <c r="C184" s="3">
        <v>35.161999999999999</v>
      </c>
      <c r="D184" s="3">
        <v>7</v>
      </c>
      <c r="E184" s="3">
        <v>1</v>
      </c>
      <c r="F184" s="3">
        <v>0</v>
      </c>
      <c r="G184" s="3">
        <v>2</v>
      </c>
      <c r="H184" s="3">
        <v>2</v>
      </c>
      <c r="I184" s="3">
        <v>1</v>
      </c>
      <c r="J184" s="3">
        <v>1</v>
      </c>
    </row>
    <row r="185" spans="1:10" x14ac:dyDescent="0.35">
      <c r="A185" s="3">
        <v>2.5</v>
      </c>
      <c r="B185" s="3">
        <v>6</v>
      </c>
      <c r="C185" s="3">
        <v>36.290100000000002</v>
      </c>
      <c r="D185" s="3">
        <v>6</v>
      </c>
      <c r="E185" s="3">
        <v>1</v>
      </c>
      <c r="F185" s="3">
        <v>0</v>
      </c>
      <c r="G185" s="3">
        <v>2</v>
      </c>
      <c r="H185" s="3">
        <v>2</v>
      </c>
      <c r="I185" s="3">
        <v>1</v>
      </c>
      <c r="J185" s="3">
        <v>0</v>
      </c>
    </row>
    <row r="186" spans="1:10" x14ac:dyDescent="0.35">
      <c r="A186" s="3">
        <v>2.5</v>
      </c>
      <c r="B186" s="3">
        <v>6</v>
      </c>
      <c r="C186" s="3">
        <v>36.704700000000003</v>
      </c>
      <c r="D186" s="3">
        <v>6</v>
      </c>
      <c r="E186" s="3">
        <v>0</v>
      </c>
      <c r="F186" s="3">
        <v>0</v>
      </c>
      <c r="G186" s="3">
        <v>2</v>
      </c>
      <c r="H186" s="3">
        <v>2</v>
      </c>
      <c r="I186" s="3">
        <v>1</v>
      </c>
      <c r="J186" s="3">
        <v>0</v>
      </c>
    </row>
    <row r="187" spans="1:10" x14ac:dyDescent="0.35">
      <c r="A187" s="3">
        <v>2.5</v>
      </c>
      <c r="B187" s="3">
        <v>6</v>
      </c>
      <c r="C187" s="3">
        <v>40.8247</v>
      </c>
      <c r="D187" s="3">
        <v>6</v>
      </c>
      <c r="E187" s="3">
        <v>1</v>
      </c>
      <c r="F187" s="3">
        <v>0</v>
      </c>
      <c r="G187" s="3">
        <v>2</v>
      </c>
      <c r="H187" s="3">
        <v>2</v>
      </c>
      <c r="I187" s="3">
        <v>1</v>
      </c>
      <c r="J187" s="3">
        <v>0</v>
      </c>
    </row>
    <row r="188" spans="1:10" x14ac:dyDescent="0.35">
      <c r="A188" s="3">
        <v>3.5</v>
      </c>
      <c r="B188" s="3">
        <v>6</v>
      </c>
      <c r="C188" s="3">
        <v>36.556399999999996</v>
      </c>
      <c r="D188" s="3">
        <v>6</v>
      </c>
      <c r="E188" s="3">
        <v>1</v>
      </c>
      <c r="F188" s="3">
        <v>0</v>
      </c>
      <c r="G188" s="3">
        <v>2</v>
      </c>
      <c r="H188" s="3">
        <v>2</v>
      </c>
      <c r="I188" s="3">
        <v>1</v>
      </c>
      <c r="J188" s="3">
        <v>0</v>
      </c>
    </row>
    <row r="189" spans="1:10" x14ac:dyDescent="0.35">
      <c r="A189" s="3">
        <v>5</v>
      </c>
      <c r="B189" s="3">
        <v>8</v>
      </c>
      <c r="C189" s="3">
        <v>32.088799999999999</v>
      </c>
      <c r="D189" s="3">
        <v>8</v>
      </c>
      <c r="E189" s="3">
        <v>1</v>
      </c>
      <c r="F189" s="3">
        <v>0</v>
      </c>
      <c r="G189" s="3">
        <v>2</v>
      </c>
      <c r="H189" s="3">
        <v>2</v>
      </c>
      <c r="I189" s="3">
        <v>1</v>
      </c>
      <c r="J189" s="3">
        <v>0</v>
      </c>
    </row>
    <row r="190" spans="1:10" x14ac:dyDescent="0.35">
      <c r="A190" s="3">
        <v>4.2</v>
      </c>
      <c r="B190" s="3">
        <v>8</v>
      </c>
      <c r="C190" s="3">
        <v>26.881699999999999</v>
      </c>
      <c r="D190" s="3">
        <v>6</v>
      </c>
      <c r="E190" s="3">
        <v>0</v>
      </c>
      <c r="F190" s="3">
        <v>0</v>
      </c>
      <c r="G190" s="3">
        <v>2</v>
      </c>
      <c r="H190" s="3">
        <v>2</v>
      </c>
      <c r="I190" s="3">
        <v>1</v>
      </c>
      <c r="J190" s="3">
        <v>0</v>
      </c>
    </row>
    <row r="191" spans="1:10" x14ac:dyDescent="0.35">
      <c r="A191" s="3">
        <v>4.7</v>
      </c>
      <c r="B191" s="3">
        <v>8</v>
      </c>
      <c r="C191" s="3">
        <v>26.702200000000001</v>
      </c>
      <c r="D191" s="3">
        <v>6</v>
      </c>
      <c r="E191" s="3">
        <v>0</v>
      </c>
      <c r="F191" s="3">
        <v>0</v>
      </c>
      <c r="G191" s="3">
        <v>2</v>
      </c>
      <c r="H191" s="3">
        <v>2</v>
      </c>
      <c r="I191" s="3">
        <v>1</v>
      </c>
      <c r="J191" s="3">
        <v>0</v>
      </c>
    </row>
    <row r="192" spans="1:10" x14ac:dyDescent="0.35">
      <c r="A192" s="3">
        <v>4.7</v>
      </c>
      <c r="B192" s="3">
        <v>8</v>
      </c>
      <c r="C192" s="3">
        <v>26.560400000000001</v>
      </c>
      <c r="D192" s="3">
        <v>6</v>
      </c>
      <c r="E192" s="3">
        <v>0</v>
      </c>
      <c r="F192" s="3">
        <v>0</v>
      </c>
      <c r="G192" s="3">
        <v>2</v>
      </c>
      <c r="H192" s="3">
        <v>2</v>
      </c>
      <c r="I192" s="3">
        <v>1</v>
      </c>
      <c r="J192" s="3">
        <v>0</v>
      </c>
    </row>
    <row r="193" spans="1:10" x14ac:dyDescent="0.35">
      <c r="A193" s="3">
        <v>1.3</v>
      </c>
      <c r="B193" s="3">
        <v>2</v>
      </c>
      <c r="C193" s="3">
        <v>30.2</v>
      </c>
      <c r="D193" s="3">
        <v>6</v>
      </c>
      <c r="E193" s="3">
        <v>0</v>
      </c>
      <c r="F193" s="3">
        <v>0</v>
      </c>
      <c r="G193" s="3">
        <v>0</v>
      </c>
      <c r="H193" s="3">
        <v>0</v>
      </c>
      <c r="I193" s="3">
        <v>0</v>
      </c>
      <c r="J193" s="3">
        <v>0</v>
      </c>
    </row>
    <row r="194" spans="1:10" x14ac:dyDescent="0.35">
      <c r="A194" s="3">
        <v>1.3</v>
      </c>
      <c r="B194" s="3">
        <v>2</v>
      </c>
      <c r="C194" s="3">
        <v>32.1</v>
      </c>
      <c r="D194" s="3">
        <v>6</v>
      </c>
      <c r="E194" s="3">
        <v>1</v>
      </c>
      <c r="F194" s="3">
        <v>0</v>
      </c>
      <c r="G194" s="3">
        <v>0</v>
      </c>
      <c r="H194" s="3">
        <v>0</v>
      </c>
      <c r="I194" s="3">
        <v>0</v>
      </c>
      <c r="J194" s="3">
        <v>0</v>
      </c>
    </row>
    <row r="195" spans="1:10" x14ac:dyDescent="0.35">
      <c r="A195" s="3">
        <v>3.5</v>
      </c>
      <c r="B195" s="3">
        <v>6</v>
      </c>
      <c r="C195" s="3">
        <v>36.087600000000002</v>
      </c>
      <c r="D195" s="3">
        <v>7</v>
      </c>
      <c r="E195" s="3">
        <v>1</v>
      </c>
      <c r="F195" s="3">
        <v>0</v>
      </c>
      <c r="G195" s="3">
        <v>2</v>
      </c>
      <c r="H195" s="3">
        <v>2</v>
      </c>
      <c r="I195" s="3">
        <v>1</v>
      </c>
      <c r="J195" s="3">
        <v>0</v>
      </c>
    </row>
    <row r="196" spans="1:10" x14ac:dyDescent="0.35">
      <c r="A196" s="3">
        <v>5.5</v>
      </c>
      <c r="B196" s="3">
        <v>8</v>
      </c>
      <c r="C196" s="3">
        <v>31.7</v>
      </c>
      <c r="D196" s="3">
        <v>7</v>
      </c>
      <c r="E196" s="3">
        <v>1</v>
      </c>
      <c r="F196" s="3">
        <v>0</v>
      </c>
      <c r="G196" s="3">
        <v>2</v>
      </c>
      <c r="H196" s="3">
        <v>2</v>
      </c>
      <c r="I196" s="3">
        <v>1</v>
      </c>
      <c r="J196" s="3">
        <v>0</v>
      </c>
    </row>
    <row r="197" spans="1:10" x14ac:dyDescent="0.35">
      <c r="A197" s="3">
        <v>1.6</v>
      </c>
      <c r="B197" s="3">
        <v>4</v>
      </c>
      <c r="C197" s="3">
        <v>51.655500000000004</v>
      </c>
      <c r="D197" s="3">
        <v>6</v>
      </c>
      <c r="E197" s="3">
        <v>0</v>
      </c>
      <c r="F197" s="3">
        <v>0</v>
      </c>
      <c r="G197" s="3">
        <v>2</v>
      </c>
      <c r="H197" s="3">
        <v>2</v>
      </c>
      <c r="I197" s="3">
        <v>1</v>
      </c>
      <c r="J197" s="3">
        <v>1</v>
      </c>
    </row>
    <row r="198" spans="1:10" x14ac:dyDescent="0.35">
      <c r="A198" s="3">
        <v>1.6</v>
      </c>
      <c r="B198" s="3">
        <v>4</v>
      </c>
      <c r="C198" s="3">
        <v>47.202500000000001</v>
      </c>
      <c r="D198" s="3">
        <v>6</v>
      </c>
      <c r="E198" s="3">
        <v>1</v>
      </c>
      <c r="F198" s="3">
        <v>0</v>
      </c>
      <c r="G198" s="3">
        <v>2</v>
      </c>
      <c r="H198" s="3">
        <v>2</v>
      </c>
      <c r="I198" s="3">
        <v>1</v>
      </c>
      <c r="J198" s="3">
        <v>1</v>
      </c>
    </row>
    <row r="199" spans="1:10" x14ac:dyDescent="0.35">
      <c r="A199" s="3">
        <v>1.6</v>
      </c>
      <c r="B199" s="3">
        <v>4</v>
      </c>
      <c r="C199" s="3">
        <v>44.571399999999997</v>
      </c>
      <c r="D199" s="3">
        <v>6</v>
      </c>
      <c r="E199" s="3">
        <v>1</v>
      </c>
      <c r="F199" s="3">
        <v>0</v>
      </c>
      <c r="G199" s="3">
        <v>2</v>
      </c>
      <c r="H199" s="3">
        <v>2</v>
      </c>
      <c r="I199" s="3">
        <v>1</v>
      </c>
      <c r="J199" s="3">
        <v>0</v>
      </c>
    </row>
    <row r="200" spans="1:10" x14ac:dyDescent="0.35">
      <c r="A200" s="3">
        <v>1.6</v>
      </c>
      <c r="B200" s="3">
        <v>4</v>
      </c>
      <c r="C200" s="3">
        <v>47.7592</v>
      </c>
      <c r="D200" s="3">
        <v>6</v>
      </c>
      <c r="E200" s="3">
        <v>0</v>
      </c>
      <c r="F200" s="3">
        <v>0</v>
      </c>
      <c r="G200" s="3">
        <v>2</v>
      </c>
      <c r="H200" s="3">
        <v>2</v>
      </c>
      <c r="I200" s="3">
        <v>1</v>
      </c>
      <c r="J200" s="3">
        <v>0</v>
      </c>
    </row>
    <row r="201" spans="1:10" x14ac:dyDescent="0.35">
      <c r="A201" s="3">
        <v>1.6</v>
      </c>
      <c r="B201" s="3">
        <v>4</v>
      </c>
      <c r="C201" s="3">
        <v>46.5047</v>
      </c>
      <c r="D201" s="3">
        <v>6</v>
      </c>
      <c r="E201" s="3">
        <v>0</v>
      </c>
      <c r="F201" s="3">
        <v>0</v>
      </c>
      <c r="G201" s="3">
        <v>2</v>
      </c>
      <c r="H201" s="3">
        <v>2</v>
      </c>
      <c r="I201" s="3">
        <v>1</v>
      </c>
      <c r="J201" s="3">
        <v>1</v>
      </c>
    </row>
    <row r="202" spans="1:10" x14ac:dyDescent="0.35">
      <c r="A202" s="3">
        <v>2.4</v>
      </c>
      <c r="B202" s="3">
        <v>4</v>
      </c>
      <c r="C202" s="3">
        <v>38.599499999999999</v>
      </c>
      <c r="D202" s="3">
        <v>5</v>
      </c>
      <c r="E202" s="3">
        <v>0</v>
      </c>
      <c r="F202" s="3">
        <v>0</v>
      </c>
      <c r="G202" s="3">
        <v>2</v>
      </c>
      <c r="H202" s="3">
        <v>2</v>
      </c>
      <c r="I202" s="3">
        <v>0</v>
      </c>
      <c r="J202" s="3">
        <v>1</v>
      </c>
    </row>
    <row r="203" spans="1:10" x14ac:dyDescent="0.35">
      <c r="A203" s="3">
        <v>2.4</v>
      </c>
      <c r="B203" s="3">
        <v>4</v>
      </c>
      <c r="C203" s="3">
        <v>37.490200000000002</v>
      </c>
      <c r="D203" s="3">
        <v>4</v>
      </c>
      <c r="E203" s="3">
        <v>1</v>
      </c>
      <c r="F203" s="3">
        <v>0</v>
      </c>
      <c r="G203" s="3">
        <v>2</v>
      </c>
      <c r="H203" s="3">
        <v>2</v>
      </c>
      <c r="I203" s="3">
        <v>0</v>
      </c>
      <c r="J203" s="3">
        <v>1</v>
      </c>
    </row>
    <row r="204" spans="1:10" x14ac:dyDescent="0.35">
      <c r="A204" s="3">
        <v>3.8</v>
      </c>
      <c r="B204" s="3">
        <v>6</v>
      </c>
      <c r="C204" s="3">
        <v>34.6</v>
      </c>
      <c r="D204" s="3">
        <v>6</v>
      </c>
      <c r="E204" s="3">
        <v>0</v>
      </c>
      <c r="F204" s="3">
        <v>0</v>
      </c>
      <c r="G204" s="3">
        <v>2</v>
      </c>
      <c r="H204" s="3">
        <v>2</v>
      </c>
      <c r="I204" s="3">
        <v>0</v>
      </c>
      <c r="J204" s="3">
        <v>1</v>
      </c>
    </row>
    <row r="205" spans="1:10" x14ac:dyDescent="0.35">
      <c r="A205" s="3">
        <v>3.8</v>
      </c>
      <c r="B205" s="3">
        <v>6</v>
      </c>
      <c r="C205" s="3">
        <v>33.200000000000003</v>
      </c>
      <c r="D205" s="3">
        <v>5</v>
      </c>
      <c r="E205" s="3">
        <v>1</v>
      </c>
      <c r="F205" s="3">
        <v>0</v>
      </c>
      <c r="G205" s="3">
        <v>2</v>
      </c>
      <c r="H205" s="3">
        <v>2</v>
      </c>
      <c r="I205" s="3">
        <v>0</v>
      </c>
      <c r="J205" s="3">
        <v>1</v>
      </c>
    </row>
    <row r="206" spans="1:10" x14ac:dyDescent="0.35">
      <c r="A206" s="3">
        <v>2.5</v>
      </c>
      <c r="B206" s="3">
        <v>4</v>
      </c>
      <c r="C206" s="3">
        <v>44.736499999999999</v>
      </c>
      <c r="D206" s="3">
        <v>1</v>
      </c>
      <c r="E206" s="3">
        <v>1</v>
      </c>
      <c r="F206" s="3">
        <v>0</v>
      </c>
      <c r="G206" s="3">
        <v>2</v>
      </c>
      <c r="H206" s="3">
        <v>2</v>
      </c>
      <c r="I206" s="3">
        <v>1</v>
      </c>
      <c r="J206" s="3">
        <v>0</v>
      </c>
    </row>
    <row r="207" spans="1:10" x14ac:dyDescent="0.35">
      <c r="A207" s="3">
        <v>2.5</v>
      </c>
      <c r="B207" s="3">
        <v>4</v>
      </c>
      <c r="C207" s="3">
        <v>43.8</v>
      </c>
      <c r="D207" s="3">
        <v>6</v>
      </c>
      <c r="E207" s="3">
        <v>0</v>
      </c>
      <c r="F207" s="3">
        <v>0</v>
      </c>
      <c r="G207" s="3">
        <v>2</v>
      </c>
      <c r="H207" s="3">
        <v>2</v>
      </c>
      <c r="I207" s="3">
        <v>1</v>
      </c>
      <c r="J207" s="3">
        <v>0</v>
      </c>
    </row>
    <row r="208" spans="1:10" x14ac:dyDescent="0.35">
      <c r="A208" s="3">
        <v>3.5</v>
      </c>
      <c r="B208" s="3">
        <v>6</v>
      </c>
      <c r="C208" s="3">
        <v>37.962800000000001</v>
      </c>
      <c r="D208" s="3">
        <v>6</v>
      </c>
      <c r="E208" s="3">
        <v>0</v>
      </c>
      <c r="F208" s="3">
        <v>0</v>
      </c>
      <c r="G208" s="3">
        <v>2</v>
      </c>
      <c r="H208" s="3">
        <v>2</v>
      </c>
      <c r="I208" s="3">
        <v>1</v>
      </c>
      <c r="J208" s="3">
        <v>0</v>
      </c>
    </row>
    <row r="209" spans="1:10" x14ac:dyDescent="0.35">
      <c r="A209" s="3">
        <v>3.5</v>
      </c>
      <c r="B209" s="3">
        <v>6</v>
      </c>
      <c r="C209" s="3">
        <v>38.0169</v>
      </c>
      <c r="D209" s="3">
        <v>1</v>
      </c>
      <c r="E209" s="3">
        <v>1</v>
      </c>
      <c r="F209" s="3">
        <v>0</v>
      </c>
      <c r="G209" s="3">
        <v>2</v>
      </c>
      <c r="H209" s="3">
        <v>2</v>
      </c>
      <c r="I209" s="3">
        <v>1</v>
      </c>
      <c r="J209" s="3">
        <v>0</v>
      </c>
    </row>
    <row r="210" spans="1:10" x14ac:dyDescent="0.35">
      <c r="A210" s="3">
        <v>3.8</v>
      </c>
      <c r="B210" s="3">
        <v>6</v>
      </c>
      <c r="C210" s="3">
        <v>29.0307</v>
      </c>
      <c r="D210" s="3">
        <v>6</v>
      </c>
      <c r="E210" s="3">
        <v>1</v>
      </c>
      <c r="F210" s="3">
        <v>0</v>
      </c>
      <c r="G210" s="3">
        <v>2</v>
      </c>
      <c r="H210" s="3">
        <v>2</v>
      </c>
      <c r="I210" s="3">
        <v>1</v>
      </c>
      <c r="J210" s="3">
        <v>0</v>
      </c>
    </row>
    <row r="211" spans="1:10" x14ac:dyDescent="0.35">
      <c r="A211" s="3">
        <v>2.2000000000000002</v>
      </c>
      <c r="B211" s="3">
        <v>4</v>
      </c>
      <c r="C211" s="3">
        <v>51.9</v>
      </c>
      <c r="D211" s="3">
        <v>5</v>
      </c>
      <c r="E211" s="3">
        <v>0</v>
      </c>
      <c r="F211" s="3">
        <v>0</v>
      </c>
      <c r="G211" s="3">
        <v>2</v>
      </c>
      <c r="H211" s="3">
        <v>2</v>
      </c>
      <c r="I211" s="3">
        <v>1</v>
      </c>
      <c r="J211" s="3">
        <v>0</v>
      </c>
    </row>
    <row r="212" spans="1:10" x14ac:dyDescent="0.35">
      <c r="A212" s="3">
        <v>2.2000000000000002</v>
      </c>
      <c r="B212" s="3">
        <v>4</v>
      </c>
      <c r="C212" s="3">
        <v>46.8</v>
      </c>
      <c r="D212" s="3">
        <v>4</v>
      </c>
      <c r="E212" s="3">
        <v>1</v>
      </c>
      <c r="F212" s="3">
        <v>0</v>
      </c>
      <c r="G212" s="3">
        <v>2</v>
      </c>
      <c r="H212" s="3">
        <v>2</v>
      </c>
      <c r="I212" s="3">
        <v>1</v>
      </c>
      <c r="J212" s="3">
        <v>0</v>
      </c>
    </row>
    <row r="213" spans="1:10" x14ac:dyDescent="0.35">
      <c r="A213" s="3">
        <v>2.2000000000000002</v>
      </c>
      <c r="B213" s="3">
        <v>4</v>
      </c>
      <c r="C213" s="3">
        <v>46.8</v>
      </c>
      <c r="D213" s="3">
        <v>4</v>
      </c>
      <c r="E213" s="3">
        <v>1</v>
      </c>
      <c r="F213" s="3">
        <v>0</v>
      </c>
      <c r="G213" s="3">
        <v>2</v>
      </c>
      <c r="H213" s="3">
        <v>2</v>
      </c>
      <c r="I213" s="3">
        <v>1</v>
      </c>
      <c r="J213" s="3">
        <v>0</v>
      </c>
    </row>
    <row r="214" spans="1:10" x14ac:dyDescent="0.35">
      <c r="A214" s="3">
        <v>2.2000000000000002</v>
      </c>
      <c r="B214" s="3">
        <v>4</v>
      </c>
      <c r="C214" s="3">
        <v>51.9</v>
      </c>
      <c r="D214" s="3">
        <v>5</v>
      </c>
      <c r="E214" s="3">
        <v>0</v>
      </c>
      <c r="F214" s="3">
        <v>0</v>
      </c>
      <c r="G214" s="3">
        <v>2</v>
      </c>
      <c r="H214" s="3">
        <v>2</v>
      </c>
      <c r="I214" s="3">
        <v>1</v>
      </c>
      <c r="J214" s="3">
        <v>0</v>
      </c>
    </row>
    <row r="215" spans="1:10" x14ac:dyDescent="0.35">
      <c r="A215" s="3">
        <v>2.2000000000000002</v>
      </c>
      <c r="B215" s="3">
        <v>4</v>
      </c>
      <c r="C215" s="3">
        <v>51.9</v>
      </c>
      <c r="D215" s="3">
        <v>5</v>
      </c>
      <c r="E215" s="3">
        <v>0</v>
      </c>
      <c r="F215" s="3">
        <v>0</v>
      </c>
      <c r="G215" s="3">
        <v>2</v>
      </c>
      <c r="H215" s="3">
        <v>2</v>
      </c>
      <c r="I215" s="3">
        <v>1</v>
      </c>
      <c r="J215" s="3">
        <v>0</v>
      </c>
    </row>
    <row r="216" spans="1:10" x14ac:dyDescent="0.35">
      <c r="A216" s="3">
        <v>4.5999999999999996</v>
      </c>
      <c r="B216" s="3">
        <v>8</v>
      </c>
      <c r="C216" s="3">
        <v>29.14</v>
      </c>
      <c r="D216" s="3">
        <v>5</v>
      </c>
      <c r="E216" s="3">
        <v>1</v>
      </c>
      <c r="F216" s="3">
        <v>0</v>
      </c>
      <c r="G216" s="3">
        <v>2</v>
      </c>
      <c r="H216" s="3">
        <v>1</v>
      </c>
      <c r="I216" s="3">
        <v>1</v>
      </c>
      <c r="J216" s="3">
        <v>0</v>
      </c>
    </row>
    <row r="217" spans="1:10" x14ac:dyDescent="0.35">
      <c r="A217" s="3">
        <v>4.5999999999999996</v>
      </c>
      <c r="B217" s="3">
        <v>8</v>
      </c>
      <c r="C217" s="3">
        <v>31.61</v>
      </c>
      <c r="D217" s="3">
        <v>5</v>
      </c>
      <c r="E217" s="3">
        <v>0</v>
      </c>
      <c r="F217" s="3">
        <v>0</v>
      </c>
      <c r="G217" s="3">
        <v>2</v>
      </c>
      <c r="H217" s="3">
        <v>1</v>
      </c>
      <c r="I217" s="3">
        <v>1</v>
      </c>
      <c r="J217" s="3">
        <v>0</v>
      </c>
    </row>
    <row r="218" spans="1:10" x14ac:dyDescent="0.35">
      <c r="A218" s="3">
        <v>2</v>
      </c>
      <c r="B218" s="3">
        <v>4</v>
      </c>
      <c r="C218" s="3">
        <v>41.2</v>
      </c>
      <c r="D218" s="3">
        <v>6</v>
      </c>
      <c r="E218" s="3">
        <v>0</v>
      </c>
      <c r="F218" s="3">
        <v>0</v>
      </c>
      <c r="G218" s="3">
        <v>2</v>
      </c>
      <c r="H218" s="3">
        <v>2</v>
      </c>
      <c r="I218" s="3">
        <v>0</v>
      </c>
      <c r="J218" s="3">
        <v>0</v>
      </c>
    </row>
    <row r="219" spans="1:10" x14ac:dyDescent="0.35">
      <c r="A219" s="3">
        <v>2</v>
      </c>
      <c r="B219" s="3">
        <v>4</v>
      </c>
      <c r="C219" s="3">
        <v>37.5</v>
      </c>
      <c r="D219" s="3">
        <v>5</v>
      </c>
      <c r="E219" s="3">
        <v>1</v>
      </c>
      <c r="F219" s="3">
        <v>0</v>
      </c>
      <c r="G219" s="3">
        <v>2</v>
      </c>
      <c r="H219" s="3">
        <v>2</v>
      </c>
      <c r="I219" s="3">
        <v>0</v>
      </c>
      <c r="J219" s="3">
        <v>0</v>
      </c>
    </row>
    <row r="220" spans="1:10" x14ac:dyDescent="0.35">
      <c r="A220" s="3">
        <v>1.6</v>
      </c>
      <c r="B220" s="3">
        <v>4</v>
      </c>
      <c r="C220" s="3">
        <v>48.9</v>
      </c>
      <c r="D220" s="3">
        <v>5</v>
      </c>
      <c r="E220" s="3">
        <v>0</v>
      </c>
      <c r="F220" s="3">
        <v>0</v>
      </c>
      <c r="G220" s="3">
        <v>2</v>
      </c>
      <c r="H220" s="3">
        <v>2</v>
      </c>
      <c r="I220" s="3">
        <v>1</v>
      </c>
      <c r="J220" s="3">
        <v>0</v>
      </c>
    </row>
    <row r="221" spans="1:10" x14ac:dyDescent="0.35">
      <c r="A221" s="3">
        <v>1.6</v>
      </c>
      <c r="B221" s="3">
        <v>4</v>
      </c>
      <c r="C221" s="3">
        <v>42.1</v>
      </c>
      <c r="D221" s="3">
        <v>4</v>
      </c>
      <c r="E221" s="3">
        <v>1</v>
      </c>
      <c r="F221" s="3">
        <v>0</v>
      </c>
      <c r="G221" s="3">
        <v>2</v>
      </c>
      <c r="H221" s="3">
        <v>2</v>
      </c>
      <c r="I221" s="3">
        <v>1</v>
      </c>
      <c r="J221" s="3">
        <v>0</v>
      </c>
    </row>
    <row r="222" spans="1:10" x14ac:dyDescent="0.35">
      <c r="A222" s="3">
        <v>2.4</v>
      </c>
      <c r="B222" s="3">
        <v>4</v>
      </c>
      <c r="C222" s="3">
        <v>40.200000000000003</v>
      </c>
      <c r="D222" s="3">
        <v>4</v>
      </c>
      <c r="E222" s="3">
        <v>1</v>
      </c>
      <c r="F222" s="3">
        <v>0</v>
      </c>
      <c r="G222" s="3">
        <v>2</v>
      </c>
      <c r="H222" s="3">
        <v>2</v>
      </c>
      <c r="I222" s="3">
        <v>1</v>
      </c>
      <c r="J222" s="3">
        <v>0</v>
      </c>
    </row>
    <row r="223" spans="1:10" x14ac:dyDescent="0.35">
      <c r="A223" s="3">
        <v>2.4</v>
      </c>
      <c r="B223" s="3">
        <v>4</v>
      </c>
      <c r="C223" s="3">
        <v>38.200000000000003</v>
      </c>
      <c r="D223" s="3">
        <v>5</v>
      </c>
      <c r="E223" s="3">
        <v>0</v>
      </c>
      <c r="F223" s="3">
        <v>0</v>
      </c>
      <c r="G223" s="3">
        <v>2</v>
      </c>
      <c r="H223" s="3">
        <v>2</v>
      </c>
      <c r="I223" s="3">
        <v>1</v>
      </c>
      <c r="J223" s="3">
        <v>0</v>
      </c>
    </row>
    <row r="224" spans="1:10" x14ac:dyDescent="0.35">
      <c r="A224" s="3">
        <v>1.8</v>
      </c>
      <c r="B224" s="3">
        <v>4</v>
      </c>
      <c r="C224" s="3">
        <v>47.2</v>
      </c>
      <c r="D224" s="3">
        <v>4</v>
      </c>
      <c r="E224" s="3">
        <v>1</v>
      </c>
      <c r="F224" s="3">
        <v>0</v>
      </c>
      <c r="G224" s="3">
        <v>2</v>
      </c>
      <c r="H224" s="3">
        <v>2</v>
      </c>
      <c r="I224" s="3">
        <v>1</v>
      </c>
      <c r="J224" s="3">
        <v>0</v>
      </c>
    </row>
    <row r="225" spans="1:10" x14ac:dyDescent="0.35">
      <c r="A225" s="3">
        <v>1.8</v>
      </c>
      <c r="B225" s="3">
        <v>4</v>
      </c>
      <c r="C225" s="3">
        <v>46.9</v>
      </c>
      <c r="D225" s="3">
        <v>5</v>
      </c>
      <c r="E225" s="3">
        <v>0</v>
      </c>
      <c r="F225" s="3">
        <v>0</v>
      </c>
      <c r="G225" s="3">
        <v>2</v>
      </c>
      <c r="H225" s="3">
        <v>2</v>
      </c>
      <c r="I225" s="3">
        <v>1</v>
      </c>
      <c r="J225" s="3">
        <v>0</v>
      </c>
    </row>
    <row r="226" spans="1:10" x14ac:dyDescent="0.35">
      <c r="A226" s="3">
        <v>1.5</v>
      </c>
      <c r="B226" s="3">
        <v>4</v>
      </c>
      <c r="C226" s="3">
        <v>48.862200000000001</v>
      </c>
      <c r="D226" s="3">
        <v>4</v>
      </c>
      <c r="E226" s="3">
        <v>1</v>
      </c>
      <c r="F226" s="3">
        <v>0</v>
      </c>
      <c r="G226" s="3">
        <v>2</v>
      </c>
      <c r="H226" s="3">
        <v>2</v>
      </c>
      <c r="I226" s="3">
        <v>1</v>
      </c>
      <c r="J226" s="3">
        <v>0</v>
      </c>
    </row>
    <row r="227" spans="1:10" x14ac:dyDescent="0.35">
      <c r="A227" s="3">
        <v>1.5</v>
      </c>
      <c r="B227" s="3">
        <v>4</v>
      </c>
      <c r="C227" s="3">
        <v>50.672499999999999</v>
      </c>
      <c r="D227" s="3">
        <v>5</v>
      </c>
      <c r="E227" s="3">
        <v>0</v>
      </c>
      <c r="F227" s="3">
        <v>0</v>
      </c>
      <c r="G227" s="3">
        <v>2</v>
      </c>
      <c r="H227" s="3">
        <v>2</v>
      </c>
      <c r="I227" s="3">
        <v>1</v>
      </c>
      <c r="J227" s="3">
        <v>0</v>
      </c>
    </row>
    <row r="228" spans="1:10" x14ac:dyDescent="0.35">
      <c r="A228" s="3">
        <v>2</v>
      </c>
      <c r="B228" s="3">
        <v>4</v>
      </c>
      <c r="C228" s="3">
        <v>41.521000000000001</v>
      </c>
      <c r="D228" s="3">
        <v>6</v>
      </c>
      <c r="E228" s="3">
        <v>0</v>
      </c>
      <c r="F228" s="3">
        <v>0</v>
      </c>
      <c r="G228" s="3">
        <v>2</v>
      </c>
      <c r="H228" s="3">
        <v>2</v>
      </c>
      <c r="I228" s="3">
        <v>1</v>
      </c>
      <c r="J228" s="3">
        <v>0</v>
      </c>
    </row>
    <row r="229" spans="1:10" x14ac:dyDescent="0.35">
      <c r="A229" s="3">
        <v>2</v>
      </c>
      <c r="B229" s="3">
        <v>4</v>
      </c>
      <c r="C229" s="3">
        <v>41.315600000000003</v>
      </c>
      <c r="D229" s="3">
        <v>6</v>
      </c>
      <c r="E229" s="3">
        <v>0</v>
      </c>
      <c r="F229" s="3">
        <v>0</v>
      </c>
      <c r="G229" s="3">
        <v>2</v>
      </c>
      <c r="H229" s="3">
        <v>2</v>
      </c>
      <c r="I229" s="3">
        <v>1</v>
      </c>
      <c r="J229" s="3">
        <v>0</v>
      </c>
    </row>
    <row r="230" spans="1:10" x14ac:dyDescent="0.35">
      <c r="A230" s="3">
        <v>2.5</v>
      </c>
      <c r="B230" s="3">
        <v>5</v>
      </c>
      <c r="C230" s="3">
        <v>40.799999999999997</v>
      </c>
      <c r="D230" s="3">
        <v>6</v>
      </c>
      <c r="E230" s="3">
        <v>0</v>
      </c>
      <c r="F230" s="3">
        <v>0</v>
      </c>
      <c r="G230" s="3">
        <v>2</v>
      </c>
      <c r="H230" s="3">
        <v>2</v>
      </c>
      <c r="I230" s="3">
        <v>1</v>
      </c>
      <c r="J230" s="3">
        <v>0</v>
      </c>
    </row>
    <row r="231" spans="1:10" x14ac:dyDescent="0.35">
      <c r="A231" s="3">
        <v>2.5</v>
      </c>
      <c r="B231" s="3">
        <v>5</v>
      </c>
      <c r="C231" s="3">
        <v>39.375300000000003</v>
      </c>
      <c r="D231" s="3">
        <v>5</v>
      </c>
      <c r="E231" s="3">
        <v>0</v>
      </c>
      <c r="F231" s="3">
        <v>0</v>
      </c>
      <c r="G231" s="3">
        <v>2</v>
      </c>
      <c r="H231" s="3">
        <v>2</v>
      </c>
      <c r="I231" s="3">
        <v>1</v>
      </c>
      <c r="J231" s="3">
        <v>0</v>
      </c>
    </row>
    <row r="232" spans="1:10" x14ac:dyDescent="0.35">
      <c r="A232" s="3">
        <v>2.5</v>
      </c>
      <c r="B232" s="3">
        <v>5</v>
      </c>
      <c r="C232" s="3">
        <v>38.4</v>
      </c>
      <c r="D232" s="3">
        <v>5</v>
      </c>
      <c r="E232" s="3">
        <v>1</v>
      </c>
      <c r="F232" s="3">
        <v>0</v>
      </c>
      <c r="G232" s="3">
        <v>2</v>
      </c>
      <c r="H232" s="3">
        <v>2</v>
      </c>
      <c r="I232" s="3">
        <v>1</v>
      </c>
      <c r="J232" s="3">
        <v>0</v>
      </c>
    </row>
    <row r="233" spans="1:10" x14ac:dyDescent="0.35">
      <c r="A233" s="3">
        <v>2.5</v>
      </c>
      <c r="B233" s="3">
        <v>5</v>
      </c>
      <c r="C233" s="3">
        <v>38.6</v>
      </c>
      <c r="D233" s="3">
        <v>6</v>
      </c>
      <c r="E233" s="3">
        <v>0</v>
      </c>
      <c r="F233" s="3">
        <v>0</v>
      </c>
      <c r="G233" s="3">
        <v>2</v>
      </c>
      <c r="H233" s="3">
        <v>2</v>
      </c>
      <c r="I233" s="3">
        <v>1</v>
      </c>
      <c r="J233" s="3">
        <v>0</v>
      </c>
    </row>
    <row r="234" spans="1:10" x14ac:dyDescent="0.35">
      <c r="A234" s="3">
        <v>2.4</v>
      </c>
      <c r="B234" s="3">
        <v>4</v>
      </c>
      <c r="C234" s="3">
        <v>39.299999999999997</v>
      </c>
      <c r="D234" s="3">
        <v>6</v>
      </c>
      <c r="E234" s="3">
        <v>0</v>
      </c>
      <c r="F234" s="3">
        <v>0</v>
      </c>
      <c r="G234" s="3">
        <v>2</v>
      </c>
      <c r="H234" s="3">
        <v>2</v>
      </c>
      <c r="I234" s="3">
        <v>1</v>
      </c>
      <c r="J234" s="3">
        <v>0</v>
      </c>
    </row>
    <row r="235" spans="1:10" x14ac:dyDescent="0.35">
      <c r="A235" s="3">
        <v>2.4</v>
      </c>
      <c r="B235" s="3">
        <v>4</v>
      </c>
      <c r="C235" s="3">
        <v>42.3</v>
      </c>
      <c r="D235" s="3">
        <v>5</v>
      </c>
      <c r="E235" s="3">
        <v>1</v>
      </c>
      <c r="F235" s="3">
        <v>0</v>
      </c>
      <c r="G235" s="3">
        <v>2</v>
      </c>
      <c r="H235" s="3">
        <v>2</v>
      </c>
      <c r="I235" s="3">
        <v>1</v>
      </c>
      <c r="J235" s="3">
        <v>0</v>
      </c>
    </row>
    <row r="236" spans="1:10" x14ac:dyDescent="0.35">
      <c r="A236" s="3">
        <v>3.5</v>
      </c>
      <c r="B236" s="3">
        <v>6</v>
      </c>
      <c r="C236" s="3">
        <v>37.6</v>
      </c>
      <c r="D236" s="3">
        <v>5</v>
      </c>
      <c r="E236" s="3">
        <v>1</v>
      </c>
      <c r="F236" s="3">
        <v>0</v>
      </c>
      <c r="G236" s="3">
        <v>2</v>
      </c>
      <c r="H236" s="3">
        <v>2</v>
      </c>
      <c r="I236" s="3">
        <v>1</v>
      </c>
      <c r="J236" s="3">
        <v>1</v>
      </c>
    </row>
    <row r="237" spans="1:10" x14ac:dyDescent="0.35">
      <c r="A237" s="3">
        <v>2</v>
      </c>
      <c r="B237" s="3">
        <v>4</v>
      </c>
      <c r="C237" s="3">
        <v>42.774299999999997</v>
      </c>
      <c r="D237" s="3">
        <v>1</v>
      </c>
      <c r="E237" s="3">
        <v>0</v>
      </c>
      <c r="F237" s="3">
        <v>0</v>
      </c>
      <c r="G237" s="3">
        <v>2</v>
      </c>
      <c r="H237" s="3">
        <v>2</v>
      </c>
      <c r="I237" s="3">
        <v>1</v>
      </c>
      <c r="J237" s="3">
        <v>1</v>
      </c>
    </row>
    <row r="238" spans="1:10" x14ac:dyDescent="0.35">
      <c r="A238" s="3">
        <v>2</v>
      </c>
      <c r="B238" s="3">
        <v>4</v>
      </c>
      <c r="C238" s="3">
        <v>37.798900000000003</v>
      </c>
      <c r="D238" s="3">
        <v>6</v>
      </c>
      <c r="E238" s="3">
        <v>1</v>
      </c>
      <c r="F238" s="3">
        <v>0</v>
      </c>
      <c r="G238" s="3">
        <v>2</v>
      </c>
      <c r="H238" s="3">
        <v>2</v>
      </c>
      <c r="I238" s="3">
        <v>1</v>
      </c>
      <c r="J238" s="3">
        <v>1</v>
      </c>
    </row>
    <row r="239" spans="1:10" x14ac:dyDescent="0.35">
      <c r="A239" s="3">
        <v>2</v>
      </c>
      <c r="B239" s="3">
        <v>4</v>
      </c>
      <c r="C239" s="3">
        <v>42.575000000000003</v>
      </c>
      <c r="D239" s="3">
        <v>6</v>
      </c>
      <c r="E239" s="3">
        <v>1</v>
      </c>
      <c r="F239" s="3">
        <v>0</v>
      </c>
      <c r="G239" s="3">
        <v>2</v>
      </c>
      <c r="H239" s="3">
        <v>2</v>
      </c>
      <c r="I239" s="3">
        <v>1</v>
      </c>
      <c r="J239" s="3">
        <v>1</v>
      </c>
    </row>
    <row r="240" spans="1:10" x14ac:dyDescent="0.35">
      <c r="A240" s="3">
        <v>3</v>
      </c>
      <c r="B240" s="3">
        <v>6</v>
      </c>
      <c r="C240" s="3">
        <v>34.1</v>
      </c>
      <c r="D240" s="3">
        <v>6</v>
      </c>
      <c r="E240" s="3">
        <v>0</v>
      </c>
      <c r="F240" s="3">
        <v>0</v>
      </c>
      <c r="G240" s="3">
        <v>2</v>
      </c>
      <c r="H240" s="3">
        <v>2</v>
      </c>
      <c r="I240" s="3">
        <v>1</v>
      </c>
      <c r="J240" s="3">
        <v>0</v>
      </c>
    </row>
    <row r="241" spans="1:10" x14ac:dyDescent="0.35">
      <c r="A241" s="3">
        <v>3</v>
      </c>
      <c r="B241" s="3">
        <v>6</v>
      </c>
      <c r="C241" s="3">
        <v>35</v>
      </c>
      <c r="D241" s="3">
        <v>7</v>
      </c>
      <c r="E241" s="3">
        <v>0</v>
      </c>
      <c r="F241" s="3">
        <v>0</v>
      </c>
      <c r="G241" s="3">
        <v>2</v>
      </c>
      <c r="H241" s="3">
        <v>2</v>
      </c>
      <c r="I241" s="3">
        <v>1</v>
      </c>
      <c r="J241" s="3">
        <v>0</v>
      </c>
    </row>
    <row r="242" spans="1:10" x14ac:dyDescent="0.35">
      <c r="A242" s="3">
        <v>6.8</v>
      </c>
      <c r="B242" s="3">
        <v>8</v>
      </c>
      <c r="C242" s="3">
        <v>21.006</v>
      </c>
      <c r="D242" s="3">
        <v>6</v>
      </c>
      <c r="E242" s="3">
        <v>0</v>
      </c>
      <c r="F242" s="3">
        <v>0</v>
      </c>
      <c r="G242" s="3">
        <v>1</v>
      </c>
      <c r="H242" s="3">
        <v>1</v>
      </c>
      <c r="I242" s="3">
        <v>0</v>
      </c>
      <c r="J242" s="3">
        <v>0</v>
      </c>
    </row>
    <row r="243" spans="1:10" x14ac:dyDescent="0.35">
      <c r="A243" s="3">
        <v>6.8</v>
      </c>
      <c r="B243" s="3">
        <v>8</v>
      </c>
      <c r="C243" s="3">
        <v>21.006</v>
      </c>
      <c r="D243" s="3">
        <v>6</v>
      </c>
      <c r="E243" s="3">
        <v>0</v>
      </c>
      <c r="F243" s="3">
        <v>0</v>
      </c>
      <c r="G243" s="3">
        <v>1</v>
      </c>
      <c r="H243" s="3">
        <v>1</v>
      </c>
      <c r="I243" s="3">
        <v>0</v>
      </c>
      <c r="J243" s="3">
        <v>0</v>
      </c>
    </row>
    <row r="244" spans="1:10" x14ac:dyDescent="0.35">
      <c r="A244" s="3">
        <v>6</v>
      </c>
      <c r="B244" s="3">
        <v>12</v>
      </c>
      <c r="C244" s="3">
        <v>23.8</v>
      </c>
      <c r="D244" s="3">
        <v>6</v>
      </c>
      <c r="E244" s="3">
        <v>1</v>
      </c>
      <c r="F244" s="3">
        <v>0</v>
      </c>
      <c r="G244" s="3">
        <v>2</v>
      </c>
      <c r="H244" s="3">
        <v>2</v>
      </c>
      <c r="I244" s="3">
        <v>1</v>
      </c>
      <c r="J244" s="3">
        <v>0</v>
      </c>
    </row>
    <row r="245" spans="1:10" x14ac:dyDescent="0.35">
      <c r="A245" s="3">
        <v>3</v>
      </c>
      <c r="B245" s="3">
        <v>6</v>
      </c>
      <c r="C245" s="3">
        <v>39.710299999999997</v>
      </c>
      <c r="D245" s="3">
        <v>6</v>
      </c>
      <c r="E245" s="3">
        <v>1</v>
      </c>
      <c r="F245" s="3">
        <v>0</v>
      </c>
      <c r="G245" s="3">
        <v>2</v>
      </c>
      <c r="H245" s="3">
        <v>2</v>
      </c>
      <c r="I245" s="3">
        <v>1</v>
      </c>
      <c r="J245" s="3">
        <v>1</v>
      </c>
    </row>
    <row r="246" spans="1:10" x14ac:dyDescent="0.35">
      <c r="A246" s="3">
        <v>3</v>
      </c>
      <c r="B246" s="3">
        <v>6</v>
      </c>
      <c r="C246" s="3">
        <v>38.7896</v>
      </c>
      <c r="D246" s="3">
        <v>6</v>
      </c>
      <c r="E246" s="3">
        <v>0</v>
      </c>
      <c r="F246" s="3">
        <v>0</v>
      </c>
      <c r="G246" s="3">
        <v>2</v>
      </c>
      <c r="H246" s="3">
        <v>2</v>
      </c>
      <c r="I246" s="3">
        <v>1</v>
      </c>
      <c r="J246" s="3">
        <v>1</v>
      </c>
    </row>
    <row r="247" spans="1:10" x14ac:dyDescent="0.35">
      <c r="A247" s="3">
        <v>3</v>
      </c>
      <c r="B247" s="3">
        <v>6</v>
      </c>
      <c r="C247" s="3">
        <v>35.540399999999998</v>
      </c>
      <c r="D247" s="3">
        <v>6</v>
      </c>
      <c r="E247" s="3">
        <v>1</v>
      </c>
      <c r="F247" s="3">
        <v>0</v>
      </c>
      <c r="G247" s="3">
        <v>2</v>
      </c>
      <c r="H247" s="3">
        <v>2</v>
      </c>
      <c r="I247" s="3">
        <v>1</v>
      </c>
      <c r="J247" s="3">
        <v>1</v>
      </c>
    </row>
    <row r="248" spans="1:10" x14ac:dyDescent="0.35">
      <c r="A248" s="3">
        <v>3</v>
      </c>
      <c r="B248" s="3">
        <v>6</v>
      </c>
      <c r="C248" s="3">
        <v>35.460599999999999</v>
      </c>
      <c r="D248" s="3">
        <v>6</v>
      </c>
      <c r="E248" s="3">
        <v>0</v>
      </c>
      <c r="F248" s="3">
        <v>0</v>
      </c>
      <c r="G248" s="3">
        <v>2</v>
      </c>
      <c r="H248" s="3">
        <v>2</v>
      </c>
      <c r="I248" s="3">
        <v>1</v>
      </c>
      <c r="J248" s="3">
        <v>1</v>
      </c>
    </row>
    <row r="249" spans="1:10" x14ac:dyDescent="0.35">
      <c r="A249" s="3">
        <v>3</v>
      </c>
      <c r="B249" s="3">
        <v>6</v>
      </c>
      <c r="C249" s="3">
        <v>51.1</v>
      </c>
      <c r="D249" s="3">
        <v>6</v>
      </c>
      <c r="E249" s="3">
        <v>1</v>
      </c>
      <c r="F249" s="3">
        <v>0</v>
      </c>
      <c r="G249" s="3">
        <v>2</v>
      </c>
      <c r="H249" s="3">
        <v>2</v>
      </c>
      <c r="I249" s="3">
        <v>0</v>
      </c>
      <c r="J249" s="3">
        <v>0</v>
      </c>
    </row>
    <row r="250" spans="1:10" x14ac:dyDescent="0.35">
      <c r="A250" s="3">
        <v>3</v>
      </c>
      <c r="B250" s="3">
        <v>6</v>
      </c>
      <c r="C250" s="3">
        <v>36.154800000000002</v>
      </c>
      <c r="D250" s="3">
        <v>6</v>
      </c>
      <c r="E250" s="3">
        <v>1</v>
      </c>
      <c r="F250" s="3">
        <v>0</v>
      </c>
      <c r="G250" s="3">
        <v>2</v>
      </c>
      <c r="H250" s="3">
        <v>2</v>
      </c>
      <c r="I250" s="3">
        <v>1</v>
      </c>
      <c r="J250" s="3">
        <v>0</v>
      </c>
    </row>
    <row r="251" spans="1:10" x14ac:dyDescent="0.35">
      <c r="A251" s="3">
        <v>3</v>
      </c>
      <c r="B251" s="3">
        <v>6</v>
      </c>
      <c r="C251" s="3">
        <v>35.708100000000002</v>
      </c>
      <c r="D251" s="3">
        <v>6</v>
      </c>
      <c r="E251" s="3">
        <v>0</v>
      </c>
      <c r="F251" s="3">
        <v>0</v>
      </c>
      <c r="G251" s="3">
        <v>2</v>
      </c>
      <c r="H251" s="3">
        <v>2</v>
      </c>
      <c r="I251" s="3">
        <v>1</v>
      </c>
      <c r="J251" s="3">
        <v>0</v>
      </c>
    </row>
    <row r="252" spans="1:10" x14ac:dyDescent="0.35">
      <c r="A252" s="3">
        <v>3</v>
      </c>
      <c r="B252" s="3">
        <v>6</v>
      </c>
      <c r="C252" s="3">
        <v>34.7288</v>
      </c>
      <c r="D252" s="3">
        <v>6</v>
      </c>
      <c r="E252" s="3">
        <v>1</v>
      </c>
      <c r="F252" s="3">
        <v>0</v>
      </c>
      <c r="G252" s="3">
        <v>2</v>
      </c>
      <c r="H252" s="3">
        <v>2</v>
      </c>
      <c r="I252" s="3">
        <v>1</v>
      </c>
      <c r="J252" s="3">
        <v>0</v>
      </c>
    </row>
    <row r="253" spans="1:10" x14ac:dyDescent="0.35">
      <c r="A253" s="3">
        <v>3</v>
      </c>
      <c r="B253" s="3">
        <v>6</v>
      </c>
      <c r="C253" s="3">
        <v>34.285299999999999</v>
      </c>
      <c r="D253" s="3">
        <v>6</v>
      </c>
      <c r="E253" s="3">
        <v>1</v>
      </c>
      <c r="F253" s="3">
        <v>0</v>
      </c>
      <c r="G253" s="3">
        <v>2</v>
      </c>
      <c r="H253" s="3">
        <v>2</v>
      </c>
      <c r="I253" s="3">
        <v>1</v>
      </c>
      <c r="J253" s="3">
        <v>0</v>
      </c>
    </row>
    <row r="254" spans="1:10" x14ac:dyDescent="0.35">
      <c r="A254" s="3">
        <v>4</v>
      </c>
      <c r="B254" s="3">
        <v>8</v>
      </c>
      <c r="C254" s="3">
        <v>28.4</v>
      </c>
      <c r="D254" s="3">
        <v>6</v>
      </c>
      <c r="E254" s="3">
        <v>0</v>
      </c>
      <c r="F254" s="3">
        <v>0</v>
      </c>
      <c r="G254" s="3">
        <v>2</v>
      </c>
      <c r="H254" s="3">
        <v>2</v>
      </c>
      <c r="I254" s="3">
        <v>1</v>
      </c>
      <c r="J254" s="3">
        <v>0</v>
      </c>
    </row>
    <row r="255" spans="1:10" x14ac:dyDescent="0.35">
      <c r="A255" s="3">
        <v>4</v>
      </c>
      <c r="B255" s="3">
        <v>8</v>
      </c>
      <c r="C255" s="3">
        <v>27.9711</v>
      </c>
      <c r="D255" s="3">
        <v>7</v>
      </c>
      <c r="E255" s="3">
        <v>1</v>
      </c>
      <c r="F255" s="3">
        <v>0</v>
      </c>
      <c r="G255" s="3">
        <v>2</v>
      </c>
      <c r="H255" s="3">
        <v>2</v>
      </c>
      <c r="I255" s="3">
        <v>1</v>
      </c>
      <c r="J255" s="3">
        <v>0</v>
      </c>
    </row>
    <row r="256" spans="1:10" x14ac:dyDescent="0.35">
      <c r="A256" s="3">
        <v>1.6</v>
      </c>
      <c r="B256" s="3">
        <v>4</v>
      </c>
      <c r="C256" s="3">
        <v>47.9</v>
      </c>
      <c r="D256" s="3">
        <v>4</v>
      </c>
      <c r="E256" s="3">
        <v>1</v>
      </c>
      <c r="F256" s="3">
        <v>0</v>
      </c>
      <c r="G256" s="3">
        <v>2</v>
      </c>
      <c r="H256" s="3">
        <v>2</v>
      </c>
      <c r="I256" s="3">
        <v>1</v>
      </c>
      <c r="J256" s="3">
        <v>0</v>
      </c>
    </row>
    <row r="257" spans="1:10" x14ac:dyDescent="0.35">
      <c r="A257" s="3">
        <v>1.6</v>
      </c>
      <c r="B257" s="3">
        <v>4</v>
      </c>
      <c r="C257" s="3">
        <v>48.9</v>
      </c>
      <c r="D257" s="3">
        <v>5</v>
      </c>
      <c r="E257" s="3">
        <v>0</v>
      </c>
      <c r="F257" s="3">
        <v>0</v>
      </c>
      <c r="G257" s="3">
        <v>2</v>
      </c>
      <c r="H257" s="3">
        <v>2</v>
      </c>
      <c r="I257" s="3">
        <v>1</v>
      </c>
      <c r="J257" s="3">
        <v>0</v>
      </c>
    </row>
    <row r="258" spans="1:10" x14ac:dyDescent="0.35">
      <c r="A258" s="3">
        <v>3.6</v>
      </c>
      <c r="B258" s="3">
        <v>6</v>
      </c>
      <c r="C258" s="3">
        <v>40.4</v>
      </c>
      <c r="D258" s="3">
        <v>6</v>
      </c>
      <c r="E258" s="3">
        <v>0</v>
      </c>
      <c r="F258" s="3">
        <v>0</v>
      </c>
      <c r="G258" s="3">
        <v>2</v>
      </c>
      <c r="H258" s="3">
        <v>2</v>
      </c>
      <c r="I258" s="3">
        <v>1</v>
      </c>
      <c r="J258" s="3">
        <v>0</v>
      </c>
    </row>
    <row r="259" spans="1:10" x14ac:dyDescent="0.35">
      <c r="A259" s="3">
        <v>3.6</v>
      </c>
      <c r="B259" s="3">
        <v>6</v>
      </c>
      <c r="C259" s="3">
        <v>40</v>
      </c>
      <c r="D259" s="3">
        <v>6</v>
      </c>
      <c r="E259" s="3">
        <v>1</v>
      </c>
      <c r="F259" s="3">
        <v>0</v>
      </c>
      <c r="G259" s="3">
        <v>2</v>
      </c>
      <c r="H259" s="3">
        <v>2</v>
      </c>
      <c r="I259" s="3">
        <v>1</v>
      </c>
      <c r="J259" s="3">
        <v>0</v>
      </c>
    </row>
    <row r="260" spans="1:10" x14ac:dyDescent="0.35">
      <c r="A260" s="3">
        <v>6.2</v>
      </c>
      <c r="B260" s="3">
        <v>8</v>
      </c>
      <c r="C260" s="3">
        <v>33.799999999999997</v>
      </c>
      <c r="D260" s="3">
        <v>6</v>
      </c>
      <c r="E260" s="3">
        <v>0</v>
      </c>
      <c r="F260" s="3">
        <v>0</v>
      </c>
      <c r="G260" s="3">
        <v>1</v>
      </c>
      <c r="H260" s="3">
        <v>1</v>
      </c>
      <c r="I260" s="3">
        <v>0</v>
      </c>
      <c r="J260" s="3">
        <v>0</v>
      </c>
    </row>
    <row r="261" spans="1:10" x14ac:dyDescent="0.35">
      <c r="A261" s="3">
        <v>6.2</v>
      </c>
      <c r="B261" s="3">
        <v>8</v>
      </c>
      <c r="C261" s="3">
        <v>35.200000000000003</v>
      </c>
      <c r="D261" s="3">
        <v>6</v>
      </c>
      <c r="E261" s="3">
        <v>1</v>
      </c>
      <c r="F261" s="3">
        <v>0</v>
      </c>
      <c r="G261" s="3">
        <v>1</v>
      </c>
      <c r="H261" s="3">
        <v>1</v>
      </c>
      <c r="I261" s="3">
        <v>1</v>
      </c>
      <c r="J261" s="3">
        <v>0</v>
      </c>
    </row>
    <row r="262" spans="1:10" x14ac:dyDescent="0.35">
      <c r="A262" s="3">
        <v>2.2000000000000002</v>
      </c>
      <c r="B262" s="3">
        <v>4</v>
      </c>
      <c r="C262" s="3">
        <v>51.9</v>
      </c>
      <c r="D262" s="3">
        <v>5</v>
      </c>
      <c r="E262" s="3">
        <v>0</v>
      </c>
      <c r="F262" s="3">
        <v>0</v>
      </c>
      <c r="G262" s="3">
        <v>2</v>
      </c>
      <c r="H262" s="3">
        <v>2</v>
      </c>
      <c r="I262" s="3">
        <v>1</v>
      </c>
      <c r="J262" s="3">
        <v>0</v>
      </c>
    </row>
    <row r="263" spans="1:10" x14ac:dyDescent="0.35">
      <c r="A263" s="3">
        <v>2.2000000000000002</v>
      </c>
      <c r="B263" s="3">
        <v>4</v>
      </c>
      <c r="C263" s="3">
        <v>46.8</v>
      </c>
      <c r="D263" s="3">
        <v>4</v>
      </c>
      <c r="E263" s="3">
        <v>1</v>
      </c>
      <c r="F263" s="3">
        <v>0</v>
      </c>
      <c r="G263" s="3">
        <v>2</v>
      </c>
      <c r="H263" s="3">
        <v>2</v>
      </c>
      <c r="I263" s="3">
        <v>1</v>
      </c>
      <c r="J263" s="3">
        <v>0</v>
      </c>
    </row>
    <row r="264" spans="1:10" x14ac:dyDescent="0.35">
      <c r="A264" s="3">
        <v>2.2000000000000002</v>
      </c>
      <c r="B264" s="3">
        <v>4</v>
      </c>
      <c r="C264" s="3">
        <v>51.9</v>
      </c>
      <c r="D264" s="3">
        <v>5</v>
      </c>
      <c r="E264" s="3">
        <v>0</v>
      </c>
      <c r="F264" s="3">
        <v>0</v>
      </c>
      <c r="G264" s="3">
        <v>2</v>
      </c>
      <c r="H264" s="3">
        <v>2</v>
      </c>
      <c r="I264" s="3">
        <v>1</v>
      </c>
      <c r="J264" s="3">
        <v>0</v>
      </c>
    </row>
    <row r="265" spans="1:10" x14ac:dyDescent="0.35">
      <c r="A265" s="3">
        <v>2.4</v>
      </c>
      <c r="B265" s="3">
        <v>4</v>
      </c>
      <c r="C265" s="3">
        <v>40.1</v>
      </c>
      <c r="D265" s="3">
        <v>4</v>
      </c>
      <c r="E265" s="3">
        <v>1</v>
      </c>
      <c r="F265" s="3">
        <v>0</v>
      </c>
      <c r="G265" s="3">
        <v>2</v>
      </c>
      <c r="H265" s="3">
        <v>2</v>
      </c>
      <c r="I265" s="3">
        <v>1</v>
      </c>
      <c r="J265" s="3">
        <v>0</v>
      </c>
    </row>
    <row r="266" spans="1:10" x14ac:dyDescent="0.35">
      <c r="A266" s="3">
        <v>2.7</v>
      </c>
      <c r="B266" s="3">
        <v>6</v>
      </c>
      <c r="C266" s="3">
        <v>36.5</v>
      </c>
      <c r="D266" s="3">
        <v>4</v>
      </c>
      <c r="E266" s="3">
        <v>1</v>
      </c>
      <c r="F266" s="3">
        <v>0</v>
      </c>
      <c r="G266" s="3">
        <v>2</v>
      </c>
      <c r="H266" s="3">
        <v>2</v>
      </c>
      <c r="I266" s="3">
        <v>0</v>
      </c>
      <c r="J266" s="3">
        <v>0</v>
      </c>
    </row>
    <row r="267" spans="1:10" x14ac:dyDescent="0.35">
      <c r="A267" s="3">
        <v>3.5</v>
      </c>
      <c r="B267" s="3">
        <v>6</v>
      </c>
      <c r="C267" s="3">
        <v>37.6</v>
      </c>
      <c r="D267" s="3">
        <v>6</v>
      </c>
      <c r="E267" s="3">
        <v>1</v>
      </c>
      <c r="F267" s="3">
        <v>0</v>
      </c>
      <c r="G267" s="3">
        <v>2</v>
      </c>
      <c r="H267" s="3">
        <v>2</v>
      </c>
      <c r="I267" s="3">
        <v>0</v>
      </c>
      <c r="J267" s="3">
        <v>0</v>
      </c>
    </row>
    <row r="268" spans="1:10" x14ac:dyDescent="0.35">
      <c r="A268" s="3">
        <v>3.5</v>
      </c>
      <c r="B268" s="3">
        <v>6</v>
      </c>
      <c r="C268" s="3">
        <v>34.700000000000003</v>
      </c>
      <c r="D268" s="3">
        <v>5</v>
      </c>
      <c r="E268" s="3">
        <v>1</v>
      </c>
      <c r="F268" s="3">
        <v>0</v>
      </c>
      <c r="G268" s="3">
        <v>2</v>
      </c>
      <c r="H268" s="3">
        <v>2</v>
      </c>
      <c r="I268" s="3">
        <v>0</v>
      </c>
      <c r="J268" s="3">
        <v>0</v>
      </c>
    </row>
    <row r="269" spans="1:10" x14ac:dyDescent="0.35">
      <c r="A269" s="3">
        <v>5.7</v>
      </c>
      <c r="B269" s="3">
        <v>8</v>
      </c>
      <c r="C269" s="3">
        <v>34.5</v>
      </c>
      <c r="D269" s="3">
        <v>5</v>
      </c>
      <c r="E269" s="3">
        <v>1</v>
      </c>
      <c r="F269" s="3">
        <v>0</v>
      </c>
      <c r="G269" s="3">
        <v>1</v>
      </c>
      <c r="H269" s="3">
        <v>1</v>
      </c>
      <c r="I269" s="3">
        <v>1</v>
      </c>
      <c r="J269" s="3">
        <v>0</v>
      </c>
    </row>
    <row r="270" spans="1:10" x14ac:dyDescent="0.35">
      <c r="A270" s="3">
        <v>5.7</v>
      </c>
      <c r="B270" s="3">
        <v>8</v>
      </c>
      <c r="C270" s="3">
        <v>33.6</v>
      </c>
      <c r="D270" s="3">
        <v>6</v>
      </c>
      <c r="E270" s="3">
        <v>0</v>
      </c>
      <c r="F270" s="3">
        <v>0</v>
      </c>
      <c r="G270" s="3">
        <v>1</v>
      </c>
      <c r="H270" s="3">
        <v>1</v>
      </c>
      <c r="I270" s="3">
        <v>1</v>
      </c>
      <c r="J270" s="3">
        <v>0</v>
      </c>
    </row>
    <row r="271" spans="1:10" x14ac:dyDescent="0.35">
      <c r="A271" s="3">
        <v>6.1</v>
      </c>
      <c r="B271" s="3">
        <v>8</v>
      </c>
      <c r="C271" s="3">
        <v>30.1</v>
      </c>
      <c r="D271" s="3">
        <v>6</v>
      </c>
      <c r="E271" s="3">
        <v>0</v>
      </c>
      <c r="F271" s="3">
        <v>0</v>
      </c>
      <c r="G271" s="3">
        <v>1</v>
      </c>
      <c r="H271" s="3">
        <v>1</v>
      </c>
      <c r="I271" s="3">
        <v>0</v>
      </c>
      <c r="J271" s="3">
        <v>0</v>
      </c>
    </row>
    <row r="272" spans="1:10" x14ac:dyDescent="0.35">
      <c r="A272" s="3">
        <v>6.1</v>
      </c>
      <c r="B272" s="3">
        <v>8</v>
      </c>
      <c r="C272" s="3">
        <v>26</v>
      </c>
      <c r="D272" s="3">
        <v>5</v>
      </c>
      <c r="E272" s="3">
        <v>1</v>
      </c>
      <c r="F272" s="3">
        <v>0</v>
      </c>
      <c r="G272" s="3">
        <v>1</v>
      </c>
      <c r="H272" s="3">
        <v>1</v>
      </c>
      <c r="I272" s="3">
        <v>0</v>
      </c>
      <c r="J272" s="3">
        <v>0</v>
      </c>
    </row>
    <row r="273" spans="1:10" x14ac:dyDescent="0.35">
      <c r="A273" s="3">
        <v>2</v>
      </c>
      <c r="B273" s="3">
        <v>4</v>
      </c>
      <c r="C273" s="3">
        <v>47.327800000000003</v>
      </c>
      <c r="D273" s="3">
        <v>4</v>
      </c>
      <c r="E273" s="3">
        <v>1</v>
      </c>
      <c r="F273" s="3">
        <v>0</v>
      </c>
      <c r="G273" s="3">
        <v>2</v>
      </c>
      <c r="H273" s="3">
        <v>2</v>
      </c>
      <c r="I273" s="3">
        <v>0</v>
      </c>
      <c r="J273" s="3">
        <v>0</v>
      </c>
    </row>
    <row r="274" spans="1:10" x14ac:dyDescent="0.35">
      <c r="A274" s="3">
        <v>2</v>
      </c>
      <c r="B274" s="3">
        <v>4</v>
      </c>
      <c r="C274" s="3">
        <v>49.3</v>
      </c>
      <c r="D274" s="3">
        <v>5</v>
      </c>
      <c r="E274" s="3">
        <v>0</v>
      </c>
      <c r="F274" s="3">
        <v>0</v>
      </c>
      <c r="G274" s="3">
        <v>2</v>
      </c>
      <c r="H274" s="3">
        <v>2</v>
      </c>
      <c r="I274" s="3">
        <v>0</v>
      </c>
      <c r="J274" s="3">
        <v>0</v>
      </c>
    </row>
    <row r="275" spans="1:10" x14ac:dyDescent="0.35">
      <c r="A275" s="3">
        <v>2.4</v>
      </c>
      <c r="B275" s="3">
        <v>4</v>
      </c>
      <c r="C275" s="3">
        <v>43.5</v>
      </c>
      <c r="D275" s="3">
        <v>5</v>
      </c>
      <c r="E275" s="3">
        <v>0</v>
      </c>
      <c r="F275" s="3">
        <v>0</v>
      </c>
      <c r="G275" s="3">
        <v>2</v>
      </c>
      <c r="H275" s="3">
        <v>2</v>
      </c>
      <c r="I275" s="3">
        <v>1</v>
      </c>
      <c r="J275" s="3">
        <v>1</v>
      </c>
    </row>
    <row r="276" spans="1:10" x14ac:dyDescent="0.35">
      <c r="A276" s="3">
        <v>2.4</v>
      </c>
      <c r="B276" s="3">
        <v>4</v>
      </c>
      <c r="C276" s="3">
        <v>43.3</v>
      </c>
      <c r="D276" s="3">
        <v>5</v>
      </c>
      <c r="E276" s="3">
        <v>1</v>
      </c>
      <c r="F276" s="3">
        <v>0</v>
      </c>
      <c r="G276" s="3">
        <v>2</v>
      </c>
      <c r="H276" s="3">
        <v>2</v>
      </c>
      <c r="I276" s="3">
        <v>1</v>
      </c>
      <c r="J276" s="3">
        <v>1</v>
      </c>
    </row>
    <row r="277" spans="1:10" x14ac:dyDescent="0.35">
      <c r="A277" s="3">
        <v>3.5</v>
      </c>
      <c r="B277" s="3">
        <v>6</v>
      </c>
      <c r="C277" s="3">
        <v>35.5</v>
      </c>
      <c r="D277" s="3">
        <v>6</v>
      </c>
      <c r="E277" s="3">
        <v>0</v>
      </c>
      <c r="F277" s="3">
        <v>0</v>
      </c>
      <c r="G277" s="3">
        <v>2</v>
      </c>
      <c r="H277" s="3">
        <v>2</v>
      </c>
      <c r="I277" s="3">
        <v>1</v>
      </c>
      <c r="J277" s="3">
        <v>1</v>
      </c>
    </row>
    <row r="278" spans="1:10" x14ac:dyDescent="0.35">
      <c r="A278" s="3">
        <v>3.5</v>
      </c>
      <c r="B278" s="3">
        <v>6</v>
      </c>
      <c r="C278" s="3">
        <v>39.9</v>
      </c>
      <c r="D278" s="3">
        <v>5</v>
      </c>
      <c r="E278" s="3">
        <v>1</v>
      </c>
      <c r="F278" s="3">
        <v>0</v>
      </c>
      <c r="G278" s="3">
        <v>2</v>
      </c>
      <c r="H278" s="3">
        <v>2</v>
      </c>
      <c r="I278" s="3">
        <v>1</v>
      </c>
      <c r="J278" s="3">
        <v>1</v>
      </c>
    </row>
    <row r="279" spans="1:10" x14ac:dyDescent="0.35">
      <c r="A279" s="3">
        <v>1.3</v>
      </c>
      <c r="B279" s="3">
        <v>4</v>
      </c>
      <c r="C279" s="3">
        <v>65</v>
      </c>
      <c r="D279" s="3">
        <v>1</v>
      </c>
      <c r="E279" s="3">
        <v>1</v>
      </c>
      <c r="F279" s="3">
        <v>0</v>
      </c>
      <c r="G279" s="3">
        <v>1</v>
      </c>
      <c r="H279" s="3">
        <v>1</v>
      </c>
      <c r="I279" s="3">
        <v>1</v>
      </c>
      <c r="J279" s="3">
        <v>1</v>
      </c>
    </row>
    <row r="280" spans="1:10" x14ac:dyDescent="0.35">
      <c r="A280" s="3">
        <v>1.3</v>
      </c>
      <c r="B280" s="3">
        <v>4</v>
      </c>
      <c r="C280" s="3">
        <v>62.267400000000002</v>
      </c>
      <c r="D280" s="3">
        <v>1</v>
      </c>
      <c r="E280" s="3">
        <v>1</v>
      </c>
      <c r="F280" s="3">
        <v>0</v>
      </c>
      <c r="G280" s="3">
        <v>1</v>
      </c>
      <c r="H280" s="3">
        <v>1</v>
      </c>
      <c r="I280" s="3">
        <v>1</v>
      </c>
      <c r="J280" s="3">
        <v>1</v>
      </c>
    </row>
    <row r="281" spans="1:10" x14ac:dyDescent="0.35">
      <c r="A281" s="3">
        <v>1.3</v>
      </c>
      <c r="B281" s="3">
        <v>4</v>
      </c>
      <c r="C281" s="3">
        <v>61.2</v>
      </c>
      <c r="D281" s="3">
        <v>1</v>
      </c>
      <c r="E281" s="3">
        <v>1</v>
      </c>
      <c r="F281" s="3">
        <v>0</v>
      </c>
      <c r="G281" s="3">
        <v>1</v>
      </c>
      <c r="H281" s="3">
        <v>1</v>
      </c>
      <c r="I281" s="3">
        <v>1</v>
      </c>
      <c r="J281" s="3">
        <v>1</v>
      </c>
    </row>
    <row r="282" spans="1:10" x14ac:dyDescent="0.35">
      <c r="A282" s="3">
        <v>1.6</v>
      </c>
      <c r="B282" s="3">
        <v>4</v>
      </c>
      <c r="C282" s="3">
        <v>50.4</v>
      </c>
      <c r="D282" s="3">
        <v>4</v>
      </c>
      <c r="E282" s="3">
        <v>1</v>
      </c>
      <c r="F282" s="3">
        <v>0</v>
      </c>
      <c r="G282" s="3">
        <v>2</v>
      </c>
      <c r="H282" s="3">
        <v>2</v>
      </c>
      <c r="I282" s="3">
        <v>1</v>
      </c>
      <c r="J282" s="3">
        <v>0</v>
      </c>
    </row>
    <row r="283" spans="1:10" x14ac:dyDescent="0.35">
      <c r="A283" s="3">
        <v>1.6</v>
      </c>
      <c r="B283" s="3">
        <v>4</v>
      </c>
      <c r="C283" s="3">
        <v>48.2</v>
      </c>
      <c r="D283" s="3">
        <v>5</v>
      </c>
      <c r="E283" s="3">
        <v>0</v>
      </c>
      <c r="F283" s="3">
        <v>0</v>
      </c>
      <c r="G283" s="3">
        <v>2</v>
      </c>
      <c r="H283" s="3">
        <v>2</v>
      </c>
      <c r="I283" s="3">
        <v>1</v>
      </c>
      <c r="J283" s="3">
        <v>0</v>
      </c>
    </row>
    <row r="284" spans="1:10" x14ac:dyDescent="0.35">
      <c r="A284" s="3">
        <v>1.6</v>
      </c>
      <c r="B284" s="3">
        <v>4</v>
      </c>
      <c r="C284" s="3">
        <v>50.820500000000003</v>
      </c>
      <c r="D284" s="3">
        <v>5</v>
      </c>
      <c r="E284" s="3">
        <v>0</v>
      </c>
      <c r="F284" s="3">
        <v>0</v>
      </c>
      <c r="G284" s="3">
        <v>2</v>
      </c>
      <c r="H284" s="3">
        <v>2</v>
      </c>
      <c r="I284" s="3">
        <v>1</v>
      </c>
      <c r="J284" s="3">
        <v>0</v>
      </c>
    </row>
    <row r="285" spans="1:10" x14ac:dyDescent="0.35">
      <c r="A285" s="3">
        <v>2</v>
      </c>
      <c r="B285" s="3">
        <v>4</v>
      </c>
      <c r="C285" s="3">
        <v>47.296399999999998</v>
      </c>
      <c r="D285" s="3">
        <v>4</v>
      </c>
      <c r="E285" s="3">
        <v>1</v>
      </c>
      <c r="F285" s="3">
        <v>0</v>
      </c>
      <c r="G285" s="3">
        <v>2</v>
      </c>
      <c r="H285" s="3">
        <v>2</v>
      </c>
      <c r="I285" s="3">
        <v>1</v>
      </c>
      <c r="J285" s="3">
        <v>0</v>
      </c>
    </row>
    <row r="286" spans="1:10" x14ac:dyDescent="0.35">
      <c r="A286" s="3">
        <v>2</v>
      </c>
      <c r="B286" s="3">
        <v>4</v>
      </c>
      <c r="C286" s="3">
        <v>50.9</v>
      </c>
      <c r="D286" s="3">
        <v>5</v>
      </c>
      <c r="E286" s="3">
        <v>1</v>
      </c>
      <c r="F286" s="3">
        <v>0</v>
      </c>
      <c r="G286" s="3">
        <v>2</v>
      </c>
      <c r="H286" s="3">
        <v>2</v>
      </c>
      <c r="I286" s="3">
        <v>1</v>
      </c>
      <c r="J286" s="3">
        <v>0</v>
      </c>
    </row>
    <row r="287" spans="1:10" x14ac:dyDescent="0.35">
      <c r="A287" s="3">
        <v>2</v>
      </c>
      <c r="B287" s="3">
        <v>4</v>
      </c>
      <c r="C287" s="3">
        <v>47.4</v>
      </c>
      <c r="D287" s="3">
        <v>5</v>
      </c>
      <c r="E287" s="3">
        <v>0</v>
      </c>
      <c r="F287" s="3">
        <v>0</v>
      </c>
      <c r="G287" s="3">
        <v>2</v>
      </c>
      <c r="H287" s="3">
        <v>2</v>
      </c>
      <c r="I287" s="3">
        <v>1</v>
      </c>
      <c r="J287" s="3">
        <v>0</v>
      </c>
    </row>
    <row r="288" spans="1:10" x14ac:dyDescent="0.35">
      <c r="A288" s="3">
        <v>2.4</v>
      </c>
      <c r="B288" s="3">
        <v>4</v>
      </c>
      <c r="C288" s="3">
        <v>44.344000000000001</v>
      </c>
      <c r="D288" s="3">
        <v>5</v>
      </c>
      <c r="E288" s="3">
        <v>1</v>
      </c>
      <c r="F288" s="3">
        <v>0</v>
      </c>
      <c r="G288" s="3">
        <v>2</v>
      </c>
      <c r="H288" s="3">
        <v>2</v>
      </c>
      <c r="I288" s="3">
        <v>1</v>
      </c>
      <c r="J288" s="3">
        <v>0</v>
      </c>
    </row>
    <row r="289" spans="1:10" x14ac:dyDescent="0.35">
      <c r="A289" s="3">
        <v>2.4</v>
      </c>
      <c r="B289" s="3">
        <v>4</v>
      </c>
      <c r="C289" s="3">
        <v>44.6</v>
      </c>
      <c r="D289" s="3">
        <v>6</v>
      </c>
      <c r="E289" s="3">
        <v>0</v>
      </c>
      <c r="F289" s="3">
        <v>0</v>
      </c>
      <c r="G289" s="3">
        <v>2</v>
      </c>
      <c r="H289" s="3">
        <v>2</v>
      </c>
      <c r="I289" s="3">
        <v>1</v>
      </c>
      <c r="J289" s="3">
        <v>0</v>
      </c>
    </row>
    <row r="290" spans="1:10" x14ac:dyDescent="0.35">
      <c r="A290" s="3">
        <v>1.6</v>
      </c>
      <c r="B290" s="3">
        <v>4</v>
      </c>
      <c r="C290" s="3">
        <v>50.2669</v>
      </c>
      <c r="D290" s="3">
        <v>4</v>
      </c>
      <c r="E290" s="3">
        <v>1</v>
      </c>
      <c r="F290" s="3">
        <v>0</v>
      </c>
      <c r="G290" s="3">
        <v>2</v>
      </c>
      <c r="H290" s="3">
        <v>2</v>
      </c>
      <c r="I290" s="3">
        <v>1</v>
      </c>
      <c r="J290" s="3">
        <v>0</v>
      </c>
    </row>
    <row r="291" spans="1:10" x14ac:dyDescent="0.35">
      <c r="A291" s="3">
        <v>1.6</v>
      </c>
      <c r="B291" s="3">
        <v>4</v>
      </c>
      <c r="C291" s="3">
        <v>48.318800000000003</v>
      </c>
      <c r="D291" s="3">
        <v>5</v>
      </c>
      <c r="E291" s="3">
        <v>0</v>
      </c>
      <c r="F291" s="3">
        <v>0</v>
      </c>
      <c r="G291" s="3">
        <v>2</v>
      </c>
      <c r="H291" s="3">
        <v>2</v>
      </c>
      <c r="I291" s="3">
        <v>1</v>
      </c>
      <c r="J291" s="3">
        <v>0</v>
      </c>
    </row>
    <row r="292" spans="1:10" x14ac:dyDescent="0.35">
      <c r="A292" s="3">
        <v>3.5</v>
      </c>
      <c r="B292" s="3">
        <v>6</v>
      </c>
      <c r="C292" s="3">
        <v>35.349400000000003</v>
      </c>
      <c r="D292" s="3">
        <v>1</v>
      </c>
      <c r="E292" s="3">
        <v>0</v>
      </c>
      <c r="F292" s="3">
        <v>0</v>
      </c>
      <c r="G292" s="3">
        <v>2</v>
      </c>
      <c r="H292" s="3">
        <v>2</v>
      </c>
      <c r="I292" s="3">
        <v>1</v>
      </c>
      <c r="J292" s="3">
        <v>0</v>
      </c>
    </row>
    <row r="293" spans="1:10" x14ac:dyDescent="0.35">
      <c r="A293" s="3">
        <v>2.4</v>
      </c>
      <c r="B293" s="3">
        <v>4</v>
      </c>
      <c r="C293" s="3">
        <v>47.408099999999997</v>
      </c>
      <c r="D293" s="3">
        <v>1</v>
      </c>
      <c r="E293" s="3">
        <v>0</v>
      </c>
      <c r="F293" s="3">
        <v>0</v>
      </c>
      <c r="G293" s="3">
        <v>2</v>
      </c>
      <c r="H293" s="3">
        <v>2</v>
      </c>
      <c r="I293" s="3">
        <v>1</v>
      </c>
      <c r="J293" s="3">
        <v>0</v>
      </c>
    </row>
    <row r="294" spans="1:10" x14ac:dyDescent="0.35">
      <c r="A294" s="3">
        <v>2</v>
      </c>
      <c r="B294" s="3">
        <v>4</v>
      </c>
      <c r="C294" s="3">
        <v>46.624000000000002</v>
      </c>
      <c r="D294" s="3">
        <v>5</v>
      </c>
      <c r="E294" s="3">
        <v>1</v>
      </c>
      <c r="F294" s="3">
        <v>0</v>
      </c>
      <c r="G294" s="3">
        <v>2</v>
      </c>
      <c r="H294" s="3">
        <v>2</v>
      </c>
      <c r="I294" s="3">
        <v>1</v>
      </c>
      <c r="J294" s="3">
        <v>0</v>
      </c>
    </row>
    <row r="295" spans="1:10" x14ac:dyDescent="0.35">
      <c r="A295" s="3">
        <v>2</v>
      </c>
      <c r="B295" s="3">
        <v>4</v>
      </c>
      <c r="C295" s="3">
        <v>46.438699999999997</v>
      </c>
      <c r="D295" s="3">
        <v>5</v>
      </c>
      <c r="E295" s="3">
        <v>0</v>
      </c>
      <c r="F295" s="3">
        <v>0</v>
      </c>
      <c r="G295" s="3">
        <v>2</v>
      </c>
      <c r="H295" s="3">
        <v>2</v>
      </c>
      <c r="I295" s="3">
        <v>1</v>
      </c>
      <c r="J295" s="3">
        <v>0</v>
      </c>
    </row>
    <row r="296" spans="1:10" x14ac:dyDescent="0.35">
      <c r="A296" s="3">
        <v>2.5</v>
      </c>
      <c r="B296" s="3">
        <v>4</v>
      </c>
      <c r="C296" s="3">
        <v>40.187600000000003</v>
      </c>
      <c r="D296" s="3">
        <v>6</v>
      </c>
      <c r="E296" s="3">
        <v>0</v>
      </c>
      <c r="F296" s="3">
        <v>0</v>
      </c>
      <c r="G296" s="3">
        <v>2</v>
      </c>
      <c r="H296" s="3">
        <v>2</v>
      </c>
      <c r="I296" s="3">
        <v>1</v>
      </c>
      <c r="J296" s="3">
        <v>0</v>
      </c>
    </row>
    <row r="297" spans="1:10" x14ac:dyDescent="0.35">
      <c r="A297" s="3">
        <v>2.5</v>
      </c>
      <c r="B297" s="3">
        <v>4</v>
      </c>
      <c r="C297" s="3">
        <v>40.887300000000003</v>
      </c>
      <c r="D297" s="3">
        <v>5</v>
      </c>
      <c r="E297" s="3">
        <v>1</v>
      </c>
      <c r="F297" s="3">
        <v>0</v>
      </c>
      <c r="G297" s="3">
        <v>2</v>
      </c>
      <c r="H297" s="3">
        <v>2</v>
      </c>
      <c r="I297" s="3">
        <v>1</v>
      </c>
      <c r="J297" s="3">
        <v>0</v>
      </c>
    </row>
    <row r="298" spans="1:10" x14ac:dyDescent="0.35">
      <c r="A298" s="3">
        <v>3</v>
      </c>
      <c r="B298" s="3">
        <v>6</v>
      </c>
      <c r="C298" s="3">
        <v>35.799999999999997</v>
      </c>
      <c r="D298" s="3">
        <v>6</v>
      </c>
      <c r="E298" s="3">
        <v>0</v>
      </c>
      <c r="F298" s="3">
        <v>0</v>
      </c>
      <c r="G298" s="3">
        <v>2</v>
      </c>
      <c r="H298" s="3">
        <v>2</v>
      </c>
      <c r="I298" s="3">
        <v>1</v>
      </c>
      <c r="J298" s="3">
        <v>0</v>
      </c>
    </row>
    <row r="299" spans="1:10" x14ac:dyDescent="0.35">
      <c r="A299" s="3">
        <v>3</v>
      </c>
      <c r="B299" s="3">
        <v>6</v>
      </c>
      <c r="C299" s="3">
        <v>35.731099999999998</v>
      </c>
      <c r="D299" s="3">
        <v>7</v>
      </c>
      <c r="E299" s="3">
        <v>1</v>
      </c>
      <c r="F299" s="3">
        <v>0</v>
      </c>
      <c r="G299" s="3">
        <v>2</v>
      </c>
      <c r="H299" s="3">
        <v>2</v>
      </c>
      <c r="I299" s="3">
        <v>1</v>
      </c>
      <c r="J299" s="3">
        <v>0</v>
      </c>
    </row>
    <row r="300" spans="1:10" x14ac:dyDescent="0.35">
      <c r="A300" s="3">
        <v>3.5</v>
      </c>
      <c r="B300" s="3">
        <v>6</v>
      </c>
      <c r="C300" s="3">
        <v>35.9</v>
      </c>
      <c r="D300" s="3">
        <v>7</v>
      </c>
      <c r="E300" s="3">
        <v>1</v>
      </c>
      <c r="F300" s="3">
        <v>0</v>
      </c>
      <c r="G300" s="3">
        <v>2</v>
      </c>
      <c r="H300" s="3">
        <v>2</v>
      </c>
      <c r="I300" s="3">
        <v>1</v>
      </c>
      <c r="J300" s="3">
        <v>0</v>
      </c>
    </row>
    <row r="301" spans="1:10" x14ac:dyDescent="0.35">
      <c r="A301" s="3">
        <v>3</v>
      </c>
      <c r="B301" s="3">
        <v>6</v>
      </c>
      <c r="C301" s="3">
        <v>34.9</v>
      </c>
      <c r="D301" s="3">
        <v>7</v>
      </c>
      <c r="E301" s="3">
        <v>1</v>
      </c>
      <c r="F301" s="3">
        <v>0</v>
      </c>
      <c r="G301" s="3">
        <v>2</v>
      </c>
      <c r="H301" s="3">
        <v>2</v>
      </c>
      <c r="I301" s="3">
        <v>1</v>
      </c>
      <c r="J301" s="3">
        <v>0</v>
      </c>
    </row>
    <row r="302" spans="1:10" x14ac:dyDescent="0.35">
      <c r="A302" s="3">
        <v>3.5</v>
      </c>
      <c r="B302" s="3">
        <v>6</v>
      </c>
      <c r="C302" s="3">
        <v>33.9</v>
      </c>
      <c r="D302" s="3">
        <v>7</v>
      </c>
      <c r="E302" s="3">
        <v>1</v>
      </c>
      <c r="F302" s="3">
        <v>0</v>
      </c>
      <c r="G302" s="3">
        <v>2</v>
      </c>
      <c r="H302" s="3">
        <v>2</v>
      </c>
      <c r="I302" s="3">
        <v>1</v>
      </c>
      <c r="J302" s="3">
        <v>0</v>
      </c>
    </row>
    <row r="303" spans="1:10" x14ac:dyDescent="0.35">
      <c r="A303" s="3">
        <v>3.5</v>
      </c>
      <c r="B303" s="3">
        <v>6</v>
      </c>
      <c r="C303" s="3">
        <v>34.6</v>
      </c>
      <c r="D303" s="3">
        <v>7</v>
      </c>
      <c r="E303" s="3">
        <v>1</v>
      </c>
      <c r="F303" s="3">
        <v>0</v>
      </c>
      <c r="G303" s="3">
        <v>2</v>
      </c>
      <c r="H303" s="3">
        <v>2</v>
      </c>
      <c r="I303" s="3">
        <v>1</v>
      </c>
      <c r="J303" s="3">
        <v>0</v>
      </c>
    </row>
    <row r="304" spans="1:10" x14ac:dyDescent="0.35">
      <c r="A304" s="3">
        <v>6.3</v>
      </c>
      <c r="B304" s="3">
        <v>8</v>
      </c>
      <c r="C304" s="3">
        <v>26.6722</v>
      </c>
      <c r="D304" s="3">
        <v>7</v>
      </c>
      <c r="E304" s="3">
        <v>1</v>
      </c>
      <c r="F304" s="3">
        <v>0</v>
      </c>
      <c r="G304" s="3">
        <v>2</v>
      </c>
      <c r="H304" s="3">
        <v>2</v>
      </c>
      <c r="I304" s="3">
        <v>1</v>
      </c>
      <c r="J304" s="3">
        <v>0</v>
      </c>
    </row>
    <row r="305" spans="1:10" x14ac:dyDescent="0.35">
      <c r="A305" s="3">
        <v>5.5</v>
      </c>
      <c r="B305" s="3">
        <v>8</v>
      </c>
      <c r="C305" s="3">
        <v>29.2</v>
      </c>
      <c r="D305" s="3">
        <v>7</v>
      </c>
      <c r="E305" s="3">
        <v>1</v>
      </c>
      <c r="F305" s="3">
        <v>0</v>
      </c>
      <c r="G305" s="3">
        <v>2</v>
      </c>
      <c r="H305" s="3">
        <v>2</v>
      </c>
      <c r="I305" s="3">
        <v>1</v>
      </c>
      <c r="J305" s="3">
        <v>0</v>
      </c>
    </row>
    <row r="306" spans="1:10" x14ac:dyDescent="0.35">
      <c r="A306" s="3">
        <v>5.5</v>
      </c>
      <c r="B306" s="3">
        <v>12</v>
      </c>
      <c r="C306" s="3">
        <v>23.9</v>
      </c>
      <c r="D306" s="3">
        <v>5</v>
      </c>
      <c r="E306" s="3">
        <v>1</v>
      </c>
      <c r="F306" s="3">
        <v>0</v>
      </c>
      <c r="G306" s="3">
        <v>2</v>
      </c>
      <c r="H306" s="3">
        <v>1</v>
      </c>
      <c r="I306" s="3">
        <v>1</v>
      </c>
      <c r="J306" s="3">
        <v>0</v>
      </c>
    </row>
    <row r="307" spans="1:10" x14ac:dyDescent="0.35">
      <c r="A307" s="3">
        <v>6.3</v>
      </c>
      <c r="B307" s="3">
        <v>8</v>
      </c>
      <c r="C307" s="3">
        <v>24.7</v>
      </c>
      <c r="D307" s="3">
        <v>7</v>
      </c>
      <c r="E307" s="3">
        <v>1</v>
      </c>
      <c r="F307" s="3">
        <v>0</v>
      </c>
      <c r="G307" s="3">
        <v>2</v>
      </c>
      <c r="H307" s="3">
        <v>2</v>
      </c>
      <c r="I307" s="3">
        <v>1</v>
      </c>
      <c r="J307" s="3">
        <v>0</v>
      </c>
    </row>
    <row r="308" spans="1:10" x14ac:dyDescent="0.35">
      <c r="A308" s="3">
        <v>6</v>
      </c>
      <c r="B308" s="3">
        <v>12</v>
      </c>
      <c r="C308" s="3">
        <v>23.4</v>
      </c>
      <c r="D308" s="3">
        <v>5</v>
      </c>
      <c r="E308" s="3">
        <v>1</v>
      </c>
      <c r="F308" s="3">
        <v>0</v>
      </c>
      <c r="G308" s="3">
        <v>2</v>
      </c>
      <c r="H308" s="3">
        <v>1</v>
      </c>
      <c r="I308" s="3">
        <v>1</v>
      </c>
      <c r="J308" s="3">
        <v>0</v>
      </c>
    </row>
    <row r="309" spans="1:10" x14ac:dyDescent="0.35">
      <c r="A309" s="3">
        <v>5.5</v>
      </c>
      <c r="B309" s="3">
        <v>8</v>
      </c>
      <c r="C309" s="3">
        <v>29</v>
      </c>
      <c r="D309" s="3">
        <v>7</v>
      </c>
      <c r="E309" s="3">
        <v>1</v>
      </c>
      <c r="F309" s="3">
        <v>0</v>
      </c>
      <c r="G309" s="3">
        <v>2</v>
      </c>
      <c r="H309" s="3">
        <v>2</v>
      </c>
      <c r="I309" s="3">
        <v>1</v>
      </c>
      <c r="J309" s="3">
        <v>0</v>
      </c>
    </row>
    <row r="310" spans="1:10" x14ac:dyDescent="0.35">
      <c r="A310" s="3">
        <v>6.3</v>
      </c>
      <c r="B310" s="3">
        <v>8</v>
      </c>
      <c r="C310" s="3">
        <v>24.8202</v>
      </c>
      <c r="D310" s="3">
        <v>7</v>
      </c>
      <c r="E310" s="3">
        <v>1</v>
      </c>
      <c r="F310" s="3">
        <v>0</v>
      </c>
      <c r="G310" s="3">
        <v>2</v>
      </c>
      <c r="H310" s="3">
        <v>2</v>
      </c>
      <c r="I310" s="3">
        <v>1</v>
      </c>
      <c r="J310" s="3">
        <v>0</v>
      </c>
    </row>
    <row r="311" spans="1:10" x14ac:dyDescent="0.35">
      <c r="A311" s="3">
        <v>2</v>
      </c>
      <c r="B311" s="3">
        <v>4</v>
      </c>
      <c r="C311" s="3">
        <v>42.936300000000003</v>
      </c>
      <c r="D311" s="3">
        <v>5</v>
      </c>
      <c r="E311" s="3">
        <v>0</v>
      </c>
      <c r="F311" s="3">
        <v>0</v>
      </c>
      <c r="G311" s="3">
        <v>2</v>
      </c>
      <c r="H311" s="3">
        <v>2</v>
      </c>
      <c r="I311" s="3">
        <v>1</v>
      </c>
      <c r="J311" s="3">
        <v>0</v>
      </c>
    </row>
    <row r="312" spans="1:10" x14ac:dyDescent="0.35">
      <c r="A312" s="3">
        <v>2</v>
      </c>
      <c r="B312" s="3">
        <v>4</v>
      </c>
      <c r="C312" s="3">
        <v>42.457900000000002</v>
      </c>
      <c r="D312" s="3">
        <v>1</v>
      </c>
      <c r="E312" s="3">
        <v>0</v>
      </c>
      <c r="F312" s="3">
        <v>0</v>
      </c>
      <c r="G312" s="3">
        <v>2</v>
      </c>
      <c r="H312" s="3">
        <v>2</v>
      </c>
      <c r="I312" s="3">
        <v>1</v>
      </c>
      <c r="J312" s="3">
        <v>0</v>
      </c>
    </row>
    <row r="313" spans="1:10" x14ac:dyDescent="0.35">
      <c r="A313" s="3">
        <v>2</v>
      </c>
      <c r="B313" s="3">
        <v>4</v>
      </c>
      <c r="C313" s="3">
        <v>34.9</v>
      </c>
      <c r="D313" s="3">
        <v>6</v>
      </c>
      <c r="E313" s="3">
        <v>1</v>
      </c>
      <c r="F313" s="3">
        <v>0</v>
      </c>
      <c r="G313" s="3">
        <v>2</v>
      </c>
      <c r="H313" s="3">
        <v>2</v>
      </c>
      <c r="I313" s="3">
        <v>1</v>
      </c>
      <c r="J313" s="3">
        <v>0</v>
      </c>
    </row>
    <row r="314" spans="1:10" x14ac:dyDescent="0.35">
      <c r="A314" s="3">
        <v>2.4</v>
      </c>
      <c r="B314" s="3">
        <v>4</v>
      </c>
      <c r="C314" s="3">
        <v>38.876899999999999</v>
      </c>
      <c r="D314" s="3">
        <v>5</v>
      </c>
      <c r="E314" s="3">
        <v>0</v>
      </c>
      <c r="F314" s="3">
        <v>0</v>
      </c>
      <c r="G314" s="3">
        <v>2</v>
      </c>
      <c r="H314" s="3">
        <v>2</v>
      </c>
      <c r="I314" s="3">
        <v>1</v>
      </c>
      <c r="J314" s="3">
        <v>0</v>
      </c>
    </row>
    <row r="315" spans="1:10" x14ac:dyDescent="0.35">
      <c r="A315" s="3">
        <v>2.4</v>
      </c>
      <c r="B315" s="3">
        <v>4</v>
      </c>
      <c r="C315" s="3">
        <v>40.370600000000003</v>
      </c>
      <c r="D315" s="3">
        <v>1</v>
      </c>
      <c r="E315" s="3">
        <v>0</v>
      </c>
      <c r="F315" s="3">
        <v>0</v>
      </c>
      <c r="G315" s="3">
        <v>2</v>
      </c>
      <c r="H315" s="3">
        <v>2</v>
      </c>
      <c r="I315" s="3">
        <v>1</v>
      </c>
      <c r="J315" s="3">
        <v>0</v>
      </c>
    </row>
    <row r="316" spans="1:10" x14ac:dyDescent="0.35">
      <c r="A316" s="3">
        <v>2</v>
      </c>
      <c r="B316" s="3">
        <v>4</v>
      </c>
      <c r="C316" s="3">
        <v>30.6</v>
      </c>
      <c r="D316" s="3">
        <v>5</v>
      </c>
      <c r="E316" s="3">
        <v>0</v>
      </c>
      <c r="F316" s="3">
        <v>0</v>
      </c>
      <c r="G316" s="3">
        <v>2</v>
      </c>
      <c r="H316" s="3">
        <v>2</v>
      </c>
      <c r="I316" s="3">
        <v>1</v>
      </c>
      <c r="J316" s="3">
        <v>0</v>
      </c>
    </row>
    <row r="317" spans="1:10" x14ac:dyDescent="0.35">
      <c r="A317" s="3">
        <v>2</v>
      </c>
      <c r="B317" s="3">
        <v>4</v>
      </c>
      <c r="C317" s="3">
        <v>31.1</v>
      </c>
      <c r="D317" s="3">
        <v>6</v>
      </c>
      <c r="E317" s="3">
        <v>1</v>
      </c>
      <c r="F317" s="3">
        <v>0</v>
      </c>
      <c r="G317" s="3">
        <v>2</v>
      </c>
      <c r="H317" s="3">
        <v>2</v>
      </c>
      <c r="I317" s="3">
        <v>1</v>
      </c>
      <c r="J317" s="3">
        <v>0</v>
      </c>
    </row>
    <row r="318" spans="1:10" x14ac:dyDescent="0.35">
      <c r="A318" s="3">
        <v>1.6</v>
      </c>
      <c r="B318" s="3">
        <v>4</v>
      </c>
      <c r="C318" s="3">
        <v>47.9</v>
      </c>
      <c r="D318" s="3">
        <v>4</v>
      </c>
      <c r="E318" s="3">
        <v>1</v>
      </c>
      <c r="F318" s="3">
        <v>0</v>
      </c>
      <c r="G318" s="3">
        <v>2</v>
      </c>
      <c r="H318" s="3">
        <v>2</v>
      </c>
      <c r="I318" s="3">
        <v>1</v>
      </c>
      <c r="J318" s="3">
        <v>0</v>
      </c>
    </row>
    <row r="319" spans="1:10" x14ac:dyDescent="0.35">
      <c r="A319" s="3">
        <v>1.6</v>
      </c>
      <c r="B319" s="3">
        <v>4</v>
      </c>
      <c r="C319" s="3">
        <v>48.9</v>
      </c>
      <c r="D319" s="3">
        <v>5</v>
      </c>
      <c r="E319" s="3">
        <v>0</v>
      </c>
      <c r="F319" s="3">
        <v>0</v>
      </c>
      <c r="G319" s="3">
        <v>2</v>
      </c>
      <c r="H319" s="3">
        <v>2</v>
      </c>
      <c r="I319" s="3">
        <v>1</v>
      </c>
      <c r="J319" s="3">
        <v>0</v>
      </c>
    </row>
    <row r="320" spans="1:10" x14ac:dyDescent="0.35">
      <c r="A320" s="3">
        <v>2.4</v>
      </c>
      <c r="B320" s="3">
        <v>4</v>
      </c>
      <c r="C320" s="3">
        <v>42.8</v>
      </c>
      <c r="D320" s="3">
        <v>4</v>
      </c>
      <c r="E320" s="3">
        <v>1</v>
      </c>
      <c r="F320" s="3">
        <v>0</v>
      </c>
      <c r="G320" s="3">
        <v>2</v>
      </c>
      <c r="H320" s="3">
        <v>2</v>
      </c>
      <c r="I320" s="3">
        <v>1</v>
      </c>
      <c r="J320" s="3">
        <v>0</v>
      </c>
    </row>
    <row r="321" spans="1:10" x14ac:dyDescent="0.35">
      <c r="A321" s="3">
        <v>2.4</v>
      </c>
      <c r="B321" s="3">
        <v>4</v>
      </c>
      <c r="C321" s="3">
        <v>46.9</v>
      </c>
      <c r="D321" s="3">
        <v>6</v>
      </c>
      <c r="E321" s="3">
        <v>1</v>
      </c>
      <c r="F321" s="3">
        <v>0</v>
      </c>
      <c r="G321" s="3">
        <v>2</v>
      </c>
      <c r="H321" s="3">
        <v>2</v>
      </c>
      <c r="I321" s="3">
        <v>1</v>
      </c>
      <c r="J321" s="3">
        <v>0</v>
      </c>
    </row>
    <row r="322" spans="1:10" x14ac:dyDescent="0.35">
      <c r="A322" s="3">
        <v>2.4</v>
      </c>
      <c r="B322" s="3">
        <v>4</v>
      </c>
      <c r="C322" s="3">
        <v>42.6</v>
      </c>
      <c r="D322" s="3">
        <v>4</v>
      </c>
      <c r="E322" s="3">
        <v>1</v>
      </c>
      <c r="F322" s="3">
        <v>0</v>
      </c>
      <c r="G322" s="3">
        <v>2</v>
      </c>
      <c r="H322" s="3">
        <v>2</v>
      </c>
      <c r="I322" s="3">
        <v>1</v>
      </c>
      <c r="J322" s="3">
        <v>0</v>
      </c>
    </row>
    <row r="323" spans="1:10" x14ac:dyDescent="0.35">
      <c r="A323" s="3">
        <v>2.4</v>
      </c>
      <c r="B323" s="3">
        <v>4</v>
      </c>
      <c r="C323" s="3">
        <v>46.8</v>
      </c>
      <c r="D323" s="3">
        <v>6</v>
      </c>
      <c r="E323" s="3">
        <v>1</v>
      </c>
      <c r="F323" s="3">
        <v>0</v>
      </c>
      <c r="G323" s="3">
        <v>2</v>
      </c>
      <c r="H323" s="3">
        <v>2</v>
      </c>
      <c r="I323" s="3">
        <v>1</v>
      </c>
      <c r="J323" s="3">
        <v>0</v>
      </c>
    </row>
    <row r="324" spans="1:10" x14ac:dyDescent="0.35">
      <c r="A324" s="3">
        <v>3.5</v>
      </c>
      <c r="B324" s="3">
        <v>6</v>
      </c>
      <c r="C324" s="3">
        <v>40.299999999999997</v>
      </c>
      <c r="D324" s="3">
        <v>4</v>
      </c>
      <c r="E324" s="3">
        <v>1</v>
      </c>
      <c r="F324" s="3">
        <v>0</v>
      </c>
      <c r="G324" s="3">
        <v>1</v>
      </c>
      <c r="H324" s="3">
        <v>1</v>
      </c>
      <c r="I324" s="3">
        <v>1</v>
      </c>
      <c r="J324" s="3">
        <v>0</v>
      </c>
    </row>
    <row r="325" spans="1:10" x14ac:dyDescent="0.35">
      <c r="A325" s="3">
        <v>3.5</v>
      </c>
      <c r="B325" s="3">
        <v>6</v>
      </c>
      <c r="C325" s="3">
        <v>41.2</v>
      </c>
      <c r="D325" s="3">
        <v>4</v>
      </c>
      <c r="E325" s="3">
        <v>1</v>
      </c>
      <c r="F325" s="3">
        <v>0</v>
      </c>
      <c r="G325" s="3">
        <v>1</v>
      </c>
      <c r="H325" s="3">
        <v>1</v>
      </c>
      <c r="I325" s="3">
        <v>1</v>
      </c>
      <c r="J325" s="3">
        <v>0</v>
      </c>
    </row>
    <row r="326" spans="1:10" x14ac:dyDescent="0.35">
      <c r="A326" s="3">
        <v>3.6</v>
      </c>
      <c r="B326" s="3">
        <v>6</v>
      </c>
      <c r="C326" s="3">
        <v>35.6</v>
      </c>
      <c r="D326" s="3">
        <v>6</v>
      </c>
      <c r="E326" s="3">
        <v>1</v>
      </c>
      <c r="F326" s="3">
        <v>0</v>
      </c>
      <c r="G326" s="3">
        <v>2</v>
      </c>
      <c r="H326" s="3">
        <v>2</v>
      </c>
      <c r="I326" s="3">
        <v>1</v>
      </c>
      <c r="J326" s="3">
        <v>0</v>
      </c>
    </row>
    <row r="327" spans="1:10" x14ac:dyDescent="0.35">
      <c r="A327" s="3">
        <v>3.6</v>
      </c>
      <c r="B327" s="3">
        <v>6</v>
      </c>
      <c r="C327" s="3">
        <v>31</v>
      </c>
      <c r="D327" s="3">
        <v>4</v>
      </c>
      <c r="E327" s="3">
        <v>1</v>
      </c>
      <c r="F327" s="3">
        <v>0</v>
      </c>
      <c r="G327" s="3">
        <v>2</v>
      </c>
      <c r="H327" s="3">
        <v>2</v>
      </c>
      <c r="I327" s="3">
        <v>1</v>
      </c>
      <c r="J327" s="3">
        <v>0</v>
      </c>
    </row>
    <row r="328" spans="1:10" x14ac:dyDescent="0.35">
      <c r="A328" s="3">
        <v>6.7</v>
      </c>
      <c r="B328" s="3">
        <v>12</v>
      </c>
      <c r="C328" s="3">
        <v>24.2</v>
      </c>
      <c r="D328" s="3">
        <v>6</v>
      </c>
      <c r="E328" s="3">
        <v>1</v>
      </c>
      <c r="F328" s="3">
        <v>0</v>
      </c>
      <c r="G328" s="3">
        <v>2</v>
      </c>
      <c r="H328" s="3">
        <v>2</v>
      </c>
      <c r="I328" s="3">
        <v>1</v>
      </c>
      <c r="J328" s="3">
        <v>0</v>
      </c>
    </row>
    <row r="329" spans="1:10" x14ac:dyDescent="0.35">
      <c r="A329" s="3">
        <v>6.7</v>
      </c>
      <c r="B329" s="3">
        <v>12</v>
      </c>
      <c r="C329" s="3">
        <v>24.2</v>
      </c>
      <c r="D329" s="3">
        <v>6</v>
      </c>
      <c r="E329" s="3">
        <v>1</v>
      </c>
      <c r="F329" s="3">
        <v>0</v>
      </c>
      <c r="G329" s="3">
        <v>2</v>
      </c>
      <c r="H329" s="3">
        <v>2</v>
      </c>
      <c r="I329" s="3">
        <v>1</v>
      </c>
      <c r="J329" s="3">
        <v>0</v>
      </c>
    </row>
    <row r="330" spans="1:10" x14ac:dyDescent="0.35">
      <c r="A330" s="3">
        <v>2</v>
      </c>
      <c r="B330" s="3">
        <v>4</v>
      </c>
      <c r="C330" s="3">
        <v>37.1</v>
      </c>
      <c r="D330" s="3">
        <v>5</v>
      </c>
      <c r="E330" s="3">
        <v>1</v>
      </c>
      <c r="F330" s="3">
        <v>0</v>
      </c>
      <c r="G330" s="3">
        <v>2</v>
      </c>
      <c r="H330" s="3">
        <v>2</v>
      </c>
      <c r="I330" s="3">
        <v>0</v>
      </c>
      <c r="J330" s="3">
        <v>0</v>
      </c>
    </row>
    <row r="331" spans="1:10" x14ac:dyDescent="0.35">
      <c r="A331" s="3">
        <v>2</v>
      </c>
      <c r="B331" s="3">
        <v>4</v>
      </c>
      <c r="C331" s="3">
        <v>41.113199999999999</v>
      </c>
      <c r="D331" s="3">
        <v>6</v>
      </c>
      <c r="E331" s="3">
        <v>0</v>
      </c>
      <c r="F331" s="3">
        <v>0</v>
      </c>
      <c r="G331" s="3">
        <v>2</v>
      </c>
      <c r="H331" s="3">
        <v>2</v>
      </c>
      <c r="I331" s="3">
        <v>0</v>
      </c>
      <c r="J331" s="3">
        <v>0</v>
      </c>
    </row>
    <row r="332" spans="1:10" x14ac:dyDescent="0.35">
      <c r="A332" s="3">
        <v>2</v>
      </c>
      <c r="B332" s="3">
        <v>4</v>
      </c>
      <c r="C332" s="3">
        <v>38.462699999999998</v>
      </c>
      <c r="D332" s="3">
        <v>6</v>
      </c>
      <c r="E332" s="3">
        <v>1</v>
      </c>
      <c r="F332" s="3">
        <v>0</v>
      </c>
      <c r="G332" s="3">
        <v>2</v>
      </c>
      <c r="H332" s="3">
        <v>2</v>
      </c>
      <c r="I332" s="3">
        <v>0</v>
      </c>
      <c r="J332" s="3">
        <v>0</v>
      </c>
    </row>
    <row r="333" spans="1:10" x14ac:dyDescent="0.35">
      <c r="A333" s="3">
        <v>2</v>
      </c>
      <c r="B333" s="3">
        <v>4</v>
      </c>
      <c r="C333" s="3">
        <v>43.1</v>
      </c>
      <c r="D333" s="3">
        <v>6</v>
      </c>
      <c r="E333" s="3">
        <v>0</v>
      </c>
      <c r="F333" s="3">
        <v>0</v>
      </c>
      <c r="G333" s="3">
        <v>2</v>
      </c>
      <c r="H333" s="3">
        <v>2</v>
      </c>
      <c r="I333" s="3">
        <v>0</v>
      </c>
      <c r="J333" s="3">
        <v>0</v>
      </c>
    </row>
    <row r="334" spans="1:10" x14ac:dyDescent="0.35">
      <c r="A334" s="3">
        <v>2</v>
      </c>
      <c r="B334" s="3">
        <v>4</v>
      </c>
      <c r="C334" s="3">
        <v>38.499699999999997</v>
      </c>
      <c r="D334" s="3">
        <v>5</v>
      </c>
      <c r="E334" s="3">
        <v>1</v>
      </c>
      <c r="F334" s="3">
        <v>0</v>
      </c>
      <c r="G334" s="3">
        <v>2</v>
      </c>
      <c r="H334" s="3">
        <v>2</v>
      </c>
      <c r="I334" s="3">
        <v>0</v>
      </c>
      <c r="J334" s="3">
        <v>0</v>
      </c>
    </row>
    <row r="335" spans="1:10" x14ac:dyDescent="0.35">
      <c r="A335" s="3">
        <v>2.5</v>
      </c>
      <c r="B335" s="3">
        <v>4</v>
      </c>
      <c r="C335" s="3">
        <v>37.070999999999998</v>
      </c>
      <c r="D335" s="3">
        <v>5</v>
      </c>
      <c r="E335" s="3">
        <v>0</v>
      </c>
      <c r="F335" s="3">
        <v>0</v>
      </c>
      <c r="G335" s="3">
        <v>2</v>
      </c>
      <c r="H335" s="3">
        <v>2</v>
      </c>
      <c r="I335" s="3">
        <v>0</v>
      </c>
      <c r="J335" s="3">
        <v>1</v>
      </c>
    </row>
    <row r="336" spans="1:10" x14ac:dyDescent="0.35">
      <c r="A336" s="3">
        <v>2.5</v>
      </c>
      <c r="B336" s="3">
        <v>4</v>
      </c>
      <c r="C336" s="3">
        <v>35.922600000000003</v>
      </c>
      <c r="D336" s="3">
        <v>4</v>
      </c>
      <c r="E336" s="3">
        <v>1</v>
      </c>
      <c r="F336" s="3">
        <v>0</v>
      </c>
      <c r="G336" s="3">
        <v>2</v>
      </c>
      <c r="H336" s="3">
        <v>2</v>
      </c>
      <c r="I336" s="3">
        <v>0</v>
      </c>
      <c r="J336" s="3">
        <v>1</v>
      </c>
    </row>
    <row r="337" spans="1:10" x14ac:dyDescent="0.35">
      <c r="A337" s="3">
        <v>2.5</v>
      </c>
      <c r="B337" s="3">
        <v>4</v>
      </c>
      <c r="C337" s="3">
        <v>34.143500000000003</v>
      </c>
      <c r="D337" s="3">
        <v>5</v>
      </c>
      <c r="E337" s="3">
        <v>0</v>
      </c>
      <c r="F337" s="3">
        <v>0</v>
      </c>
      <c r="G337" s="3">
        <v>2</v>
      </c>
      <c r="H337" s="3">
        <v>2</v>
      </c>
      <c r="I337" s="3">
        <v>1</v>
      </c>
      <c r="J337" s="3">
        <v>0</v>
      </c>
    </row>
    <row r="338" spans="1:10" x14ac:dyDescent="0.35">
      <c r="A338" s="3">
        <v>2.5</v>
      </c>
      <c r="B338" s="3">
        <v>4</v>
      </c>
      <c r="C338" s="3">
        <v>32.910299999999999</v>
      </c>
      <c r="D338" s="3">
        <v>4</v>
      </c>
      <c r="E338" s="3">
        <v>1</v>
      </c>
      <c r="F338" s="3">
        <v>0</v>
      </c>
      <c r="G338" s="3">
        <v>2</v>
      </c>
      <c r="H338" s="3">
        <v>2</v>
      </c>
      <c r="I338" s="3">
        <v>1</v>
      </c>
      <c r="J338" s="3">
        <v>0</v>
      </c>
    </row>
    <row r="339" spans="1:10" x14ac:dyDescent="0.35">
      <c r="A339" s="3">
        <v>2.4</v>
      </c>
      <c r="B339" s="3">
        <v>4</v>
      </c>
      <c r="C339" s="3">
        <v>42.3947</v>
      </c>
      <c r="D339" s="3">
        <v>1</v>
      </c>
      <c r="E339" s="3">
        <v>0</v>
      </c>
      <c r="F339" s="3">
        <v>0</v>
      </c>
      <c r="G339" s="3">
        <v>2</v>
      </c>
      <c r="H339" s="3">
        <v>2</v>
      </c>
      <c r="I339" s="3">
        <v>1</v>
      </c>
      <c r="J339" s="3">
        <v>0</v>
      </c>
    </row>
    <row r="340" spans="1:10" x14ac:dyDescent="0.35">
      <c r="A340" s="3">
        <v>2.4</v>
      </c>
      <c r="B340" s="3">
        <v>4</v>
      </c>
      <c r="C340" s="3">
        <v>41.395899999999997</v>
      </c>
      <c r="D340" s="3">
        <v>6</v>
      </c>
      <c r="E340" s="3">
        <v>0</v>
      </c>
      <c r="F340" s="3">
        <v>0</v>
      </c>
      <c r="G340" s="3">
        <v>2</v>
      </c>
      <c r="H340" s="3">
        <v>2</v>
      </c>
      <c r="I340" s="3">
        <v>1</v>
      </c>
      <c r="J340" s="3">
        <v>0</v>
      </c>
    </row>
    <row r="341" spans="1:10" x14ac:dyDescent="0.35">
      <c r="A341" s="3">
        <v>2.4</v>
      </c>
      <c r="B341" s="3">
        <v>4</v>
      </c>
      <c r="C341" s="3">
        <v>40.832099999999997</v>
      </c>
      <c r="D341" s="3">
        <v>1</v>
      </c>
      <c r="E341" s="3">
        <v>0</v>
      </c>
      <c r="F341" s="3">
        <v>0</v>
      </c>
      <c r="G341" s="3">
        <v>2</v>
      </c>
      <c r="H341" s="3">
        <v>2</v>
      </c>
      <c r="I341" s="3">
        <v>1</v>
      </c>
      <c r="J341" s="3">
        <v>0</v>
      </c>
    </row>
    <row r="342" spans="1:10" x14ac:dyDescent="0.35">
      <c r="A342" s="3">
        <v>2.4</v>
      </c>
      <c r="B342" s="3">
        <v>4</v>
      </c>
      <c r="C342" s="3">
        <v>44.081800000000001</v>
      </c>
      <c r="D342" s="3">
        <v>1</v>
      </c>
      <c r="E342" s="3">
        <v>0</v>
      </c>
      <c r="F342" s="3">
        <v>0</v>
      </c>
      <c r="G342" s="3">
        <v>2</v>
      </c>
      <c r="H342" s="3">
        <v>2</v>
      </c>
      <c r="I342" s="3">
        <v>1</v>
      </c>
      <c r="J342" s="3">
        <v>0</v>
      </c>
    </row>
    <row r="343" spans="1:10" x14ac:dyDescent="0.35">
      <c r="A343" s="3">
        <v>2.4</v>
      </c>
      <c r="B343" s="3">
        <v>4</v>
      </c>
      <c r="C343" s="3">
        <v>43.003500000000003</v>
      </c>
      <c r="D343" s="3">
        <v>6</v>
      </c>
      <c r="E343" s="3">
        <v>0</v>
      </c>
      <c r="F343" s="3">
        <v>0</v>
      </c>
      <c r="G343" s="3">
        <v>2</v>
      </c>
      <c r="H343" s="3">
        <v>2</v>
      </c>
      <c r="I343" s="3">
        <v>1</v>
      </c>
      <c r="J343" s="3">
        <v>0</v>
      </c>
    </row>
    <row r="344" spans="1:10" x14ac:dyDescent="0.35">
      <c r="A344" s="3">
        <v>2.4</v>
      </c>
      <c r="B344" s="3">
        <v>4</v>
      </c>
      <c r="C344" s="3">
        <v>41.585799999999999</v>
      </c>
      <c r="D344" s="3">
        <v>1</v>
      </c>
      <c r="E344" s="3">
        <v>0</v>
      </c>
      <c r="F344" s="3">
        <v>0</v>
      </c>
      <c r="G344" s="3">
        <v>2</v>
      </c>
      <c r="H344" s="3">
        <v>2</v>
      </c>
      <c r="I344" s="3">
        <v>1</v>
      </c>
      <c r="J344" s="3">
        <v>0</v>
      </c>
    </row>
    <row r="345" spans="1:10" x14ac:dyDescent="0.35">
      <c r="A345" s="3">
        <v>2</v>
      </c>
      <c r="B345" s="3">
        <v>4</v>
      </c>
      <c r="C345" s="3">
        <v>46.362900000000003</v>
      </c>
      <c r="D345" s="3">
        <v>6</v>
      </c>
      <c r="E345" s="3">
        <v>0</v>
      </c>
      <c r="F345" s="3">
        <v>0</v>
      </c>
      <c r="G345" s="3">
        <v>2</v>
      </c>
      <c r="H345" s="3">
        <v>2</v>
      </c>
      <c r="I345" s="3">
        <v>1</v>
      </c>
      <c r="J345" s="3">
        <v>0</v>
      </c>
    </row>
    <row r="346" spans="1:10" x14ac:dyDescent="0.35">
      <c r="A346" s="3">
        <v>2</v>
      </c>
      <c r="B346" s="3">
        <v>4</v>
      </c>
      <c r="C346" s="3">
        <v>45.190100000000001</v>
      </c>
      <c r="D346" s="3">
        <v>1</v>
      </c>
      <c r="E346" s="3">
        <v>1</v>
      </c>
      <c r="F346" s="3">
        <v>0</v>
      </c>
      <c r="G346" s="3">
        <v>2</v>
      </c>
      <c r="H346" s="3">
        <v>2</v>
      </c>
      <c r="I346" s="3">
        <v>1</v>
      </c>
      <c r="J346" s="3">
        <v>0</v>
      </c>
    </row>
    <row r="347" spans="1:10" x14ac:dyDescent="0.35">
      <c r="A347" s="3">
        <v>2</v>
      </c>
      <c r="B347" s="3">
        <v>4</v>
      </c>
      <c r="C347" s="3">
        <v>44.707999999999998</v>
      </c>
      <c r="D347" s="3">
        <v>6</v>
      </c>
      <c r="E347" s="3">
        <v>0</v>
      </c>
      <c r="F347" s="3">
        <v>0</v>
      </c>
      <c r="G347" s="3">
        <v>2</v>
      </c>
      <c r="H347" s="3">
        <v>2</v>
      </c>
      <c r="I347" s="3">
        <v>1</v>
      </c>
      <c r="J347" s="3">
        <v>0</v>
      </c>
    </row>
    <row r="348" spans="1:10" x14ac:dyDescent="0.35">
      <c r="A348" s="3">
        <v>2</v>
      </c>
      <c r="B348" s="3">
        <v>4</v>
      </c>
      <c r="C348" s="3">
        <v>41.566099999999999</v>
      </c>
      <c r="D348" s="3">
        <v>1</v>
      </c>
      <c r="E348" s="3">
        <v>1</v>
      </c>
      <c r="F348" s="3">
        <v>0</v>
      </c>
      <c r="G348" s="3">
        <v>2</v>
      </c>
      <c r="H348" s="3">
        <v>2</v>
      </c>
      <c r="I348" s="3">
        <v>1</v>
      </c>
      <c r="J348" s="3">
        <v>0</v>
      </c>
    </row>
    <row r="349" spans="1:10" x14ac:dyDescent="0.35">
      <c r="A349" s="3">
        <v>1.8</v>
      </c>
      <c r="B349" s="3">
        <v>4</v>
      </c>
      <c r="C349" s="3">
        <v>48.4</v>
      </c>
      <c r="D349" s="3">
        <v>4</v>
      </c>
      <c r="E349" s="3">
        <v>1</v>
      </c>
      <c r="F349" s="3">
        <v>0</v>
      </c>
      <c r="G349" s="3">
        <v>2</v>
      </c>
      <c r="H349" s="3">
        <v>2</v>
      </c>
      <c r="I349" s="3">
        <v>1</v>
      </c>
      <c r="J349" s="3">
        <v>0</v>
      </c>
    </row>
    <row r="350" spans="1:10" x14ac:dyDescent="0.35">
      <c r="A350" s="3">
        <v>1.8</v>
      </c>
      <c r="B350" s="3">
        <v>4</v>
      </c>
      <c r="C350" s="3">
        <v>50</v>
      </c>
      <c r="D350" s="3">
        <v>5</v>
      </c>
      <c r="E350" s="3">
        <v>0</v>
      </c>
      <c r="F350" s="3">
        <v>0</v>
      </c>
      <c r="G350" s="3">
        <v>2</v>
      </c>
      <c r="H350" s="3">
        <v>2</v>
      </c>
      <c r="I350" s="3">
        <v>1</v>
      </c>
      <c r="J350" s="3">
        <v>0</v>
      </c>
    </row>
    <row r="351" spans="1:10" x14ac:dyDescent="0.35">
      <c r="A351" s="3">
        <v>2.4</v>
      </c>
      <c r="B351" s="3">
        <v>4</v>
      </c>
      <c r="C351" s="3">
        <v>42.2</v>
      </c>
      <c r="D351" s="3">
        <v>5</v>
      </c>
      <c r="E351" s="3">
        <v>0</v>
      </c>
      <c r="F351" s="3">
        <v>0</v>
      </c>
      <c r="G351" s="3">
        <v>2</v>
      </c>
      <c r="H351" s="3">
        <v>2</v>
      </c>
      <c r="I351" s="3">
        <v>1</v>
      </c>
      <c r="J351" s="3">
        <v>0</v>
      </c>
    </row>
    <row r="352" spans="1:10" x14ac:dyDescent="0.35">
      <c r="A352" s="3">
        <v>2.4</v>
      </c>
      <c r="B352" s="3">
        <v>4</v>
      </c>
      <c r="C352" s="3">
        <v>42.6</v>
      </c>
      <c r="D352" s="3">
        <v>5</v>
      </c>
      <c r="E352" s="3">
        <v>1</v>
      </c>
      <c r="F352" s="3">
        <v>0</v>
      </c>
      <c r="G352" s="3">
        <v>2</v>
      </c>
      <c r="H352" s="3">
        <v>2</v>
      </c>
      <c r="I352" s="3">
        <v>1</v>
      </c>
      <c r="J352" s="3">
        <v>0</v>
      </c>
    </row>
    <row r="353" spans="1:10" x14ac:dyDescent="0.35">
      <c r="A353" s="3">
        <v>2</v>
      </c>
      <c r="B353" s="3">
        <v>4</v>
      </c>
      <c r="C353" s="3">
        <v>42</v>
      </c>
      <c r="D353" s="3">
        <v>6</v>
      </c>
      <c r="E353" s="3">
        <v>0</v>
      </c>
      <c r="F353" s="3">
        <v>0</v>
      </c>
      <c r="G353" s="3">
        <v>2</v>
      </c>
      <c r="H353" s="3">
        <v>2</v>
      </c>
      <c r="I353" s="3">
        <v>1</v>
      </c>
      <c r="J353" s="3">
        <v>0</v>
      </c>
    </row>
    <row r="354" spans="1:10" x14ac:dyDescent="0.35">
      <c r="A354" s="3">
        <v>2</v>
      </c>
      <c r="B354" s="3">
        <v>4</v>
      </c>
      <c r="C354" s="3">
        <v>41.521000000000001</v>
      </c>
      <c r="D354" s="3">
        <v>6</v>
      </c>
      <c r="E354" s="3">
        <v>0</v>
      </c>
      <c r="F354" s="3">
        <v>0</v>
      </c>
      <c r="G354" s="3">
        <v>2</v>
      </c>
      <c r="H354" s="3">
        <v>2</v>
      </c>
      <c r="I354" s="3">
        <v>1</v>
      </c>
      <c r="J354" s="3">
        <v>0</v>
      </c>
    </row>
    <row r="355" spans="1:10" x14ac:dyDescent="0.35">
      <c r="A355" s="3">
        <v>3.6</v>
      </c>
      <c r="B355" s="3">
        <v>6</v>
      </c>
      <c r="C355" s="3">
        <v>35.1</v>
      </c>
      <c r="D355" s="3">
        <v>6</v>
      </c>
      <c r="E355" s="3">
        <v>0</v>
      </c>
      <c r="F355" s="3">
        <v>0</v>
      </c>
      <c r="G355" s="3">
        <v>2</v>
      </c>
      <c r="H355" s="3">
        <v>2</v>
      </c>
      <c r="I355" s="3">
        <v>1</v>
      </c>
      <c r="J355" s="3">
        <v>0</v>
      </c>
    </row>
    <row r="356" spans="1:10" x14ac:dyDescent="0.35">
      <c r="A356" s="3">
        <v>3.6</v>
      </c>
      <c r="B356" s="3">
        <v>6</v>
      </c>
      <c r="C356" s="3">
        <v>33.5</v>
      </c>
      <c r="D356" s="3">
        <v>6</v>
      </c>
      <c r="E356" s="3">
        <v>0</v>
      </c>
      <c r="F356" s="3">
        <v>0</v>
      </c>
      <c r="G356" s="3">
        <v>2</v>
      </c>
      <c r="H356" s="3">
        <v>2</v>
      </c>
      <c r="I356" s="3">
        <v>1</v>
      </c>
      <c r="J356" s="3">
        <v>0</v>
      </c>
    </row>
    <row r="357" spans="1:10" x14ac:dyDescent="0.35">
      <c r="A357" s="3">
        <v>2</v>
      </c>
      <c r="B357" s="3">
        <v>4</v>
      </c>
      <c r="C357" s="3">
        <v>60.1</v>
      </c>
      <c r="D357" s="3">
        <v>6</v>
      </c>
      <c r="E357" s="3">
        <v>0</v>
      </c>
      <c r="F357" s="3">
        <v>0</v>
      </c>
      <c r="G357" s="3">
        <v>2</v>
      </c>
      <c r="H357" s="3">
        <v>2</v>
      </c>
      <c r="I357" s="3">
        <v>0</v>
      </c>
      <c r="J357" s="3">
        <v>0</v>
      </c>
    </row>
    <row r="358" spans="1:10" x14ac:dyDescent="0.35">
      <c r="A358" s="3">
        <v>2</v>
      </c>
      <c r="B358" s="3">
        <v>4</v>
      </c>
      <c r="C358" s="3">
        <v>58.534999999999997</v>
      </c>
      <c r="D358" s="3">
        <v>6</v>
      </c>
      <c r="E358" s="3">
        <v>0</v>
      </c>
      <c r="F358" s="3">
        <v>0</v>
      </c>
      <c r="G358" s="3">
        <v>2</v>
      </c>
      <c r="H358" s="3">
        <v>2</v>
      </c>
      <c r="I358" s="3">
        <v>0</v>
      </c>
      <c r="J358" s="3">
        <v>0</v>
      </c>
    </row>
    <row r="359" spans="1:10" x14ac:dyDescent="0.35">
      <c r="A359" s="3">
        <v>2.5</v>
      </c>
      <c r="B359" s="3">
        <v>5</v>
      </c>
      <c r="C359" s="3">
        <v>39.614699999999999</v>
      </c>
      <c r="D359" s="3">
        <v>5</v>
      </c>
      <c r="E359" s="3">
        <v>0</v>
      </c>
      <c r="F359" s="3">
        <v>0</v>
      </c>
      <c r="G359" s="3">
        <v>2</v>
      </c>
      <c r="H359" s="3">
        <v>2</v>
      </c>
      <c r="I359" s="3">
        <v>1</v>
      </c>
      <c r="J359" s="3">
        <v>0</v>
      </c>
    </row>
    <row r="360" spans="1:10" x14ac:dyDescent="0.35">
      <c r="A360" s="3">
        <v>2.5</v>
      </c>
      <c r="B360" s="3">
        <v>5</v>
      </c>
      <c r="C360" s="3">
        <v>40.240900000000003</v>
      </c>
      <c r="D360" s="3">
        <v>6</v>
      </c>
      <c r="E360" s="3">
        <v>0</v>
      </c>
      <c r="F360" s="3">
        <v>0</v>
      </c>
      <c r="G360" s="3">
        <v>2</v>
      </c>
      <c r="H360" s="3">
        <v>2</v>
      </c>
      <c r="I360" s="3">
        <v>1</v>
      </c>
      <c r="J360" s="3">
        <v>0</v>
      </c>
    </row>
    <row r="361" spans="1:10" x14ac:dyDescent="0.35">
      <c r="A361" s="3">
        <v>2</v>
      </c>
      <c r="B361" s="3">
        <v>4</v>
      </c>
      <c r="C361" s="3">
        <v>43.541400000000003</v>
      </c>
      <c r="D361" s="3">
        <v>6</v>
      </c>
      <c r="E361" s="3">
        <v>0</v>
      </c>
      <c r="F361" s="3">
        <v>0</v>
      </c>
      <c r="G361" s="3">
        <v>2</v>
      </c>
      <c r="H361" s="3">
        <v>2</v>
      </c>
      <c r="I361" s="3">
        <v>1</v>
      </c>
      <c r="J361" s="3">
        <v>0</v>
      </c>
    </row>
    <row r="362" spans="1:10" x14ac:dyDescent="0.35">
      <c r="A362" s="3">
        <v>2</v>
      </c>
      <c r="B362" s="3">
        <v>4</v>
      </c>
      <c r="C362" s="3">
        <v>41.521000000000001</v>
      </c>
      <c r="D362" s="3">
        <v>6</v>
      </c>
      <c r="E362" s="3">
        <v>0</v>
      </c>
      <c r="F362" s="3">
        <v>0</v>
      </c>
      <c r="G362" s="3">
        <v>2</v>
      </c>
      <c r="H362" s="3">
        <v>2</v>
      </c>
      <c r="I362" s="3">
        <v>1</v>
      </c>
      <c r="J362" s="3">
        <v>0</v>
      </c>
    </row>
    <row r="363" spans="1:10" x14ac:dyDescent="0.35">
      <c r="A363" s="3">
        <v>2</v>
      </c>
      <c r="B363" s="3">
        <v>4</v>
      </c>
      <c r="C363" s="3">
        <v>43.541400000000003</v>
      </c>
      <c r="D363" s="3">
        <v>6</v>
      </c>
      <c r="E363" s="3">
        <v>0</v>
      </c>
      <c r="F363" s="3">
        <v>0</v>
      </c>
      <c r="G363" s="3">
        <v>2</v>
      </c>
      <c r="H363" s="3">
        <v>2</v>
      </c>
      <c r="I363" s="3">
        <v>1</v>
      </c>
      <c r="J363" s="3">
        <v>0</v>
      </c>
    </row>
    <row r="364" spans="1:10" x14ac:dyDescent="0.35">
      <c r="A364" s="3">
        <v>2</v>
      </c>
      <c r="B364" s="3">
        <v>4</v>
      </c>
      <c r="C364" s="3">
        <v>41.521000000000001</v>
      </c>
      <c r="D364" s="3">
        <v>6</v>
      </c>
      <c r="E364" s="3">
        <v>0</v>
      </c>
      <c r="F364" s="3">
        <v>0</v>
      </c>
      <c r="G364" s="3">
        <v>2</v>
      </c>
      <c r="H364" s="3">
        <v>2</v>
      </c>
      <c r="I364" s="3">
        <v>1</v>
      </c>
      <c r="J364" s="3">
        <v>0</v>
      </c>
    </row>
    <row r="365" spans="1:10" x14ac:dyDescent="0.35">
      <c r="A365" s="3">
        <v>2</v>
      </c>
      <c r="B365" s="3">
        <v>4</v>
      </c>
      <c r="C365" s="3">
        <v>60.1</v>
      </c>
      <c r="D365" s="3">
        <v>6</v>
      </c>
      <c r="E365" s="3">
        <v>0</v>
      </c>
      <c r="F365" s="3">
        <v>0</v>
      </c>
      <c r="G365" s="3">
        <v>2</v>
      </c>
      <c r="H365" s="3">
        <v>2</v>
      </c>
      <c r="I365" s="3">
        <v>0</v>
      </c>
      <c r="J365" s="3">
        <v>0</v>
      </c>
    </row>
    <row r="366" spans="1:10" x14ac:dyDescent="0.35">
      <c r="A366" s="3">
        <v>2</v>
      </c>
      <c r="B366" s="3">
        <v>4</v>
      </c>
      <c r="C366" s="3">
        <v>58.534999999999997</v>
      </c>
      <c r="D366" s="3">
        <v>6</v>
      </c>
      <c r="E366" s="3">
        <v>0</v>
      </c>
      <c r="F366" s="3">
        <v>0</v>
      </c>
      <c r="G366" s="3">
        <v>2</v>
      </c>
      <c r="H366" s="3">
        <v>2</v>
      </c>
      <c r="I366" s="3">
        <v>0</v>
      </c>
      <c r="J366" s="3">
        <v>0</v>
      </c>
    </row>
    <row r="367" spans="1:10" x14ac:dyDescent="0.35">
      <c r="A367" s="3">
        <v>2.5</v>
      </c>
      <c r="B367" s="3">
        <v>5</v>
      </c>
      <c r="C367" s="3">
        <v>39.571399999999997</v>
      </c>
      <c r="D367" s="3">
        <v>5</v>
      </c>
      <c r="E367" s="3">
        <v>0</v>
      </c>
      <c r="F367" s="3">
        <v>0</v>
      </c>
      <c r="G367" s="3">
        <v>2</v>
      </c>
      <c r="H367" s="3">
        <v>2</v>
      </c>
      <c r="I367" s="3">
        <v>1</v>
      </c>
      <c r="J367" s="3">
        <v>0</v>
      </c>
    </row>
    <row r="368" spans="1:10" x14ac:dyDescent="0.35">
      <c r="A368" s="3">
        <v>2.5</v>
      </c>
      <c r="B368" s="3">
        <v>5</v>
      </c>
      <c r="C368" s="3">
        <v>40.0169</v>
      </c>
      <c r="D368" s="3">
        <v>6</v>
      </c>
      <c r="E368" s="3">
        <v>0</v>
      </c>
      <c r="F368" s="3">
        <v>0</v>
      </c>
      <c r="G368" s="3">
        <v>2</v>
      </c>
      <c r="H368" s="3">
        <v>2</v>
      </c>
      <c r="I368" s="3">
        <v>1</v>
      </c>
      <c r="J368" s="3">
        <v>0</v>
      </c>
    </row>
    <row r="369" spans="1:10" x14ac:dyDescent="0.35">
      <c r="A369" s="3">
        <v>2.4</v>
      </c>
      <c r="B369" s="3">
        <v>5</v>
      </c>
      <c r="C369" s="3">
        <v>39.347999999999999</v>
      </c>
      <c r="D369" s="3">
        <v>5</v>
      </c>
      <c r="E369" s="3">
        <v>1</v>
      </c>
      <c r="F369" s="3">
        <v>0</v>
      </c>
      <c r="G369" s="3">
        <v>2</v>
      </c>
      <c r="H369" s="3">
        <v>2</v>
      </c>
      <c r="I369" s="3">
        <v>1</v>
      </c>
      <c r="J369" s="3">
        <v>0</v>
      </c>
    </row>
    <row r="370" spans="1:10" x14ac:dyDescent="0.35">
      <c r="A370" s="3">
        <v>2.4</v>
      </c>
      <c r="B370" s="3">
        <v>5</v>
      </c>
      <c r="C370" s="3">
        <v>39.299999999999997</v>
      </c>
      <c r="D370" s="3">
        <v>5</v>
      </c>
      <c r="E370" s="3">
        <v>0</v>
      </c>
      <c r="F370" s="3">
        <v>0</v>
      </c>
      <c r="G370" s="3">
        <v>2</v>
      </c>
      <c r="H370" s="3">
        <v>2</v>
      </c>
      <c r="I370" s="3">
        <v>1</v>
      </c>
      <c r="J370" s="3">
        <v>0</v>
      </c>
    </row>
    <row r="371" spans="1:10" x14ac:dyDescent="0.35">
      <c r="A371" s="3">
        <v>2.5</v>
      </c>
      <c r="B371" s="3">
        <v>5</v>
      </c>
      <c r="C371" s="3">
        <v>40.6</v>
      </c>
      <c r="D371" s="3">
        <v>5</v>
      </c>
      <c r="E371" s="3">
        <v>1</v>
      </c>
      <c r="F371" s="3">
        <v>0</v>
      </c>
      <c r="G371" s="3">
        <v>2</v>
      </c>
      <c r="H371" s="3">
        <v>2</v>
      </c>
      <c r="I371" s="3">
        <v>1</v>
      </c>
      <c r="J371" s="3">
        <v>0</v>
      </c>
    </row>
    <row r="372" spans="1:10" x14ac:dyDescent="0.35">
      <c r="A372" s="3">
        <v>2.5</v>
      </c>
      <c r="B372" s="3">
        <v>5</v>
      </c>
      <c r="C372" s="3">
        <v>40.4</v>
      </c>
      <c r="D372" s="3">
        <v>6</v>
      </c>
      <c r="E372" s="3">
        <v>0</v>
      </c>
      <c r="F372" s="3">
        <v>0</v>
      </c>
      <c r="G372" s="3">
        <v>2</v>
      </c>
      <c r="H372" s="3">
        <v>2</v>
      </c>
      <c r="I372" s="3">
        <v>1</v>
      </c>
      <c r="J372" s="3">
        <v>0</v>
      </c>
    </row>
    <row r="373" spans="1:10" x14ac:dyDescent="0.35">
      <c r="A373" s="3">
        <v>2.5</v>
      </c>
      <c r="B373" s="3">
        <v>5</v>
      </c>
      <c r="C373" s="3">
        <v>37.799999999999997</v>
      </c>
      <c r="D373" s="3">
        <v>5</v>
      </c>
      <c r="E373" s="3">
        <v>1</v>
      </c>
      <c r="F373" s="3">
        <v>0</v>
      </c>
      <c r="G373" s="3">
        <v>2</v>
      </c>
      <c r="H373" s="3">
        <v>2</v>
      </c>
      <c r="I373" s="3">
        <v>1</v>
      </c>
      <c r="J373" s="3">
        <v>0</v>
      </c>
    </row>
    <row r="374" spans="1:10" x14ac:dyDescent="0.35">
      <c r="A374" s="3">
        <v>2.5</v>
      </c>
      <c r="B374" s="3">
        <v>5</v>
      </c>
      <c r="C374" s="3">
        <v>37.799999999999997</v>
      </c>
      <c r="D374" s="3">
        <v>6</v>
      </c>
      <c r="E374" s="3">
        <v>0</v>
      </c>
      <c r="F374" s="3">
        <v>0</v>
      </c>
      <c r="G374" s="3">
        <v>2</v>
      </c>
      <c r="H374" s="3">
        <v>2</v>
      </c>
      <c r="I374" s="3">
        <v>1</v>
      </c>
      <c r="J374" s="3">
        <v>0</v>
      </c>
    </row>
    <row r="375" spans="1:10" x14ac:dyDescent="0.35">
      <c r="A375" s="3">
        <v>2.4</v>
      </c>
      <c r="B375" s="3">
        <v>5</v>
      </c>
      <c r="C375" s="3">
        <v>39.347999999999999</v>
      </c>
      <c r="D375" s="3">
        <v>5</v>
      </c>
      <c r="E375" s="3">
        <v>1</v>
      </c>
      <c r="F375" s="3">
        <v>0</v>
      </c>
      <c r="G375" s="3">
        <v>2</v>
      </c>
      <c r="H375" s="3">
        <v>2</v>
      </c>
      <c r="I375" s="3">
        <v>1</v>
      </c>
      <c r="J375" s="3">
        <v>0</v>
      </c>
    </row>
    <row r="376" spans="1:10" x14ac:dyDescent="0.35">
      <c r="A376" s="3">
        <v>2.4</v>
      </c>
      <c r="B376" s="3">
        <v>5</v>
      </c>
      <c r="C376" s="3">
        <v>39.299999999999997</v>
      </c>
      <c r="D376" s="3">
        <v>5</v>
      </c>
      <c r="E376" s="3">
        <v>0</v>
      </c>
      <c r="F376" s="3">
        <v>0</v>
      </c>
      <c r="G376" s="3">
        <v>2</v>
      </c>
      <c r="H376" s="3">
        <v>2</v>
      </c>
      <c r="I376" s="3">
        <v>1</v>
      </c>
      <c r="J376" s="3">
        <v>0</v>
      </c>
    </row>
    <row r="377" spans="1:10" x14ac:dyDescent="0.35">
      <c r="A377" s="3">
        <v>2.5</v>
      </c>
      <c r="B377" s="3">
        <v>5</v>
      </c>
      <c r="C377" s="3">
        <v>40.6</v>
      </c>
      <c r="D377" s="3">
        <v>5</v>
      </c>
      <c r="E377" s="3">
        <v>1</v>
      </c>
      <c r="F377" s="3">
        <v>0</v>
      </c>
      <c r="G377" s="3">
        <v>2</v>
      </c>
      <c r="H377" s="3">
        <v>2</v>
      </c>
      <c r="I377" s="3">
        <v>1</v>
      </c>
      <c r="J377" s="3">
        <v>0</v>
      </c>
    </row>
    <row r="378" spans="1:10" x14ac:dyDescent="0.35">
      <c r="A378" s="3">
        <v>2.5</v>
      </c>
      <c r="B378" s="3">
        <v>5</v>
      </c>
      <c r="C378" s="3">
        <v>40.4</v>
      </c>
      <c r="D378" s="3">
        <v>6</v>
      </c>
      <c r="E378" s="3">
        <v>0</v>
      </c>
      <c r="F378" s="3">
        <v>0</v>
      </c>
      <c r="G378" s="3">
        <v>2</v>
      </c>
      <c r="H378" s="3">
        <v>2</v>
      </c>
      <c r="I378" s="3">
        <v>1</v>
      </c>
      <c r="J378" s="3">
        <v>0</v>
      </c>
    </row>
    <row r="379" spans="1:10" x14ac:dyDescent="0.35">
      <c r="A379" s="3">
        <v>3.7</v>
      </c>
      <c r="B379" s="3">
        <v>6</v>
      </c>
      <c r="C379" s="3">
        <v>30.9</v>
      </c>
      <c r="D379" s="3">
        <v>5</v>
      </c>
      <c r="E379" s="3">
        <v>1</v>
      </c>
      <c r="F379" s="3">
        <v>0</v>
      </c>
      <c r="G379" s="3">
        <v>2</v>
      </c>
      <c r="H379" s="3">
        <v>2</v>
      </c>
      <c r="I379" s="3">
        <v>1</v>
      </c>
      <c r="J379" s="3">
        <v>1</v>
      </c>
    </row>
    <row r="380" spans="1:10" x14ac:dyDescent="0.35">
      <c r="A380" s="3">
        <v>3.5</v>
      </c>
      <c r="B380" s="3">
        <v>6</v>
      </c>
      <c r="C380" s="3">
        <v>36.799999999999997</v>
      </c>
      <c r="D380" s="3">
        <v>5</v>
      </c>
      <c r="E380" s="3">
        <v>1</v>
      </c>
      <c r="F380" s="3">
        <v>0</v>
      </c>
      <c r="G380" s="3">
        <v>2</v>
      </c>
      <c r="H380" s="3">
        <v>2</v>
      </c>
      <c r="I380" s="3">
        <v>1</v>
      </c>
      <c r="J380" s="3">
        <v>1</v>
      </c>
    </row>
    <row r="381" spans="1:10" x14ac:dyDescent="0.35">
      <c r="A381" s="3">
        <v>3.7</v>
      </c>
      <c r="B381" s="3">
        <v>6</v>
      </c>
      <c r="C381" s="3">
        <v>34.299999999999997</v>
      </c>
      <c r="D381" s="3">
        <v>5</v>
      </c>
      <c r="E381" s="3">
        <v>1</v>
      </c>
      <c r="F381" s="3">
        <v>0</v>
      </c>
      <c r="G381" s="3">
        <v>2</v>
      </c>
      <c r="H381" s="3">
        <v>2</v>
      </c>
      <c r="I381" s="3">
        <v>1</v>
      </c>
      <c r="J381" s="3">
        <v>1</v>
      </c>
    </row>
    <row r="382" spans="1:10" x14ac:dyDescent="0.35">
      <c r="A382" s="3">
        <v>3.7</v>
      </c>
      <c r="B382" s="3">
        <v>6</v>
      </c>
      <c r="C382" s="3">
        <v>34.4</v>
      </c>
      <c r="D382" s="3">
        <v>6</v>
      </c>
      <c r="E382" s="3">
        <v>0</v>
      </c>
      <c r="F382" s="3">
        <v>0</v>
      </c>
      <c r="G382" s="3">
        <v>2</v>
      </c>
      <c r="H382" s="3">
        <v>2</v>
      </c>
      <c r="I382" s="3">
        <v>1</v>
      </c>
      <c r="J382" s="3">
        <v>1</v>
      </c>
    </row>
    <row r="383" spans="1:10" x14ac:dyDescent="0.35">
      <c r="A383" s="3">
        <v>3.2</v>
      </c>
      <c r="B383" s="3">
        <v>6</v>
      </c>
      <c r="C383" s="3">
        <v>38.9</v>
      </c>
      <c r="D383" s="3">
        <v>1</v>
      </c>
      <c r="E383" s="3">
        <v>0</v>
      </c>
      <c r="F383" s="3">
        <v>0</v>
      </c>
      <c r="G383" s="3">
        <v>2</v>
      </c>
      <c r="H383" s="3">
        <v>2</v>
      </c>
      <c r="I383" s="3">
        <v>1</v>
      </c>
      <c r="J383" s="3">
        <v>1</v>
      </c>
    </row>
    <row r="384" spans="1:10" x14ac:dyDescent="0.35">
      <c r="A384" s="3">
        <v>3</v>
      </c>
      <c r="B384" s="3">
        <v>6</v>
      </c>
      <c r="C384" s="3">
        <v>34.7286</v>
      </c>
      <c r="D384" s="3">
        <v>6</v>
      </c>
      <c r="E384" s="3">
        <v>1</v>
      </c>
      <c r="F384" s="3">
        <v>0</v>
      </c>
      <c r="G384" s="3">
        <v>2</v>
      </c>
      <c r="H384" s="3">
        <v>2</v>
      </c>
      <c r="I384" s="3">
        <v>1</v>
      </c>
      <c r="J384" s="3">
        <v>0</v>
      </c>
    </row>
    <row r="385" spans="1:10" x14ac:dyDescent="0.35">
      <c r="A385" s="3">
        <v>4.2</v>
      </c>
      <c r="B385" s="3">
        <v>8</v>
      </c>
      <c r="C385" s="3">
        <v>31.5002</v>
      </c>
      <c r="D385" s="3">
        <v>6</v>
      </c>
      <c r="E385" s="3">
        <v>1</v>
      </c>
      <c r="F385" s="3">
        <v>0</v>
      </c>
      <c r="G385" s="3">
        <v>2</v>
      </c>
      <c r="H385" s="3">
        <v>2</v>
      </c>
      <c r="I385" s="3">
        <v>1</v>
      </c>
      <c r="J385" s="3">
        <v>0</v>
      </c>
    </row>
    <row r="386" spans="1:10" x14ac:dyDescent="0.35">
      <c r="A386" s="3">
        <v>4.2</v>
      </c>
      <c r="B386" s="3">
        <v>8</v>
      </c>
      <c r="C386" s="3">
        <v>31.5002</v>
      </c>
      <c r="D386" s="3">
        <v>6</v>
      </c>
      <c r="E386" s="3">
        <v>1</v>
      </c>
      <c r="F386" s="3">
        <v>0</v>
      </c>
      <c r="G386" s="3">
        <v>2</v>
      </c>
      <c r="H386" s="3">
        <v>2</v>
      </c>
      <c r="I386" s="3">
        <v>1</v>
      </c>
      <c r="J386" s="3">
        <v>0</v>
      </c>
    </row>
    <row r="387" spans="1:10" x14ac:dyDescent="0.35">
      <c r="A387" s="3">
        <v>5.2</v>
      </c>
      <c r="B387" s="3">
        <v>10</v>
      </c>
      <c r="C387" s="3">
        <v>26.7</v>
      </c>
      <c r="D387" s="3">
        <v>6</v>
      </c>
      <c r="E387" s="3">
        <v>0</v>
      </c>
      <c r="F387" s="3">
        <v>0</v>
      </c>
      <c r="G387" s="3">
        <v>2</v>
      </c>
      <c r="H387" s="3">
        <v>2</v>
      </c>
      <c r="I387" s="3">
        <v>1</v>
      </c>
      <c r="J387" s="3">
        <v>0</v>
      </c>
    </row>
    <row r="388" spans="1:10" x14ac:dyDescent="0.35">
      <c r="A388" s="3">
        <v>6</v>
      </c>
      <c r="B388" s="3">
        <v>12</v>
      </c>
      <c r="C388" s="3">
        <v>23.2715</v>
      </c>
      <c r="D388" s="3">
        <v>6</v>
      </c>
      <c r="E388" s="3">
        <v>1</v>
      </c>
      <c r="F388" s="3">
        <v>0</v>
      </c>
      <c r="G388" s="3">
        <v>2</v>
      </c>
      <c r="H388" s="3">
        <v>2</v>
      </c>
      <c r="I388" s="3">
        <v>1</v>
      </c>
      <c r="J388" s="3">
        <v>0</v>
      </c>
    </row>
    <row r="389" spans="1:10" x14ac:dyDescent="0.35">
      <c r="A389" s="3">
        <v>3</v>
      </c>
      <c r="B389" s="3">
        <v>6</v>
      </c>
      <c r="C389" s="3">
        <v>38.169600000000003</v>
      </c>
      <c r="D389" s="3">
        <v>6</v>
      </c>
      <c r="E389" s="3">
        <v>1</v>
      </c>
      <c r="F389" s="3">
        <v>0</v>
      </c>
      <c r="G389" s="3">
        <v>2</v>
      </c>
      <c r="H389" s="3">
        <v>2</v>
      </c>
      <c r="I389" s="3">
        <v>1</v>
      </c>
      <c r="J389" s="3">
        <v>1</v>
      </c>
    </row>
    <row r="390" spans="1:10" x14ac:dyDescent="0.35">
      <c r="A390" s="3">
        <v>3</v>
      </c>
      <c r="B390" s="3">
        <v>6</v>
      </c>
      <c r="C390" s="3">
        <v>38.7896</v>
      </c>
      <c r="D390" s="3">
        <v>6</v>
      </c>
      <c r="E390" s="3">
        <v>0</v>
      </c>
      <c r="F390" s="3">
        <v>0</v>
      </c>
      <c r="G390" s="3">
        <v>2</v>
      </c>
      <c r="H390" s="3">
        <v>2</v>
      </c>
      <c r="I390" s="3">
        <v>1</v>
      </c>
      <c r="J390" s="3">
        <v>1</v>
      </c>
    </row>
    <row r="391" spans="1:10" x14ac:dyDescent="0.35">
      <c r="A391" s="3">
        <v>3</v>
      </c>
      <c r="B391" s="3">
        <v>6</v>
      </c>
      <c r="C391" s="3">
        <v>34.781799999999997</v>
      </c>
      <c r="D391" s="3">
        <v>6</v>
      </c>
      <c r="E391" s="3">
        <v>1</v>
      </c>
      <c r="F391" s="3">
        <v>0</v>
      </c>
      <c r="G391" s="3">
        <v>2</v>
      </c>
      <c r="H391" s="3">
        <v>2</v>
      </c>
      <c r="I391" s="3">
        <v>1</v>
      </c>
      <c r="J391" s="3">
        <v>1</v>
      </c>
    </row>
    <row r="392" spans="1:10" x14ac:dyDescent="0.35">
      <c r="A392" s="3">
        <v>3</v>
      </c>
      <c r="B392" s="3">
        <v>6</v>
      </c>
      <c r="C392" s="3">
        <v>35.460599999999999</v>
      </c>
      <c r="D392" s="3">
        <v>6</v>
      </c>
      <c r="E392" s="3">
        <v>0</v>
      </c>
      <c r="F392" s="3">
        <v>0</v>
      </c>
      <c r="G392" s="3">
        <v>2</v>
      </c>
      <c r="H392" s="3">
        <v>2</v>
      </c>
      <c r="I392" s="3">
        <v>1</v>
      </c>
      <c r="J392" s="3">
        <v>1</v>
      </c>
    </row>
    <row r="393" spans="1:10" x14ac:dyDescent="0.35">
      <c r="A393" s="3">
        <v>3</v>
      </c>
      <c r="B393" s="3">
        <v>6</v>
      </c>
      <c r="C393" s="3">
        <v>35.883099999999999</v>
      </c>
      <c r="D393" s="3">
        <v>6</v>
      </c>
      <c r="E393" s="3">
        <v>1</v>
      </c>
      <c r="F393" s="3">
        <v>0</v>
      </c>
      <c r="G393" s="3">
        <v>2</v>
      </c>
      <c r="H393" s="3">
        <v>2</v>
      </c>
      <c r="I393" s="3">
        <v>1</v>
      </c>
      <c r="J393" s="3">
        <v>0</v>
      </c>
    </row>
    <row r="394" spans="1:10" x14ac:dyDescent="0.35">
      <c r="A394" s="3">
        <v>3</v>
      </c>
      <c r="B394" s="3">
        <v>6</v>
      </c>
      <c r="C394" s="3">
        <v>35.708100000000002</v>
      </c>
      <c r="D394" s="3">
        <v>6</v>
      </c>
      <c r="E394" s="3">
        <v>0</v>
      </c>
      <c r="F394" s="3">
        <v>0</v>
      </c>
      <c r="G394" s="3">
        <v>2</v>
      </c>
      <c r="H394" s="3">
        <v>2</v>
      </c>
      <c r="I394" s="3">
        <v>1</v>
      </c>
      <c r="J394" s="3">
        <v>0</v>
      </c>
    </row>
    <row r="395" spans="1:10" x14ac:dyDescent="0.35">
      <c r="A395" s="3">
        <v>3</v>
      </c>
      <c r="B395" s="3">
        <v>6</v>
      </c>
      <c r="C395" s="3">
        <v>34.7288</v>
      </c>
      <c r="D395" s="3">
        <v>6</v>
      </c>
      <c r="E395" s="3">
        <v>1</v>
      </c>
      <c r="F395" s="3">
        <v>0</v>
      </c>
      <c r="G395" s="3">
        <v>2</v>
      </c>
      <c r="H395" s="3">
        <v>2</v>
      </c>
      <c r="I395" s="3">
        <v>1</v>
      </c>
      <c r="J395" s="3">
        <v>0</v>
      </c>
    </row>
    <row r="396" spans="1:10" x14ac:dyDescent="0.35">
      <c r="A396" s="3">
        <v>3</v>
      </c>
      <c r="B396" s="3">
        <v>6</v>
      </c>
      <c r="C396" s="3">
        <v>34.285299999999999</v>
      </c>
      <c r="D396" s="3">
        <v>6</v>
      </c>
      <c r="E396" s="3">
        <v>1</v>
      </c>
      <c r="F396" s="3">
        <v>0</v>
      </c>
      <c r="G396" s="3">
        <v>2</v>
      </c>
      <c r="H396" s="3">
        <v>2</v>
      </c>
      <c r="I396" s="3">
        <v>1</v>
      </c>
      <c r="J396" s="3">
        <v>0</v>
      </c>
    </row>
    <row r="397" spans="1:10" x14ac:dyDescent="0.35">
      <c r="A397" s="3">
        <v>4.8</v>
      </c>
      <c r="B397" s="3">
        <v>8</v>
      </c>
      <c r="C397" s="3">
        <v>30.537500000000001</v>
      </c>
      <c r="D397" s="3">
        <v>6</v>
      </c>
      <c r="E397" s="3">
        <v>1</v>
      </c>
      <c r="F397" s="3">
        <v>0</v>
      </c>
      <c r="G397" s="3">
        <v>2</v>
      </c>
      <c r="H397" s="3">
        <v>2</v>
      </c>
      <c r="I397" s="3">
        <v>1</v>
      </c>
      <c r="J397" s="3">
        <v>1</v>
      </c>
    </row>
    <row r="398" spans="1:10" x14ac:dyDescent="0.35">
      <c r="A398" s="3">
        <v>4.8</v>
      </c>
      <c r="B398" s="3">
        <v>8</v>
      </c>
      <c r="C398" s="3">
        <v>31.374700000000001</v>
      </c>
      <c r="D398" s="3">
        <v>6</v>
      </c>
      <c r="E398" s="3">
        <v>1</v>
      </c>
      <c r="F398" s="3">
        <v>0</v>
      </c>
      <c r="G398" s="3">
        <v>2</v>
      </c>
      <c r="H398" s="3">
        <v>2</v>
      </c>
      <c r="I398" s="3">
        <v>1</v>
      </c>
      <c r="J398" s="3">
        <v>1</v>
      </c>
    </row>
    <row r="399" spans="1:10" x14ac:dyDescent="0.35">
      <c r="A399" s="3">
        <v>5</v>
      </c>
      <c r="B399" s="3">
        <v>10</v>
      </c>
      <c r="C399" s="3">
        <v>23.227</v>
      </c>
      <c r="D399" s="3">
        <v>6</v>
      </c>
      <c r="E399" s="3">
        <v>1</v>
      </c>
      <c r="F399" s="3">
        <v>0</v>
      </c>
      <c r="G399" s="3">
        <v>2</v>
      </c>
      <c r="H399" s="3">
        <v>2</v>
      </c>
      <c r="I399" s="3">
        <v>1</v>
      </c>
      <c r="J399" s="3">
        <v>0</v>
      </c>
    </row>
    <row r="400" spans="1:10" x14ac:dyDescent="0.35">
      <c r="A400" s="3">
        <v>5</v>
      </c>
      <c r="B400" s="3">
        <v>10</v>
      </c>
      <c r="C400" s="3">
        <v>23.618200000000002</v>
      </c>
      <c r="D400" s="3">
        <v>7</v>
      </c>
      <c r="E400" s="3">
        <v>1</v>
      </c>
      <c r="F400" s="3">
        <v>0</v>
      </c>
      <c r="G400" s="3">
        <v>2</v>
      </c>
      <c r="H400" s="3">
        <v>2</v>
      </c>
      <c r="I400" s="3">
        <v>1</v>
      </c>
      <c r="J400" s="3">
        <v>0</v>
      </c>
    </row>
    <row r="401" spans="1:10" x14ac:dyDescent="0.35">
      <c r="A401" s="3">
        <v>2.4</v>
      </c>
      <c r="B401" s="3">
        <v>4</v>
      </c>
      <c r="C401" s="3">
        <v>41.695999999999998</v>
      </c>
      <c r="D401" s="3">
        <v>6</v>
      </c>
      <c r="E401" s="3">
        <v>1</v>
      </c>
      <c r="F401" s="3">
        <v>0</v>
      </c>
      <c r="G401" s="3">
        <v>2</v>
      </c>
      <c r="H401" s="3">
        <v>2</v>
      </c>
      <c r="I401" s="3">
        <v>1</v>
      </c>
      <c r="J401" s="3">
        <v>0</v>
      </c>
    </row>
    <row r="402" spans="1:10" x14ac:dyDescent="0.35">
      <c r="A402" s="3">
        <v>3</v>
      </c>
      <c r="B402" s="3">
        <v>6</v>
      </c>
      <c r="C402" s="3">
        <v>36.1</v>
      </c>
      <c r="D402" s="3">
        <v>6</v>
      </c>
      <c r="E402" s="3">
        <v>1</v>
      </c>
      <c r="F402" s="3">
        <v>0</v>
      </c>
      <c r="G402" s="3">
        <v>2</v>
      </c>
      <c r="H402" s="3">
        <v>2</v>
      </c>
      <c r="I402" s="3">
        <v>1</v>
      </c>
      <c r="J402" s="3">
        <v>0</v>
      </c>
    </row>
    <row r="403" spans="1:10" x14ac:dyDescent="0.35">
      <c r="A403" s="3">
        <v>3.6</v>
      </c>
      <c r="B403" s="3">
        <v>6</v>
      </c>
      <c r="C403" s="3">
        <v>38.1</v>
      </c>
      <c r="D403" s="3">
        <v>6</v>
      </c>
      <c r="E403" s="3">
        <v>1</v>
      </c>
      <c r="F403" s="3">
        <v>0</v>
      </c>
      <c r="G403" s="3">
        <v>2</v>
      </c>
      <c r="H403" s="3">
        <v>2</v>
      </c>
      <c r="I403" s="3">
        <v>1</v>
      </c>
      <c r="J403" s="3">
        <v>0</v>
      </c>
    </row>
    <row r="404" spans="1:10" x14ac:dyDescent="0.35">
      <c r="A404" s="3">
        <v>3</v>
      </c>
      <c r="B404" s="3">
        <v>6</v>
      </c>
      <c r="C404" s="3">
        <v>34.4</v>
      </c>
      <c r="D404" s="3">
        <v>6</v>
      </c>
      <c r="E404" s="3">
        <v>1</v>
      </c>
      <c r="F404" s="3">
        <v>0</v>
      </c>
      <c r="G404" s="3">
        <v>2</v>
      </c>
      <c r="H404" s="3">
        <v>2</v>
      </c>
      <c r="I404" s="3">
        <v>1</v>
      </c>
      <c r="J404" s="3">
        <v>0</v>
      </c>
    </row>
    <row r="405" spans="1:10" x14ac:dyDescent="0.35">
      <c r="A405" s="3">
        <v>3</v>
      </c>
      <c r="B405" s="3">
        <v>6</v>
      </c>
      <c r="C405" s="3">
        <v>38.299999999999997</v>
      </c>
      <c r="D405" s="3">
        <v>6</v>
      </c>
      <c r="E405" s="3">
        <v>1</v>
      </c>
      <c r="F405" s="3">
        <v>0</v>
      </c>
      <c r="G405" s="3">
        <v>2</v>
      </c>
      <c r="H405" s="3">
        <v>2</v>
      </c>
      <c r="I405" s="3">
        <v>1</v>
      </c>
      <c r="J405" s="3">
        <v>0</v>
      </c>
    </row>
    <row r="406" spans="1:10" x14ac:dyDescent="0.35">
      <c r="A406" s="3">
        <v>3</v>
      </c>
      <c r="B406" s="3">
        <v>6</v>
      </c>
      <c r="C406" s="3">
        <v>36</v>
      </c>
      <c r="D406" s="3">
        <v>6</v>
      </c>
      <c r="E406" s="3">
        <v>0</v>
      </c>
      <c r="F406" s="3">
        <v>0</v>
      </c>
      <c r="G406" s="3">
        <v>2</v>
      </c>
      <c r="H406" s="3">
        <v>2</v>
      </c>
      <c r="I406" s="3">
        <v>1</v>
      </c>
      <c r="J406" s="3">
        <v>0</v>
      </c>
    </row>
    <row r="407" spans="1:10" x14ac:dyDescent="0.35">
      <c r="A407" s="3">
        <v>3.6</v>
      </c>
      <c r="B407" s="3">
        <v>6</v>
      </c>
      <c r="C407" s="3">
        <v>34.9</v>
      </c>
      <c r="D407" s="3">
        <v>6</v>
      </c>
      <c r="E407" s="3">
        <v>0</v>
      </c>
      <c r="F407" s="3">
        <v>0</v>
      </c>
      <c r="G407" s="3">
        <v>2</v>
      </c>
      <c r="H407" s="3">
        <v>2</v>
      </c>
      <c r="I407" s="3">
        <v>1</v>
      </c>
      <c r="J407" s="3">
        <v>0</v>
      </c>
    </row>
    <row r="408" spans="1:10" x14ac:dyDescent="0.35">
      <c r="A408" s="3">
        <v>3.6</v>
      </c>
      <c r="B408" s="3">
        <v>6</v>
      </c>
      <c r="C408" s="3">
        <v>40</v>
      </c>
      <c r="D408" s="3">
        <v>6</v>
      </c>
      <c r="E408" s="3">
        <v>1</v>
      </c>
      <c r="F408" s="3">
        <v>0</v>
      </c>
      <c r="G408" s="3">
        <v>2</v>
      </c>
      <c r="H408" s="3">
        <v>2</v>
      </c>
      <c r="I408" s="3">
        <v>1</v>
      </c>
      <c r="J408" s="3">
        <v>0</v>
      </c>
    </row>
    <row r="409" spans="1:10" x14ac:dyDescent="0.35">
      <c r="A409" s="3">
        <v>6.2</v>
      </c>
      <c r="B409" s="3">
        <v>8</v>
      </c>
      <c r="C409" s="3">
        <v>24.9754</v>
      </c>
      <c r="D409" s="3">
        <v>6</v>
      </c>
      <c r="E409" s="3">
        <v>1</v>
      </c>
      <c r="F409" s="3">
        <v>0</v>
      </c>
      <c r="G409" s="3">
        <v>1</v>
      </c>
      <c r="H409" s="3">
        <v>1</v>
      </c>
      <c r="I409" s="3">
        <v>0</v>
      </c>
      <c r="J409" s="3">
        <v>0</v>
      </c>
    </row>
    <row r="410" spans="1:10" x14ac:dyDescent="0.35">
      <c r="A410" s="3">
        <v>6.2</v>
      </c>
      <c r="B410" s="3">
        <v>8</v>
      </c>
      <c r="C410" s="3">
        <v>26.299900000000001</v>
      </c>
      <c r="D410" s="3">
        <v>6</v>
      </c>
      <c r="E410" s="3">
        <v>0</v>
      </c>
      <c r="F410" s="3">
        <v>0</v>
      </c>
      <c r="G410" s="3">
        <v>1</v>
      </c>
      <c r="H410" s="3">
        <v>1</v>
      </c>
      <c r="I410" s="3">
        <v>0</v>
      </c>
      <c r="J410" s="3">
        <v>0</v>
      </c>
    </row>
    <row r="411" spans="1:10" x14ac:dyDescent="0.35">
      <c r="A411" s="3">
        <v>3</v>
      </c>
      <c r="B411" s="3">
        <v>6</v>
      </c>
      <c r="C411" s="3">
        <v>36.1</v>
      </c>
      <c r="D411" s="3">
        <v>6</v>
      </c>
      <c r="E411" s="3">
        <v>1</v>
      </c>
      <c r="F411" s="3">
        <v>0</v>
      </c>
      <c r="G411" s="3">
        <v>2</v>
      </c>
      <c r="H411" s="3">
        <v>2</v>
      </c>
      <c r="I411" s="3">
        <v>1</v>
      </c>
      <c r="J411" s="3">
        <v>0</v>
      </c>
    </row>
    <row r="412" spans="1:10" x14ac:dyDescent="0.35">
      <c r="A412" s="3">
        <v>3.6</v>
      </c>
      <c r="B412" s="3">
        <v>6</v>
      </c>
      <c r="C412" s="3">
        <v>37.200000000000003</v>
      </c>
      <c r="D412" s="3">
        <v>6</v>
      </c>
      <c r="E412" s="3">
        <v>1</v>
      </c>
      <c r="F412" s="3">
        <v>0</v>
      </c>
      <c r="G412" s="3">
        <v>2</v>
      </c>
      <c r="H412" s="3">
        <v>2</v>
      </c>
      <c r="I412" s="3">
        <v>1</v>
      </c>
      <c r="J412" s="3">
        <v>0</v>
      </c>
    </row>
    <row r="413" spans="1:10" x14ac:dyDescent="0.35">
      <c r="A413" s="3">
        <v>3.6</v>
      </c>
      <c r="B413" s="3">
        <v>6</v>
      </c>
      <c r="C413" s="3">
        <v>40</v>
      </c>
      <c r="D413" s="3">
        <v>6</v>
      </c>
      <c r="E413" s="3">
        <v>1</v>
      </c>
      <c r="F413" s="3">
        <v>0</v>
      </c>
      <c r="G413" s="3">
        <v>2</v>
      </c>
      <c r="H413" s="3">
        <v>2</v>
      </c>
      <c r="I413" s="3">
        <v>1</v>
      </c>
      <c r="J413" s="3">
        <v>0</v>
      </c>
    </row>
    <row r="414" spans="1:10" x14ac:dyDescent="0.35">
      <c r="A414" s="3">
        <v>4.5999999999999996</v>
      </c>
      <c r="B414" s="3">
        <v>8</v>
      </c>
      <c r="C414" s="3">
        <v>34.1</v>
      </c>
      <c r="D414" s="3">
        <v>6</v>
      </c>
      <c r="E414" s="3">
        <v>1</v>
      </c>
      <c r="F414" s="3">
        <v>0</v>
      </c>
      <c r="G414" s="3">
        <v>2</v>
      </c>
      <c r="H414" s="3">
        <v>2</v>
      </c>
      <c r="I414" s="3">
        <v>0</v>
      </c>
      <c r="J414" s="3">
        <v>0</v>
      </c>
    </row>
    <row r="415" spans="1:10" x14ac:dyDescent="0.35">
      <c r="A415" s="3">
        <v>3.6</v>
      </c>
      <c r="B415" s="3">
        <v>6</v>
      </c>
      <c r="C415" s="3">
        <v>37.200000000000003</v>
      </c>
      <c r="D415" s="3">
        <v>6</v>
      </c>
      <c r="E415" s="3">
        <v>1</v>
      </c>
      <c r="F415" s="3">
        <v>0</v>
      </c>
      <c r="G415" s="3">
        <v>2</v>
      </c>
      <c r="H415" s="3">
        <v>2</v>
      </c>
      <c r="I415" s="3">
        <v>1</v>
      </c>
      <c r="J415" s="3">
        <v>0</v>
      </c>
    </row>
    <row r="416" spans="1:10" x14ac:dyDescent="0.35">
      <c r="A416" s="3">
        <v>4.5999999999999996</v>
      </c>
      <c r="B416" s="3">
        <v>8</v>
      </c>
      <c r="C416" s="3">
        <v>30.299900000000001</v>
      </c>
      <c r="D416" s="3">
        <v>6</v>
      </c>
      <c r="E416" s="3">
        <v>1</v>
      </c>
      <c r="F416" s="3">
        <v>0</v>
      </c>
      <c r="G416" s="3">
        <v>2</v>
      </c>
      <c r="H416" s="3">
        <v>2</v>
      </c>
      <c r="I416" s="3">
        <v>0</v>
      </c>
      <c r="J416" s="3">
        <v>0</v>
      </c>
    </row>
    <row r="417" spans="1:10" x14ac:dyDescent="0.35">
      <c r="A417" s="3">
        <v>2.4</v>
      </c>
      <c r="B417" s="3">
        <v>4</v>
      </c>
      <c r="C417" s="3">
        <v>42.8</v>
      </c>
      <c r="D417" s="3">
        <v>4</v>
      </c>
      <c r="E417" s="3">
        <v>1</v>
      </c>
      <c r="F417" s="3">
        <v>0</v>
      </c>
      <c r="G417" s="3">
        <v>2</v>
      </c>
      <c r="H417" s="3">
        <v>2</v>
      </c>
      <c r="I417" s="3">
        <v>1</v>
      </c>
      <c r="J417" s="3">
        <v>0</v>
      </c>
    </row>
    <row r="418" spans="1:10" x14ac:dyDescent="0.35">
      <c r="A418" s="3">
        <v>2.4</v>
      </c>
      <c r="B418" s="3">
        <v>4</v>
      </c>
      <c r="C418" s="3">
        <v>46.9</v>
      </c>
      <c r="D418" s="3">
        <v>6</v>
      </c>
      <c r="E418" s="3">
        <v>1</v>
      </c>
      <c r="F418" s="3">
        <v>0</v>
      </c>
      <c r="G418" s="3">
        <v>2</v>
      </c>
      <c r="H418" s="3">
        <v>2</v>
      </c>
      <c r="I418" s="3">
        <v>1</v>
      </c>
      <c r="J418" s="3">
        <v>0</v>
      </c>
    </row>
    <row r="419" spans="1:10" x14ac:dyDescent="0.35">
      <c r="A419" s="3">
        <v>2.4</v>
      </c>
      <c r="B419" s="3">
        <v>4</v>
      </c>
      <c r="C419" s="3">
        <v>42.6</v>
      </c>
      <c r="D419" s="3">
        <v>4</v>
      </c>
      <c r="E419" s="3">
        <v>1</v>
      </c>
      <c r="F419" s="3">
        <v>0</v>
      </c>
      <c r="G419" s="3">
        <v>2</v>
      </c>
      <c r="H419" s="3">
        <v>2</v>
      </c>
      <c r="I419" s="3">
        <v>1</v>
      </c>
      <c r="J419" s="3">
        <v>0</v>
      </c>
    </row>
    <row r="420" spans="1:10" x14ac:dyDescent="0.35">
      <c r="A420" s="3">
        <v>2.4</v>
      </c>
      <c r="B420" s="3">
        <v>4</v>
      </c>
      <c r="C420" s="3">
        <v>46.8</v>
      </c>
      <c r="D420" s="3">
        <v>6</v>
      </c>
      <c r="E420" s="3">
        <v>1</v>
      </c>
      <c r="F420" s="3">
        <v>0</v>
      </c>
      <c r="G420" s="3">
        <v>2</v>
      </c>
      <c r="H420" s="3">
        <v>2</v>
      </c>
      <c r="I420" s="3">
        <v>1</v>
      </c>
      <c r="J420" s="3">
        <v>0</v>
      </c>
    </row>
    <row r="421" spans="1:10" x14ac:dyDescent="0.35">
      <c r="A421" s="3">
        <v>3.5</v>
      </c>
      <c r="B421" s="3">
        <v>6</v>
      </c>
      <c r="C421" s="3">
        <v>40.299999999999997</v>
      </c>
      <c r="D421" s="3">
        <v>4</v>
      </c>
      <c r="E421" s="3">
        <v>1</v>
      </c>
      <c r="F421" s="3">
        <v>0</v>
      </c>
      <c r="G421" s="3">
        <v>1</v>
      </c>
      <c r="H421" s="3">
        <v>1</v>
      </c>
      <c r="I421" s="3">
        <v>1</v>
      </c>
      <c r="J421" s="3">
        <v>0</v>
      </c>
    </row>
    <row r="422" spans="1:10" x14ac:dyDescent="0.35">
      <c r="A422" s="3">
        <v>3.5</v>
      </c>
      <c r="B422" s="3">
        <v>6</v>
      </c>
      <c r="C422" s="3">
        <v>41.2</v>
      </c>
      <c r="D422" s="3">
        <v>4</v>
      </c>
      <c r="E422" s="3">
        <v>1</v>
      </c>
      <c r="F422" s="3">
        <v>0</v>
      </c>
      <c r="G422" s="3">
        <v>1</v>
      </c>
      <c r="H422" s="3">
        <v>1</v>
      </c>
      <c r="I422" s="3">
        <v>1</v>
      </c>
      <c r="J422" s="3">
        <v>0</v>
      </c>
    </row>
    <row r="423" spans="1:10" x14ac:dyDescent="0.35">
      <c r="A423" s="3">
        <v>3.6</v>
      </c>
      <c r="B423" s="3">
        <v>6</v>
      </c>
      <c r="C423" s="3">
        <v>35.6</v>
      </c>
      <c r="D423" s="3">
        <v>6</v>
      </c>
      <c r="E423" s="3">
        <v>1</v>
      </c>
      <c r="F423" s="3">
        <v>0</v>
      </c>
      <c r="G423" s="3">
        <v>2</v>
      </c>
      <c r="H423" s="3">
        <v>2</v>
      </c>
      <c r="I423" s="3">
        <v>1</v>
      </c>
      <c r="J423" s="3">
        <v>0</v>
      </c>
    </row>
    <row r="424" spans="1:10" x14ac:dyDescent="0.35">
      <c r="A424" s="3">
        <v>2.4</v>
      </c>
      <c r="B424" s="3">
        <v>4</v>
      </c>
      <c r="C424" s="3">
        <v>48.1</v>
      </c>
      <c r="D424" s="3">
        <v>4</v>
      </c>
      <c r="E424" s="3">
        <v>1</v>
      </c>
      <c r="F424" s="3">
        <v>0</v>
      </c>
      <c r="G424" s="3">
        <v>2</v>
      </c>
      <c r="H424" s="3">
        <v>2</v>
      </c>
      <c r="I424" s="3">
        <v>1</v>
      </c>
      <c r="J424" s="3">
        <v>0</v>
      </c>
    </row>
    <row r="425" spans="1:10" x14ac:dyDescent="0.35">
      <c r="A425" s="3">
        <v>2.4</v>
      </c>
      <c r="B425" s="3">
        <v>4</v>
      </c>
      <c r="C425" s="3">
        <v>41.699800000000003</v>
      </c>
      <c r="D425" s="3">
        <v>4</v>
      </c>
      <c r="E425" s="3">
        <v>1</v>
      </c>
      <c r="F425" s="3">
        <v>0</v>
      </c>
      <c r="G425" s="3">
        <v>2</v>
      </c>
      <c r="H425" s="3">
        <v>2</v>
      </c>
      <c r="I425" s="3">
        <v>1</v>
      </c>
      <c r="J425" s="3">
        <v>0</v>
      </c>
    </row>
    <row r="426" spans="1:10" x14ac:dyDescent="0.35">
      <c r="A426" s="3">
        <v>2.7</v>
      </c>
      <c r="B426" s="3">
        <v>6</v>
      </c>
      <c r="C426" s="3">
        <v>38.299999999999997</v>
      </c>
      <c r="D426" s="3">
        <v>4</v>
      </c>
      <c r="E426" s="3">
        <v>1</v>
      </c>
      <c r="F426" s="3">
        <v>0</v>
      </c>
      <c r="G426" s="3">
        <v>2</v>
      </c>
      <c r="H426" s="3">
        <v>2</v>
      </c>
      <c r="I426" s="3">
        <v>0</v>
      </c>
      <c r="J426" s="3">
        <v>0</v>
      </c>
    </row>
    <row r="427" spans="1:10" x14ac:dyDescent="0.35">
      <c r="A427" s="3">
        <v>3.5</v>
      </c>
      <c r="B427" s="3">
        <v>6</v>
      </c>
      <c r="C427" s="3">
        <v>37.6</v>
      </c>
      <c r="D427" s="3">
        <v>6</v>
      </c>
      <c r="E427" s="3">
        <v>1</v>
      </c>
      <c r="F427" s="3">
        <v>0</v>
      </c>
      <c r="G427" s="3">
        <v>2</v>
      </c>
      <c r="H427" s="3">
        <v>2</v>
      </c>
      <c r="I427" s="3">
        <v>0</v>
      </c>
      <c r="J427" s="3">
        <v>0</v>
      </c>
    </row>
    <row r="428" spans="1:10" x14ac:dyDescent="0.35">
      <c r="A428" s="3">
        <v>2.4</v>
      </c>
      <c r="B428" s="3">
        <v>4</v>
      </c>
      <c r="C428" s="3">
        <v>41.699800000000003</v>
      </c>
      <c r="D428" s="3">
        <v>4</v>
      </c>
      <c r="E428" s="3">
        <v>1</v>
      </c>
      <c r="F428" s="3">
        <v>0</v>
      </c>
      <c r="G428" s="3">
        <v>2</v>
      </c>
      <c r="H428" s="3">
        <v>2</v>
      </c>
      <c r="I428" s="3">
        <v>1</v>
      </c>
      <c r="J428" s="3">
        <v>0</v>
      </c>
    </row>
    <row r="429" spans="1:10" x14ac:dyDescent="0.35">
      <c r="A429" s="3">
        <v>2.7</v>
      </c>
      <c r="B429" s="3">
        <v>6</v>
      </c>
      <c r="C429" s="3">
        <v>38.299999999999997</v>
      </c>
      <c r="D429" s="3">
        <v>4</v>
      </c>
      <c r="E429" s="3">
        <v>1</v>
      </c>
      <c r="F429" s="3">
        <v>0</v>
      </c>
      <c r="G429" s="3">
        <v>2</v>
      </c>
      <c r="H429" s="3">
        <v>2</v>
      </c>
      <c r="I429" s="3">
        <v>0</v>
      </c>
      <c r="J429" s="3">
        <v>0</v>
      </c>
    </row>
    <row r="430" spans="1:10" x14ac:dyDescent="0.35">
      <c r="A430" s="3">
        <v>3.5</v>
      </c>
      <c r="B430" s="3">
        <v>6</v>
      </c>
      <c r="C430" s="3">
        <v>37.6</v>
      </c>
      <c r="D430" s="3">
        <v>6</v>
      </c>
      <c r="E430" s="3">
        <v>1</v>
      </c>
      <c r="F430" s="3">
        <v>0</v>
      </c>
      <c r="G430" s="3">
        <v>2</v>
      </c>
      <c r="H430" s="3">
        <v>2</v>
      </c>
      <c r="I430" s="3">
        <v>0</v>
      </c>
      <c r="J430" s="3">
        <v>0</v>
      </c>
    </row>
    <row r="431" spans="1:10" x14ac:dyDescent="0.35">
      <c r="A431" s="3">
        <v>5.7</v>
      </c>
      <c r="B431" s="3">
        <v>12</v>
      </c>
      <c r="C431" s="3">
        <v>21.7</v>
      </c>
      <c r="D431" s="3">
        <v>6</v>
      </c>
      <c r="E431" s="3">
        <v>0</v>
      </c>
      <c r="F431" s="3">
        <v>0</v>
      </c>
      <c r="G431" s="3">
        <v>2</v>
      </c>
      <c r="H431" s="3">
        <v>2</v>
      </c>
      <c r="I431" s="3">
        <v>1</v>
      </c>
      <c r="J431" s="3">
        <v>0</v>
      </c>
    </row>
    <row r="432" spans="1:10" x14ac:dyDescent="0.35">
      <c r="A432" s="3">
        <v>5.7</v>
      </c>
      <c r="B432" s="3">
        <v>12</v>
      </c>
      <c r="C432" s="3">
        <v>21.3</v>
      </c>
      <c r="D432" s="3">
        <v>6</v>
      </c>
      <c r="E432" s="3">
        <v>0</v>
      </c>
      <c r="F432" s="3">
        <v>0</v>
      </c>
      <c r="G432" s="3">
        <v>2</v>
      </c>
      <c r="H432" s="3">
        <v>2</v>
      </c>
      <c r="I432" s="3">
        <v>1</v>
      </c>
      <c r="J432" s="3">
        <v>0</v>
      </c>
    </row>
    <row r="433" spans="1:10" x14ac:dyDescent="0.35">
      <c r="A433" s="3">
        <v>3.5</v>
      </c>
      <c r="B433" s="3">
        <v>6</v>
      </c>
      <c r="C433" s="3">
        <v>33.5</v>
      </c>
      <c r="D433" s="3">
        <v>6</v>
      </c>
      <c r="E433" s="3">
        <v>1</v>
      </c>
      <c r="F433" s="3">
        <v>1</v>
      </c>
      <c r="G433" s="3">
        <v>2</v>
      </c>
      <c r="H433" s="3">
        <v>2</v>
      </c>
      <c r="I433" s="3">
        <v>1</v>
      </c>
      <c r="J433" s="3">
        <v>0</v>
      </c>
    </row>
    <row r="434" spans="1:10" x14ac:dyDescent="0.35">
      <c r="A434" s="3">
        <v>3</v>
      </c>
      <c r="B434" s="3">
        <v>6</v>
      </c>
      <c r="C434" s="3">
        <v>35.465499999999999</v>
      </c>
      <c r="D434" s="3">
        <v>6</v>
      </c>
      <c r="E434" s="3">
        <v>1</v>
      </c>
      <c r="F434" s="3">
        <v>1</v>
      </c>
      <c r="G434" s="3">
        <v>2</v>
      </c>
      <c r="H434" s="3">
        <v>2</v>
      </c>
      <c r="I434" s="3">
        <v>1</v>
      </c>
      <c r="J434" s="3">
        <v>0</v>
      </c>
    </row>
    <row r="435" spans="1:10" x14ac:dyDescent="0.35">
      <c r="A435" s="3">
        <v>2.5</v>
      </c>
      <c r="B435" s="3">
        <v>4</v>
      </c>
      <c r="C435" s="3">
        <v>42.908000000000001</v>
      </c>
      <c r="D435" s="3">
        <v>6</v>
      </c>
      <c r="E435" s="3">
        <v>1</v>
      </c>
      <c r="F435" s="3">
        <v>0</v>
      </c>
      <c r="G435" s="3">
        <v>2</v>
      </c>
      <c r="H435" s="3">
        <v>2</v>
      </c>
      <c r="I435" s="3">
        <v>1</v>
      </c>
      <c r="J435" s="3">
        <v>0</v>
      </c>
    </row>
    <row r="436" spans="1:10" x14ac:dyDescent="0.35">
      <c r="A436" s="3">
        <v>2.5</v>
      </c>
      <c r="B436" s="3">
        <v>4</v>
      </c>
      <c r="C436" s="3">
        <v>40.200000000000003</v>
      </c>
      <c r="D436" s="3">
        <v>6</v>
      </c>
      <c r="E436" s="3">
        <v>0</v>
      </c>
      <c r="F436" s="3">
        <v>0</v>
      </c>
      <c r="G436" s="3">
        <v>2</v>
      </c>
      <c r="H436" s="3">
        <v>2</v>
      </c>
      <c r="I436" s="3">
        <v>1</v>
      </c>
      <c r="J436" s="3">
        <v>0</v>
      </c>
    </row>
    <row r="437" spans="1:10" x14ac:dyDescent="0.35">
      <c r="A437" s="3">
        <v>3</v>
      </c>
      <c r="B437" s="3">
        <v>6</v>
      </c>
      <c r="C437" s="3">
        <v>37.9</v>
      </c>
      <c r="D437" s="3">
        <v>6</v>
      </c>
      <c r="E437" s="3">
        <v>1</v>
      </c>
      <c r="F437" s="3">
        <v>1</v>
      </c>
      <c r="G437" s="3">
        <v>2</v>
      </c>
      <c r="H437" s="3">
        <v>2</v>
      </c>
      <c r="I437" s="3">
        <v>1</v>
      </c>
      <c r="J437" s="3">
        <v>0</v>
      </c>
    </row>
    <row r="438" spans="1:10" x14ac:dyDescent="0.35">
      <c r="A438" s="3">
        <v>3.5</v>
      </c>
      <c r="B438" s="3">
        <v>6</v>
      </c>
      <c r="C438" s="3">
        <v>37.4</v>
      </c>
      <c r="D438" s="3">
        <v>6</v>
      </c>
      <c r="E438" s="3">
        <v>1</v>
      </c>
      <c r="F438" s="3">
        <v>1</v>
      </c>
      <c r="G438" s="3">
        <v>2</v>
      </c>
      <c r="H438" s="3">
        <v>2</v>
      </c>
      <c r="I438" s="3">
        <v>1</v>
      </c>
      <c r="J438" s="3">
        <v>0</v>
      </c>
    </row>
    <row r="439" spans="1:10" x14ac:dyDescent="0.35">
      <c r="A439" s="3">
        <v>2.5</v>
      </c>
      <c r="B439" s="3">
        <v>4</v>
      </c>
      <c r="C439" s="3">
        <v>51.6</v>
      </c>
      <c r="D439" s="3">
        <v>1</v>
      </c>
      <c r="E439" s="3">
        <v>0</v>
      </c>
      <c r="F439" s="3">
        <v>0</v>
      </c>
      <c r="G439" s="3">
        <v>2</v>
      </c>
      <c r="H439" s="3">
        <v>2</v>
      </c>
      <c r="I439" s="3">
        <v>1</v>
      </c>
      <c r="J439" s="3">
        <v>0</v>
      </c>
    </row>
    <row r="440" spans="1:10" x14ac:dyDescent="0.35">
      <c r="A440" s="3">
        <v>2.5</v>
      </c>
      <c r="B440" s="3">
        <v>4</v>
      </c>
      <c r="C440" s="3">
        <v>44.2</v>
      </c>
      <c r="D440" s="3">
        <v>6</v>
      </c>
      <c r="E440" s="3">
        <v>0</v>
      </c>
      <c r="F440" s="3">
        <v>1</v>
      </c>
      <c r="G440" s="3">
        <v>2</v>
      </c>
      <c r="H440" s="3">
        <v>2</v>
      </c>
      <c r="I440" s="3">
        <v>1</v>
      </c>
      <c r="J440" s="3">
        <v>0</v>
      </c>
    </row>
    <row r="441" spans="1:10" x14ac:dyDescent="0.35">
      <c r="A441" s="3">
        <v>2.5</v>
      </c>
      <c r="B441" s="3">
        <v>4</v>
      </c>
      <c r="C441" s="3">
        <v>47.649299999999997</v>
      </c>
      <c r="D441" s="3">
        <v>6</v>
      </c>
      <c r="E441" s="3">
        <v>1</v>
      </c>
      <c r="F441" s="3">
        <v>0</v>
      </c>
      <c r="G441" s="3">
        <v>2</v>
      </c>
      <c r="H441" s="3">
        <v>2</v>
      </c>
      <c r="I441" s="3">
        <v>1</v>
      </c>
      <c r="J441" s="3">
        <v>0</v>
      </c>
    </row>
    <row r="442" spans="1:10" x14ac:dyDescent="0.35">
      <c r="A442" s="3">
        <v>2</v>
      </c>
      <c r="B442" s="3">
        <v>4</v>
      </c>
      <c r="C442" s="3">
        <v>47.7</v>
      </c>
      <c r="D442" s="3">
        <v>4</v>
      </c>
      <c r="E442" s="3">
        <v>1</v>
      </c>
      <c r="F442" s="3">
        <v>0</v>
      </c>
      <c r="G442" s="3">
        <v>2</v>
      </c>
      <c r="H442" s="3">
        <v>2</v>
      </c>
      <c r="I442" s="3">
        <v>1</v>
      </c>
      <c r="J442" s="3">
        <v>0</v>
      </c>
    </row>
    <row r="443" spans="1:10" x14ac:dyDescent="0.35">
      <c r="A443" s="3">
        <v>2</v>
      </c>
      <c r="B443" s="3">
        <v>4</v>
      </c>
      <c r="C443" s="3">
        <v>48.2</v>
      </c>
      <c r="D443" s="3">
        <v>5</v>
      </c>
      <c r="E443" s="3">
        <v>0</v>
      </c>
      <c r="F443" s="3">
        <v>0</v>
      </c>
      <c r="G443" s="3">
        <v>2</v>
      </c>
      <c r="H443" s="3">
        <v>2</v>
      </c>
      <c r="I443" s="3">
        <v>1</v>
      </c>
      <c r="J443" s="3">
        <v>0</v>
      </c>
    </row>
    <row r="444" spans="1:10" x14ac:dyDescent="0.35">
      <c r="A444" s="3">
        <v>2</v>
      </c>
      <c r="B444" s="3">
        <v>4</v>
      </c>
      <c r="C444" s="3">
        <v>49.216999999999999</v>
      </c>
      <c r="D444" s="3">
        <v>5</v>
      </c>
      <c r="E444" s="3">
        <v>0</v>
      </c>
      <c r="F444" s="3">
        <v>0</v>
      </c>
      <c r="G444" s="3">
        <v>2</v>
      </c>
      <c r="H444" s="3">
        <v>2</v>
      </c>
      <c r="I444" s="3">
        <v>1</v>
      </c>
      <c r="J444" s="3">
        <v>0</v>
      </c>
    </row>
    <row r="445" spans="1:10" x14ac:dyDescent="0.35">
      <c r="A445" s="3">
        <v>3.7</v>
      </c>
      <c r="B445" s="3">
        <v>6</v>
      </c>
      <c r="C445" s="3">
        <v>34.730499999999999</v>
      </c>
      <c r="D445" s="3">
        <v>6</v>
      </c>
      <c r="E445" s="3">
        <v>0</v>
      </c>
      <c r="F445" s="3">
        <v>0</v>
      </c>
      <c r="G445" s="3">
        <v>2</v>
      </c>
      <c r="H445" s="3">
        <v>2</v>
      </c>
      <c r="I445" s="3">
        <v>1</v>
      </c>
      <c r="J445" s="3">
        <v>1</v>
      </c>
    </row>
    <row r="446" spans="1:10" x14ac:dyDescent="0.35">
      <c r="A446" s="3">
        <v>3.7</v>
      </c>
      <c r="B446" s="3">
        <v>6</v>
      </c>
      <c r="C446" s="3">
        <v>37.064999999999998</v>
      </c>
      <c r="D446" s="3">
        <v>7</v>
      </c>
      <c r="E446" s="3">
        <v>1</v>
      </c>
      <c r="F446" s="3">
        <v>0</v>
      </c>
      <c r="G446" s="3">
        <v>2</v>
      </c>
      <c r="H446" s="3">
        <v>2</v>
      </c>
      <c r="I446" s="3">
        <v>1</v>
      </c>
      <c r="J446" s="3">
        <v>1</v>
      </c>
    </row>
    <row r="447" spans="1:10" x14ac:dyDescent="0.35">
      <c r="A447" s="3">
        <v>3.7</v>
      </c>
      <c r="B447" s="3">
        <v>6</v>
      </c>
      <c r="C447" s="3">
        <v>35.161999999999999</v>
      </c>
      <c r="D447" s="3">
        <v>7</v>
      </c>
      <c r="E447" s="3">
        <v>1</v>
      </c>
      <c r="F447" s="3">
        <v>0</v>
      </c>
      <c r="G447" s="3">
        <v>2</v>
      </c>
      <c r="H447" s="3">
        <v>2</v>
      </c>
      <c r="I447" s="3">
        <v>1</v>
      </c>
      <c r="J447" s="3">
        <v>1</v>
      </c>
    </row>
    <row r="448" spans="1:10" x14ac:dyDescent="0.35">
      <c r="A448" s="3">
        <v>4.2</v>
      </c>
      <c r="B448" s="3">
        <v>8</v>
      </c>
      <c r="C448" s="3">
        <v>34.485500000000002</v>
      </c>
      <c r="D448" s="3">
        <v>6</v>
      </c>
      <c r="E448" s="3">
        <v>1</v>
      </c>
      <c r="F448" s="3">
        <v>0</v>
      </c>
      <c r="G448" s="3">
        <v>2</v>
      </c>
      <c r="H448" s="3">
        <v>2</v>
      </c>
      <c r="I448" s="3">
        <v>1</v>
      </c>
      <c r="J448" s="3">
        <v>0</v>
      </c>
    </row>
    <row r="449" spans="1:10" x14ac:dyDescent="0.35">
      <c r="A449" s="3">
        <v>5</v>
      </c>
      <c r="B449" s="3">
        <v>8</v>
      </c>
      <c r="C449" s="3">
        <v>29.7559</v>
      </c>
      <c r="D449" s="3">
        <v>6</v>
      </c>
      <c r="E449" s="3">
        <v>1</v>
      </c>
      <c r="F449" s="3">
        <v>0</v>
      </c>
      <c r="G449" s="3">
        <v>2</v>
      </c>
      <c r="H449" s="3">
        <v>2</v>
      </c>
      <c r="I449" s="3">
        <v>1</v>
      </c>
      <c r="J449" s="3">
        <v>0</v>
      </c>
    </row>
    <row r="450" spans="1:10" x14ac:dyDescent="0.35">
      <c r="A450" s="3">
        <v>5</v>
      </c>
      <c r="B450" s="3">
        <v>8</v>
      </c>
      <c r="C450" s="3">
        <v>32.670099999999998</v>
      </c>
      <c r="D450" s="3">
        <v>6</v>
      </c>
      <c r="E450" s="3">
        <v>1</v>
      </c>
      <c r="F450" s="3">
        <v>0</v>
      </c>
      <c r="G450" s="3">
        <v>2</v>
      </c>
      <c r="H450" s="3">
        <v>2</v>
      </c>
      <c r="I450" s="3">
        <v>1</v>
      </c>
      <c r="J450" s="3">
        <v>1</v>
      </c>
    </row>
    <row r="451" spans="1:10" x14ac:dyDescent="0.35">
      <c r="A451" s="3">
        <v>2.4</v>
      </c>
      <c r="B451" s="3">
        <v>4</v>
      </c>
      <c r="C451" s="3">
        <v>44.6</v>
      </c>
      <c r="D451" s="3">
        <v>5</v>
      </c>
      <c r="E451" s="3">
        <v>1</v>
      </c>
      <c r="F451" s="3">
        <v>0</v>
      </c>
      <c r="G451" s="3">
        <v>2</v>
      </c>
      <c r="H451" s="3">
        <v>2</v>
      </c>
      <c r="I451" s="3">
        <v>1</v>
      </c>
      <c r="J451" s="3">
        <v>0</v>
      </c>
    </row>
    <row r="452" spans="1:10" x14ac:dyDescent="0.35">
      <c r="A452" s="3">
        <v>2.4</v>
      </c>
      <c r="B452" s="3">
        <v>4</v>
      </c>
      <c r="C452" s="3">
        <v>44.6</v>
      </c>
      <c r="D452" s="3">
        <v>5</v>
      </c>
      <c r="E452" s="3">
        <v>0</v>
      </c>
      <c r="F452" s="3">
        <v>0</v>
      </c>
      <c r="G452" s="3">
        <v>2</v>
      </c>
      <c r="H452" s="3">
        <v>2</v>
      </c>
      <c r="I452" s="3">
        <v>1</v>
      </c>
      <c r="J452" s="3">
        <v>0</v>
      </c>
    </row>
    <row r="453" spans="1:10" x14ac:dyDescent="0.35">
      <c r="A453" s="3">
        <v>2.7</v>
      </c>
      <c r="B453" s="3">
        <v>6</v>
      </c>
      <c r="C453" s="3">
        <v>39.799999999999997</v>
      </c>
      <c r="D453" s="3">
        <v>5</v>
      </c>
      <c r="E453" s="3">
        <v>1</v>
      </c>
      <c r="F453" s="3">
        <v>0</v>
      </c>
      <c r="G453" s="3">
        <v>2</v>
      </c>
      <c r="H453" s="3">
        <v>2</v>
      </c>
      <c r="I453" s="3">
        <v>1</v>
      </c>
      <c r="J453" s="3">
        <v>0</v>
      </c>
    </row>
    <row r="454" spans="1:10" x14ac:dyDescent="0.35">
      <c r="A454" s="3">
        <v>3.5</v>
      </c>
      <c r="B454" s="3">
        <v>6</v>
      </c>
      <c r="C454" s="3">
        <v>38.299999999999997</v>
      </c>
      <c r="D454" s="3">
        <v>6</v>
      </c>
      <c r="E454" s="3">
        <v>1</v>
      </c>
      <c r="F454" s="3">
        <v>0</v>
      </c>
      <c r="G454" s="3">
        <v>2</v>
      </c>
      <c r="H454" s="3">
        <v>2</v>
      </c>
      <c r="I454" s="3">
        <v>1</v>
      </c>
      <c r="J454" s="3">
        <v>0</v>
      </c>
    </row>
    <row r="455" spans="1:10" x14ac:dyDescent="0.35">
      <c r="A455" s="3">
        <v>3.5</v>
      </c>
      <c r="B455" s="3">
        <v>6</v>
      </c>
      <c r="C455" s="3">
        <v>36.556399999999996</v>
      </c>
      <c r="D455" s="3">
        <v>6</v>
      </c>
      <c r="E455" s="3">
        <v>1</v>
      </c>
      <c r="F455" s="3">
        <v>0</v>
      </c>
      <c r="G455" s="3">
        <v>2</v>
      </c>
      <c r="H455" s="3">
        <v>2</v>
      </c>
      <c r="I455" s="3">
        <v>1</v>
      </c>
      <c r="J455" s="3">
        <v>0</v>
      </c>
    </row>
    <row r="456" spans="1:10" x14ac:dyDescent="0.35">
      <c r="A456" s="3">
        <v>3.5</v>
      </c>
      <c r="B456" s="3">
        <v>6</v>
      </c>
      <c r="C456" s="3">
        <v>34.749400000000001</v>
      </c>
      <c r="D456" s="3">
        <v>6</v>
      </c>
      <c r="E456" s="3">
        <v>1</v>
      </c>
      <c r="F456" s="3">
        <v>0</v>
      </c>
      <c r="G456" s="3">
        <v>2</v>
      </c>
      <c r="H456" s="3">
        <v>2</v>
      </c>
      <c r="I456" s="3">
        <v>1</v>
      </c>
      <c r="J456" s="3">
        <v>0</v>
      </c>
    </row>
    <row r="457" spans="1:10" x14ac:dyDescent="0.35">
      <c r="A457" s="3">
        <v>4.5999999999999996</v>
      </c>
      <c r="B457" s="3">
        <v>8</v>
      </c>
      <c r="C457" s="3">
        <v>34.049900000000001</v>
      </c>
      <c r="D457" s="3">
        <v>8</v>
      </c>
      <c r="E457" s="3">
        <v>1</v>
      </c>
      <c r="F457" s="3">
        <v>0</v>
      </c>
      <c r="G457" s="3">
        <v>2</v>
      </c>
      <c r="H457" s="3">
        <v>2</v>
      </c>
      <c r="I457" s="3">
        <v>1</v>
      </c>
      <c r="J457" s="3">
        <v>0</v>
      </c>
    </row>
    <row r="458" spans="1:10" x14ac:dyDescent="0.35">
      <c r="A458" s="3">
        <v>4.5999999999999996</v>
      </c>
      <c r="B458" s="3">
        <v>8</v>
      </c>
      <c r="C458" s="3">
        <v>33.550899999999999</v>
      </c>
      <c r="D458" s="3">
        <v>8</v>
      </c>
      <c r="E458" s="3">
        <v>1</v>
      </c>
      <c r="F458" s="3">
        <v>0</v>
      </c>
      <c r="G458" s="3">
        <v>2</v>
      </c>
      <c r="H458" s="3">
        <v>2</v>
      </c>
      <c r="I458" s="3">
        <v>1</v>
      </c>
      <c r="J458" s="3">
        <v>0</v>
      </c>
    </row>
    <row r="459" spans="1:10" x14ac:dyDescent="0.35">
      <c r="A459" s="3">
        <v>4.5999999999999996</v>
      </c>
      <c r="B459" s="3">
        <v>8</v>
      </c>
      <c r="C459" s="3">
        <v>32.149900000000002</v>
      </c>
      <c r="D459" s="3">
        <v>8</v>
      </c>
      <c r="E459" s="3">
        <v>1</v>
      </c>
      <c r="F459" s="3">
        <v>0</v>
      </c>
      <c r="G459" s="3">
        <v>2</v>
      </c>
      <c r="H459" s="3">
        <v>2</v>
      </c>
      <c r="I459" s="3">
        <v>1</v>
      </c>
      <c r="J459" s="3">
        <v>0</v>
      </c>
    </row>
    <row r="460" spans="1:10" x14ac:dyDescent="0.35">
      <c r="A460" s="3">
        <v>4.5999999999999996</v>
      </c>
      <c r="B460" s="3">
        <v>8</v>
      </c>
      <c r="C460" s="3">
        <v>33.550899999999999</v>
      </c>
      <c r="D460" s="3">
        <v>8</v>
      </c>
      <c r="E460" s="3">
        <v>1</v>
      </c>
      <c r="F460" s="3">
        <v>0</v>
      </c>
      <c r="G460" s="3">
        <v>2</v>
      </c>
      <c r="H460" s="3">
        <v>2</v>
      </c>
      <c r="I460" s="3">
        <v>1</v>
      </c>
      <c r="J460" s="3">
        <v>0</v>
      </c>
    </row>
    <row r="461" spans="1:10" x14ac:dyDescent="0.35">
      <c r="A461" s="3">
        <v>4.5999999999999996</v>
      </c>
      <c r="B461" s="3">
        <v>8</v>
      </c>
      <c r="C461" s="3">
        <v>32.149900000000002</v>
      </c>
      <c r="D461" s="3">
        <v>8</v>
      </c>
      <c r="E461" s="3">
        <v>1</v>
      </c>
      <c r="F461" s="3">
        <v>0</v>
      </c>
      <c r="G461" s="3">
        <v>2</v>
      </c>
      <c r="H461" s="3">
        <v>2</v>
      </c>
      <c r="I461" s="3">
        <v>1</v>
      </c>
      <c r="J461" s="3">
        <v>0</v>
      </c>
    </row>
    <row r="462" spans="1:10" x14ac:dyDescent="0.35">
      <c r="A462" s="3">
        <v>5</v>
      </c>
      <c r="B462" s="3">
        <v>8</v>
      </c>
      <c r="C462" s="3">
        <v>30.3</v>
      </c>
      <c r="D462" s="3">
        <v>1</v>
      </c>
      <c r="E462" s="3">
        <v>0</v>
      </c>
      <c r="F462" s="3">
        <v>0</v>
      </c>
      <c r="G462" s="3">
        <v>2</v>
      </c>
      <c r="H462" s="3">
        <v>2</v>
      </c>
      <c r="I462" s="3">
        <v>1</v>
      </c>
      <c r="J462" s="3">
        <v>0</v>
      </c>
    </row>
    <row r="463" spans="1:10" x14ac:dyDescent="0.35">
      <c r="A463" s="3">
        <v>3</v>
      </c>
      <c r="B463" s="3">
        <v>6</v>
      </c>
      <c r="C463" s="3">
        <v>35.465499999999999</v>
      </c>
      <c r="D463" s="3">
        <v>6</v>
      </c>
      <c r="E463" s="3">
        <v>1</v>
      </c>
      <c r="F463" s="3">
        <v>1</v>
      </c>
      <c r="G463" s="3">
        <v>2</v>
      </c>
      <c r="H463" s="3">
        <v>2</v>
      </c>
      <c r="I463" s="3">
        <v>1</v>
      </c>
      <c r="J463" s="3">
        <v>0</v>
      </c>
    </row>
    <row r="464" spans="1:10" x14ac:dyDescent="0.35">
      <c r="A464" s="3">
        <v>2.5</v>
      </c>
      <c r="B464" s="3">
        <v>4</v>
      </c>
      <c r="C464" s="3">
        <v>42.908000000000001</v>
      </c>
      <c r="D464" s="3">
        <v>6</v>
      </c>
      <c r="E464" s="3">
        <v>1</v>
      </c>
      <c r="F464" s="3">
        <v>0</v>
      </c>
      <c r="G464" s="3">
        <v>2</v>
      </c>
      <c r="H464" s="3">
        <v>2</v>
      </c>
      <c r="I464" s="3">
        <v>1</v>
      </c>
      <c r="J464" s="3">
        <v>0</v>
      </c>
    </row>
    <row r="465" spans="1:10" x14ac:dyDescent="0.35">
      <c r="A465" s="3">
        <v>2.5</v>
      </c>
      <c r="B465" s="3">
        <v>4</v>
      </c>
      <c r="C465" s="3">
        <v>40.200000000000003</v>
      </c>
      <c r="D465" s="3">
        <v>6</v>
      </c>
      <c r="E465" s="3">
        <v>0</v>
      </c>
      <c r="F465" s="3">
        <v>1</v>
      </c>
      <c r="G465" s="3">
        <v>2</v>
      </c>
      <c r="H465" s="3">
        <v>2</v>
      </c>
      <c r="I465" s="3">
        <v>1</v>
      </c>
      <c r="J465" s="3">
        <v>0</v>
      </c>
    </row>
    <row r="466" spans="1:10" x14ac:dyDescent="0.35">
      <c r="A466" s="3">
        <v>3</v>
      </c>
      <c r="B466" s="3">
        <v>6</v>
      </c>
      <c r="C466" s="3">
        <v>37.9</v>
      </c>
      <c r="D466" s="3">
        <v>6</v>
      </c>
      <c r="E466" s="3">
        <v>1</v>
      </c>
      <c r="F466" s="3">
        <v>1</v>
      </c>
      <c r="G466" s="3">
        <v>2</v>
      </c>
      <c r="H466" s="3">
        <v>2</v>
      </c>
      <c r="I466" s="3">
        <v>1</v>
      </c>
      <c r="J466" s="3">
        <v>0</v>
      </c>
    </row>
    <row r="467" spans="1:10" x14ac:dyDescent="0.35">
      <c r="A467" s="3">
        <v>2.5</v>
      </c>
      <c r="B467" s="3">
        <v>4</v>
      </c>
      <c r="C467" s="3">
        <v>51.6</v>
      </c>
      <c r="D467" s="3">
        <v>1</v>
      </c>
      <c r="E467" s="3">
        <v>0</v>
      </c>
      <c r="F467" s="3">
        <v>0</v>
      </c>
      <c r="G467" s="3">
        <v>2</v>
      </c>
      <c r="H467" s="3">
        <v>2</v>
      </c>
      <c r="I467" s="3">
        <v>1</v>
      </c>
      <c r="J467" s="3">
        <v>0</v>
      </c>
    </row>
    <row r="468" spans="1:10" x14ac:dyDescent="0.35">
      <c r="A468" s="3">
        <v>2.5</v>
      </c>
      <c r="B468" s="3">
        <v>4</v>
      </c>
      <c r="C468" s="3">
        <v>47.649299999999997</v>
      </c>
      <c r="D468" s="3">
        <v>6</v>
      </c>
      <c r="E468" s="3">
        <v>1</v>
      </c>
      <c r="F468" s="3">
        <v>1</v>
      </c>
      <c r="G468" s="3">
        <v>2</v>
      </c>
      <c r="H468" s="3">
        <v>2</v>
      </c>
      <c r="I468" s="3">
        <v>1</v>
      </c>
      <c r="J468" s="3">
        <v>0</v>
      </c>
    </row>
    <row r="469" spans="1:10" x14ac:dyDescent="0.35">
      <c r="A469" s="3">
        <v>2.5</v>
      </c>
      <c r="B469" s="3">
        <v>4</v>
      </c>
      <c r="C469" s="3">
        <v>44.2</v>
      </c>
      <c r="D469" s="3">
        <v>6</v>
      </c>
      <c r="E469" s="3">
        <v>0</v>
      </c>
      <c r="F469" s="3">
        <v>1</v>
      </c>
      <c r="G469" s="3">
        <v>2</v>
      </c>
      <c r="H469" s="3">
        <v>2</v>
      </c>
      <c r="I469" s="3">
        <v>1</v>
      </c>
      <c r="J469" s="3">
        <v>0</v>
      </c>
    </row>
    <row r="470" spans="1:10" x14ac:dyDescent="0.35">
      <c r="A470" s="3">
        <v>3.5</v>
      </c>
      <c r="B470" s="3">
        <v>6</v>
      </c>
      <c r="C470" s="3">
        <v>33.5</v>
      </c>
      <c r="D470" s="3">
        <v>6</v>
      </c>
      <c r="E470" s="3">
        <v>1</v>
      </c>
      <c r="F470" s="3">
        <v>0</v>
      </c>
      <c r="G470" s="3">
        <v>2</v>
      </c>
      <c r="H470" s="3">
        <v>2</v>
      </c>
      <c r="I470" s="3">
        <v>1</v>
      </c>
      <c r="J470" s="3">
        <v>0</v>
      </c>
    </row>
    <row r="471" spans="1:10" x14ac:dyDescent="0.35">
      <c r="A471" s="3">
        <v>3.5</v>
      </c>
      <c r="B471" s="3">
        <v>6</v>
      </c>
      <c r="C471" s="3">
        <v>37.4</v>
      </c>
      <c r="D471" s="3">
        <v>6</v>
      </c>
      <c r="E471" s="3">
        <v>1</v>
      </c>
      <c r="F471" s="3">
        <v>0</v>
      </c>
      <c r="G471" s="3">
        <v>2</v>
      </c>
      <c r="H471" s="3">
        <v>2</v>
      </c>
      <c r="I471" s="3">
        <v>1</v>
      </c>
      <c r="J471" s="3">
        <v>0</v>
      </c>
    </row>
    <row r="472" spans="1:10" x14ac:dyDescent="0.35">
      <c r="A472" s="3">
        <v>2.5</v>
      </c>
      <c r="B472" s="3">
        <v>4</v>
      </c>
      <c r="C472" s="3">
        <v>40.193100000000001</v>
      </c>
      <c r="D472" s="3">
        <v>6</v>
      </c>
      <c r="E472" s="3">
        <v>0</v>
      </c>
      <c r="F472" s="3">
        <v>0</v>
      </c>
      <c r="G472" s="3">
        <v>2</v>
      </c>
      <c r="H472" s="3">
        <v>2</v>
      </c>
      <c r="I472" s="3">
        <v>1</v>
      </c>
      <c r="J472" s="3">
        <v>0</v>
      </c>
    </row>
    <row r="473" spans="1:10" x14ac:dyDescent="0.35">
      <c r="A473" s="3">
        <v>2.5</v>
      </c>
      <c r="B473" s="3">
        <v>4</v>
      </c>
      <c r="C473" s="3">
        <v>41.664200000000001</v>
      </c>
      <c r="D473" s="3">
        <v>5</v>
      </c>
      <c r="E473" s="3">
        <v>1</v>
      </c>
      <c r="F473" s="3">
        <v>0</v>
      </c>
      <c r="G473" s="3">
        <v>2</v>
      </c>
      <c r="H473" s="3">
        <v>2</v>
      </c>
      <c r="I473" s="3">
        <v>1</v>
      </c>
      <c r="J473" s="3">
        <v>0</v>
      </c>
    </row>
    <row r="474" spans="1:10" x14ac:dyDescent="0.35">
      <c r="A474" s="3">
        <v>3.7</v>
      </c>
      <c r="B474" s="3">
        <v>6</v>
      </c>
      <c r="C474" s="3">
        <v>34.823500000000003</v>
      </c>
      <c r="D474" s="3">
        <v>6</v>
      </c>
      <c r="E474" s="3">
        <v>1</v>
      </c>
      <c r="F474" s="3">
        <v>0</v>
      </c>
      <c r="G474" s="3">
        <v>2</v>
      </c>
      <c r="H474" s="3">
        <v>2</v>
      </c>
      <c r="I474" s="3">
        <v>1</v>
      </c>
      <c r="J474" s="3">
        <v>0</v>
      </c>
    </row>
    <row r="475" spans="1:10" x14ac:dyDescent="0.35">
      <c r="A475" s="3">
        <v>2.2999999999999998</v>
      </c>
      <c r="B475" s="3">
        <v>4</v>
      </c>
      <c r="C475" s="3">
        <v>34.700000000000003</v>
      </c>
      <c r="D475" s="3">
        <v>6</v>
      </c>
      <c r="E475" s="3">
        <v>0</v>
      </c>
      <c r="F475" s="3">
        <v>0</v>
      </c>
      <c r="G475" s="3">
        <v>2</v>
      </c>
      <c r="H475" s="3">
        <v>2</v>
      </c>
      <c r="I475" s="3">
        <v>1</v>
      </c>
      <c r="J475" s="3">
        <v>0</v>
      </c>
    </row>
    <row r="476" spans="1:10" x14ac:dyDescent="0.35">
      <c r="A476" s="3">
        <v>3.5</v>
      </c>
      <c r="B476" s="3">
        <v>6</v>
      </c>
      <c r="C476" s="3">
        <v>36.200000000000003</v>
      </c>
      <c r="D476" s="3">
        <v>7</v>
      </c>
      <c r="E476" s="3">
        <v>1</v>
      </c>
      <c r="F476" s="3">
        <v>0</v>
      </c>
      <c r="G476" s="3">
        <v>2</v>
      </c>
      <c r="H476" s="3">
        <v>2</v>
      </c>
      <c r="I476" s="3">
        <v>1</v>
      </c>
      <c r="J476" s="3">
        <v>0</v>
      </c>
    </row>
    <row r="477" spans="1:10" x14ac:dyDescent="0.35">
      <c r="A477" s="3">
        <v>3.5</v>
      </c>
      <c r="B477" s="3">
        <v>6</v>
      </c>
      <c r="C477" s="3">
        <v>33.200000000000003</v>
      </c>
      <c r="D477" s="3">
        <v>7</v>
      </c>
      <c r="E477" s="3">
        <v>1</v>
      </c>
      <c r="F477" s="3">
        <v>0</v>
      </c>
      <c r="G477" s="3">
        <v>2</v>
      </c>
      <c r="H477" s="3">
        <v>2</v>
      </c>
      <c r="I477" s="3">
        <v>1</v>
      </c>
      <c r="J477" s="3">
        <v>0</v>
      </c>
    </row>
    <row r="478" spans="1:10" x14ac:dyDescent="0.35">
      <c r="A478" s="3">
        <v>5.5</v>
      </c>
      <c r="B478" s="3">
        <v>8</v>
      </c>
      <c r="C478" s="3">
        <v>33</v>
      </c>
      <c r="D478" s="3">
        <v>7</v>
      </c>
      <c r="E478" s="3">
        <v>1</v>
      </c>
      <c r="F478" s="3">
        <v>0</v>
      </c>
      <c r="G478" s="3">
        <v>2</v>
      </c>
      <c r="H478" s="3">
        <v>2</v>
      </c>
      <c r="I478" s="3">
        <v>1</v>
      </c>
      <c r="J478" s="3">
        <v>0</v>
      </c>
    </row>
    <row r="479" spans="1:10" x14ac:dyDescent="0.35">
      <c r="A479" s="3">
        <v>5.5</v>
      </c>
      <c r="B479" s="3">
        <v>8</v>
      </c>
      <c r="C479" s="3">
        <v>32.299999999999997</v>
      </c>
      <c r="D479" s="3">
        <v>7</v>
      </c>
      <c r="E479" s="3">
        <v>1</v>
      </c>
      <c r="F479" s="3">
        <v>0</v>
      </c>
      <c r="G479" s="3">
        <v>2</v>
      </c>
      <c r="H479" s="3">
        <v>2</v>
      </c>
      <c r="I479" s="3">
        <v>1</v>
      </c>
      <c r="J479" s="3">
        <v>0</v>
      </c>
    </row>
    <row r="480" spans="1:10" x14ac:dyDescent="0.35">
      <c r="A480" s="3">
        <v>6.3</v>
      </c>
      <c r="B480" s="3">
        <v>8</v>
      </c>
      <c r="C480" s="3">
        <v>27.1158</v>
      </c>
      <c r="D480" s="3">
        <v>7</v>
      </c>
      <c r="E480" s="3">
        <v>1</v>
      </c>
      <c r="F480" s="3">
        <v>0</v>
      </c>
      <c r="G480" s="3">
        <v>2</v>
      </c>
      <c r="H480" s="3">
        <v>2</v>
      </c>
      <c r="I480" s="3">
        <v>1</v>
      </c>
      <c r="J480" s="3">
        <v>0</v>
      </c>
    </row>
    <row r="481" spans="1:10" x14ac:dyDescent="0.35">
      <c r="A481" s="3">
        <v>2.4</v>
      </c>
      <c r="B481" s="3">
        <v>4</v>
      </c>
      <c r="C481" s="3">
        <v>42.214599999999997</v>
      </c>
      <c r="D481" s="3">
        <v>4</v>
      </c>
      <c r="E481" s="3">
        <v>1</v>
      </c>
      <c r="F481" s="3">
        <v>0</v>
      </c>
      <c r="G481" s="3">
        <v>2</v>
      </c>
      <c r="H481" s="3">
        <v>2</v>
      </c>
      <c r="I481" s="3">
        <v>0</v>
      </c>
      <c r="J481" s="3">
        <v>1</v>
      </c>
    </row>
    <row r="482" spans="1:10" x14ac:dyDescent="0.35">
      <c r="A482" s="3">
        <v>2.5</v>
      </c>
      <c r="B482" s="3">
        <v>4</v>
      </c>
      <c r="C482" s="3">
        <v>45.672899999999998</v>
      </c>
      <c r="D482" s="3">
        <v>1</v>
      </c>
      <c r="E482" s="3">
        <v>1</v>
      </c>
      <c r="F482" s="3">
        <v>0</v>
      </c>
      <c r="G482" s="3">
        <v>2</v>
      </c>
      <c r="H482" s="3">
        <v>2</v>
      </c>
      <c r="I482" s="3">
        <v>1</v>
      </c>
      <c r="J482" s="3">
        <v>0</v>
      </c>
    </row>
    <row r="483" spans="1:10" x14ac:dyDescent="0.35">
      <c r="A483" s="3">
        <v>3.5</v>
      </c>
      <c r="B483" s="3">
        <v>6</v>
      </c>
      <c r="C483" s="3">
        <v>37.9499</v>
      </c>
      <c r="D483" s="3">
        <v>6</v>
      </c>
      <c r="E483" s="3">
        <v>0</v>
      </c>
      <c r="F483" s="3">
        <v>0</v>
      </c>
      <c r="G483" s="3">
        <v>2</v>
      </c>
      <c r="H483" s="3">
        <v>2</v>
      </c>
      <c r="I483" s="3">
        <v>1</v>
      </c>
      <c r="J483" s="3">
        <v>0</v>
      </c>
    </row>
    <row r="484" spans="1:10" x14ac:dyDescent="0.35">
      <c r="A484" s="3">
        <v>3.5</v>
      </c>
      <c r="B484" s="3">
        <v>6</v>
      </c>
      <c r="C484" s="3">
        <v>38.034700000000001</v>
      </c>
      <c r="D484" s="3">
        <v>1</v>
      </c>
      <c r="E484" s="3">
        <v>1</v>
      </c>
      <c r="F484" s="3">
        <v>0</v>
      </c>
      <c r="G484" s="3">
        <v>2</v>
      </c>
      <c r="H484" s="3">
        <v>2</v>
      </c>
      <c r="I484" s="3">
        <v>1</v>
      </c>
      <c r="J484" s="3">
        <v>0</v>
      </c>
    </row>
    <row r="485" spans="1:10" x14ac:dyDescent="0.35">
      <c r="A485" s="3">
        <v>2.5</v>
      </c>
      <c r="B485" s="3">
        <v>4</v>
      </c>
      <c r="C485" s="3">
        <v>46.6</v>
      </c>
      <c r="D485" s="3">
        <v>1</v>
      </c>
      <c r="E485" s="3">
        <v>1</v>
      </c>
      <c r="F485" s="3">
        <v>0</v>
      </c>
      <c r="G485" s="3">
        <v>2</v>
      </c>
      <c r="H485" s="3">
        <v>2</v>
      </c>
      <c r="I485" s="3">
        <v>1</v>
      </c>
      <c r="J485" s="3">
        <v>0</v>
      </c>
    </row>
    <row r="486" spans="1:10" x14ac:dyDescent="0.35">
      <c r="A486" s="3">
        <v>3.5</v>
      </c>
      <c r="B486" s="3">
        <v>6</v>
      </c>
      <c r="C486" s="3">
        <v>36.410200000000003</v>
      </c>
      <c r="D486" s="3">
        <v>1</v>
      </c>
      <c r="E486" s="3">
        <v>1</v>
      </c>
      <c r="F486" s="3">
        <v>0</v>
      </c>
      <c r="G486" s="3">
        <v>2</v>
      </c>
      <c r="H486" s="3">
        <v>2</v>
      </c>
      <c r="I486" s="3">
        <v>1</v>
      </c>
      <c r="J486" s="3">
        <v>0</v>
      </c>
    </row>
    <row r="487" spans="1:10" x14ac:dyDescent="0.35">
      <c r="A487" s="3">
        <v>2</v>
      </c>
      <c r="B487" s="3">
        <v>4</v>
      </c>
      <c r="C487" s="3">
        <v>43</v>
      </c>
      <c r="D487" s="3">
        <v>6</v>
      </c>
      <c r="E487" s="3">
        <v>0</v>
      </c>
      <c r="F487" s="3">
        <v>0</v>
      </c>
      <c r="G487" s="3">
        <v>2</v>
      </c>
      <c r="H487" s="3">
        <v>2</v>
      </c>
      <c r="I487" s="3">
        <v>1</v>
      </c>
      <c r="J487" s="3">
        <v>0</v>
      </c>
    </row>
    <row r="488" spans="1:10" x14ac:dyDescent="0.35">
      <c r="A488" s="3">
        <v>2</v>
      </c>
      <c r="B488" s="3">
        <v>4</v>
      </c>
      <c r="C488" s="3">
        <v>47.512900000000002</v>
      </c>
      <c r="D488" s="3">
        <v>1</v>
      </c>
      <c r="E488" s="3">
        <v>1</v>
      </c>
      <c r="F488" s="3">
        <v>0</v>
      </c>
      <c r="G488" s="3">
        <v>2</v>
      </c>
      <c r="H488" s="3">
        <v>2</v>
      </c>
      <c r="I488" s="3">
        <v>1</v>
      </c>
      <c r="J488" s="3">
        <v>0</v>
      </c>
    </row>
    <row r="489" spans="1:10" x14ac:dyDescent="0.35">
      <c r="A489" s="3">
        <v>2.5</v>
      </c>
      <c r="B489" s="3">
        <v>4</v>
      </c>
      <c r="C489" s="3">
        <v>39.6</v>
      </c>
      <c r="D489" s="3">
        <v>6</v>
      </c>
      <c r="E489" s="3">
        <v>0</v>
      </c>
      <c r="F489" s="3">
        <v>0</v>
      </c>
      <c r="G489" s="3">
        <v>2</v>
      </c>
      <c r="H489" s="3">
        <v>2</v>
      </c>
      <c r="I489" s="3">
        <v>1</v>
      </c>
      <c r="J489" s="3">
        <v>0</v>
      </c>
    </row>
    <row r="490" spans="1:10" x14ac:dyDescent="0.35">
      <c r="A490" s="3">
        <v>2.5</v>
      </c>
      <c r="B490" s="3">
        <v>4</v>
      </c>
      <c r="C490" s="3">
        <v>42.699800000000003</v>
      </c>
      <c r="D490" s="3">
        <v>1</v>
      </c>
      <c r="E490" s="3">
        <v>1</v>
      </c>
      <c r="F490" s="3">
        <v>0</v>
      </c>
      <c r="G490" s="3">
        <v>2</v>
      </c>
      <c r="H490" s="3">
        <v>2</v>
      </c>
      <c r="I490" s="3">
        <v>1</v>
      </c>
      <c r="J490" s="3">
        <v>0</v>
      </c>
    </row>
    <row r="491" spans="1:10" x14ac:dyDescent="0.35">
      <c r="A491" s="3">
        <v>1.6</v>
      </c>
      <c r="B491" s="3">
        <v>4</v>
      </c>
      <c r="C491" s="3">
        <v>46.5</v>
      </c>
      <c r="D491" s="3">
        <v>4</v>
      </c>
      <c r="E491" s="3">
        <v>1</v>
      </c>
      <c r="F491" s="3">
        <v>0</v>
      </c>
      <c r="G491" s="3">
        <v>2</v>
      </c>
      <c r="H491" s="3">
        <v>2</v>
      </c>
      <c r="I491" s="3">
        <v>1</v>
      </c>
      <c r="J491" s="3">
        <v>0</v>
      </c>
    </row>
    <row r="492" spans="1:10" x14ac:dyDescent="0.35">
      <c r="A492" s="3">
        <v>1.6</v>
      </c>
      <c r="B492" s="3">
        <v>4</v>
      </c>
      <c r="C492" s="3">
        <v>47.3</v>
      </c>
      <c r="D492" s="3">
        <v>5</v>
      </c>
      <c r="E492" s="3">
        <v>0</v>
      </c>
      <c r="F492" s="3">
        <v>0</v>
      </c>
      <c r="G492" s="3">
        <v>2</v>
      </c>
      <c r="H492" s="3">
        <v>2</v>
      </c>
      <c r="I492" s="3">
        <v>1</v>
      </c>
      <c r="J492" s="3">
        <v>0</v>
      </c>
    </row>
    <row r="493" spans="1:10" x14ac:dyDescent="0.35">
      <c r="A493" s="3">
        <v>1.8</v>
      </c>
      <c r="B493" s="3">
        <v>4</v>
      </c>
      <c r="C493" s="3">
        <v>47.5</v>
      </c>
      <c r="D493" s="3">
        <v>1</v>
      </c>
      <c r="E493" s="3">
        <v>1</v>
      </c>
      <c r="F493" s="3">
        <v>0</v>
      </c>
      <c r="G493" s="3">
        <v>2</v>
      </c>
      <c r="H493" s="3">
        <v>2</v>
      </c>
      <c r="I493" s="3">
        <v>1</v>
      </c>
      <c r="J493" s="3">
        <v>0</v>
      </c>
    </row>
    <row r="494" spans="1:10" x14ac:dyDescent="0.35">
      <c r="A494" s="3">
        <v>1.8</v>
      </c>
      <c r="B494" s="3">
        <v>4</v>
      </c>
      <c r="C494" s="3">
        <v>44.9</v>
      </c>
      <c r="D494" s="3">
        <v>4</v>
      </c>
      <c r="E494" s="3">
        <v>1</v>
      </c>
      <c r="F494" s="3">
        <v>0</v>
      </c>
      <c r="G494" s="3">
        <v>2</v>
      </c>
      <c r="H494" s="3">
        <v>2</v>
      </c>
      <c r="I494" s="3">
        <v>1</v>
      </c>
      <c r="J494" s="3">
        <v>0</v>
      </c>
    </row>
    <row r="495" spans="1:10" x14ac:dyDescent="0.35">
      <c r="A495" s="3">
        <v>1.8</v>
      </c>
      <c r="B495" s="3">
        <v>4</v>
      </c>
      <c r="C495" s="3">
        <v>44.2</v>
      </c>
      <c r="D495" s="3">
        <v>6</v>
      </c>
      <c r="E495" s="3">
        <v>0</v>
      </c>
      <c r="F495" s="3">
        <v>0</v>
      </c>
      <c r="G495" s="3">
        <v>2</v>
      </c>
      <c r="H495" s="3">
        <v>2</v>
      </c>
      <c r="I495" s="3">
        <v>1</v>
      </c>
      <c r="J495" s="3">
        <v>0</v>
      </c>
    </row>
    <row r="496" spans="1:10" x14ac:dyDescent="0.35">
      <c r="A496" s="3">
        <v>6.7</v>
      </c>
      <c r="B496" s="3">
        <v>12</v>
      </c>
      <c r="C496" s="3">
        <v>24.2</v>
      </c>
      <c r="D496" s="3">
        <v>6</v>
      </c>
      <c r="E496" s="3">
        <v>1</v>
      </c>
      <c r="F496" s="3">
        <v>0</v>
      </c>
      <c r="G496" s="3">
        <v>2</v>
      </c>
      <c r="H496" s="3">
        <v>2</v>
      </c>
      <c r="I496" s="3">
        <v>1</v>
      </c>
      <c r="J496" s="3">
        <v>0</v>
      </c>
    </row>
    <row r="497" spans="1:10" x14ac:dyDescent="0.35">
      <c r="A497" s="3">
        <v>2.8</v>
      </c>
      <c r="B497" s="3">
        <v>6</v>
      </c>
      <c r="C497" s="3">
        <v>37.118499999999997</v>
      </c>
      <c r="D497" s="3">
        <v>6</v>
      </c>
      <c r="E497" s="3">
        <v>0</v>
      </c>
      <c r="F497" s="3">
        <v>0</v>
      </c>
      <c r="G497" s="3">
        <v>2</v>
      </c>
      <c r="H497" s="3">
        <v>2</v>
      </c>
      <c r="I497" s="3">
        <v>1</v>
      </c>
      <c r="J497" s="3">
        <v>0</v>
      </c>
    </row>
    <row r="498" spans="1:10" x14ac:dyDescent="0.35">
      <c r="A498" s="3">
        <v>2.4</v>
      </c>
      <c r="B498" s="3">
        <v>4</v>
      </c>
      <c r="C498" s="3">
        <v>46.9</v>
      </c>
      <c r="D498" s="3">
        <v>6</v>
      </c>
      <c r="E498" s="3">
        <v>1</v>
      </c>
      <c r="F498" s="3">
        <v>0</v>
      </c>
      <c r="G498" s="3">
        <v>2</v>
      </c>
      <c r="H498" s="3">
        <v>2</v>
      </c>
      <c r="I498" s="3">
        <v>1</v>
      </c>
      <c r="J498" s="3">
        <v>0</v>
      </c>
    </row>
    <row r="499" spans="1:10" x14ac:dyDescent="0.35">
      <c r="A499" s="3">
        <v>2.4</v>
      </c>
      <c r="B499" s="3">
        <v>4</v>
      </c>
      <c r="C499" s="3">
        <v>46.8</v>
      </c>
      <c r="D499" s="3">
        <v>6</v>
      </c>
      <c r="E499" s="3">
        <v>1</v>
      </c>
      <c r="F499" s="3">
        <v>0</v>
      </c>
      <c r="G499" s="3">
        <v>2</v>
      </c>
      <c r="H499" s="3">
        <v>2</v>
      </c>
      <c r="I499" s="3">
        <v>1</v>
      </c>
      <c r="J499" s="3">
        <v>0</v>
      </c>
    </row>
    <row r="500" spans="1:10" x14ac:dyDescent="0.35">
      <c r="A500" s="3">
        <v>3.6</v>
      </c>
      <c r="B500" s="3">
        <v>6</v>
      </c>
      <c r="C500" s="3">
        <v>35.6</v>
      </c>
      <c r="D500" s="3">
        <v>6</v>
      </c>
      <c r="E500" s="3">
        <v>1</v>
      </c>
      <c r="F500" s="3">
        <v>0</v>
      </c>
      <c r="G500" s="3">
        <v>2</v>
      </c>
      <c r="H500" s="3">
        <v>2</v>
      </c>
      <c r="I500" s="3">
        <v>1</v>
      </c>
      <c r="J500" s="3">
        <v>0</v>
      </c>
    </row>
    <row r="501" spans="1:10" x14ac:dyDescent="0.35">
      <c r="A501" s="3">
        <v>2.5</v>
      </c>
      <c r="B501" s="3">
        <v>4</v>
      </c>
      <c r="C501" s="3">
        <v>37.057400000000001</v>
      </c>
      <c r="D501" s="3">
        <v>6</v>
      </c>
      <c r="E501" s="3">
        <v>0</v>
      </c>
      <c r="F501" s="3">
        <v>0</v>
      </c>
      <c r="G501" s="3">
        <v>2</v>
      </c>
      <c r="H501" s="3">
        <v>2</v>
      </c>
      <c r="I501" s="3">
        <v>0</v>
      </c>
      <c r="J501" s="3">
        <v>1</v>
      </c>
    </row>
    <row r="502" spans="1:10" x14ac:dyDescent="0.35">
      <c r="A502" s="3">
        <v>2.5</v>
      </c>
      <c r="B502" s="3">
        <v>4</v>
      </c>
      <c r="C502" s="3">
        <v>34.6</v>
      </c>
      <c r="D502" s="3">
        <v>6</v>
      </c>
      <c r="E502" s="3">
        <v>0</v>
      </c>
      <c r="F502" s="3">
        <v>0</v>
      </c>
      <c r="G502" s="3">
        <v>2</v>
      </c>
      <c r="H502" s="3">
        <v>2</v>
      </c>
      <c r="I502" s="3">
        <v>1</v>
      </c>
      <c r="J502" s="3">
        <v>0</v>
      </c>
    </row>
    <row r="503" spans="1:10" x14ac:dyDescent="0.35">
      <c r="A503" s="3">
        <v>2.5</v>
      </c>
      <c r="B503" s="3">
        <v>4</v>
      </c>
      <c r="C503" s="3">
        <v>42.921500000000002</v>
      </c>
      <c r="D503" s="3">
        <v>1</v>
      </c>
      <c r="E503" s="3">
        <v>1</v>
      </c>
      <c r="F503" s="3">
        <v>0</v>
      </c>
      <c r="G503" s="3">
        <v>2</v>
      </c>
      <c r="H503" s="3">
        <v>2</v>
      </c>
      <c r="I503" s="3">
        <v>0</v>
      </c>
      <c r="J503" s="3">
        <v>1</v>
      </c>
    </row>
    <row r="504" spans="1:10" x14ac:dyDescent="0.35">
      <c r="A504" s="3">
        <v>3.6</v>
      </c>
      <c r="B504" s="3">
        <v>6</v>
      </c>
      <c r="C504" s="3">
        <v>34.270800000000001</v>
      </c>
      <c r="D504" s="3">
        <v>5</v>
      </c>
      <c r="E504" s="3">
        <v>1</v>
      </c>
      <c r="F504" s="3">
        <v>0</v>
      </c>
      <c r="G504" s="3">
        <v>2</v>
      </c>
      <c r="H504" s="3">
        <v>2</v>
      </c>
      <c r="I504" s="3">
        <v>0</v>
      </c>
      <c r="J504" s="3">
        <v>1</v>
      </c>
    </row>
    <row r="505" spans="1:10" x14ac:dyDescent="0.35">
      <c r="A505" s="3">
        <v>2.5</v>
      </c>
      <c r="B505" s="3">
        <v>4</v>
      </c>
      <c r="C505" s="3">
        <v>46.8</v>
      </c>
      <c r="D505" s="3">
        <v>6</v>
      </c>
      <c r="E505" s="3">
        <v>0</v>
      </c>
      <c r="F505" s="3">
        <v>0</v>
      </c>
      <c r="G505" s="3">
        <v>2</v>
      </c>
      <c r="H505" s="3">
        <v>2</v>
      </c>
      <c r="I505" s="3">
        <v>1</v>
      </c>
      <c r="J505" s="3">
        <v>0</v>
      </c>
    </row>
    <row r="506" spans="1:10" x14ac:dyDescent="0.35">
      <c r="A506" s="3">
        <v>2.5</v>
      </c>
      <c r="B506" s="3">
        <v>4</v>
      </c>
      <c r="C506" s="3">
        <v>45.056600000000003</v>
      </c>
      <c r="D506" s="3">
        <v>6</v>
      </c>
      <c r="E506" s="3">
        <v>1</v>
      </c>
      <c r="F506" s="3">
        <v>0</v>
      </c>
      <c r="G506" s="3">
        <v>2</v>
      </c>
      <c r="H506" s="3">
        <v>2</v>
      </c>
      <c r="I506" s="3">
        <v>1</v>
      </c>
      <c r="J506" s="3">
        <v>0</v>
      </c>
    </row>
    <row r="507" spans="1:10" x14ac:dyDescent="0.35">
      <c r="A507" s="3">
        <v>3.5</v>
      </c>
      <c r="B507" s="3">
        <v>6</v>
      </c>
      <c r="C507" s="3">
        <v>39.799999999999997</v>
      </c>
      <c r="D507" s="3">
        <v>6</v>
      </c>
      <c r="E507" s="3">
        <v>1</v>
      </c>
      <c r="F507" s="3">
        <v>0</v>
      </c>
      <c r="G507" s="3">
        <v>2</v>
      </c>
      <c r="H507" s="3">
        <v>2</v>
      </c>
      <c r="I507" s="3">
        <v>1</v>
      </c>
      <c r="J507" s="3">
        <v>0</v>
      </c>
    </row>
    <row r="508" spans="1:10" x14ac:dyDescent="0.35">
      <c r="A508" s="3">
        <v>2.4</v>
      </c>
      <c r="B508" s="3">
        <v>4</v>
      </c>
      <c r="C508" s="3">
        <v>48.2</v>
      </c>
      <c r="D508" s="3">
        <v>1</v>
      </c>
      <c r="E508" s="3">
        <v>0</v>
      </c>
      <c r="F508" s="3">
        <v>0</v>
      </c>
      <c r="G508" s="3">
        <v>2</v>
      </c>
      <c r="H508" s="3">
        <v>2</v>
      </c>
      <c r="I508" s="3">
        <v>1</v>
      </c>
      <c r="J508" s="3">
        <v>0</v>
      </c>
    </row>
    <row r="509" spans="1:10" x14ac:dyDescent="0.35">
      <c r="A509" s="3">
        <v>1.8</v>
      </c>
      <c r="B509" s="3">
        <v>4</v>
      </c>
      <c r="C509" s="3">
        <v>69.6404</v>
      </c>
      <c r="D509" s="3">
        <v>1</v>
      </c>
      <c r="E509" s="3">
        <v>0</v>
      </c>
      <c r="F509" s="3">
        <v>0</v>
      </c>
      <c r="G509" s="3">
        <v>2</v>
      </c>
      <c r="H509" s="3">
        <v>2</v>
      </c>
      <c r="I509" s="3">
        <v>1</v>
      </c>
      <c r="J509" s="3">
        <v>0</v>
      </c>
    </row>
    <row r="510" spans="1:10" x14ac:dyDescent="0.35">
      <c r="A510" s="3">
        <v>2</v>
      </c>
      <c r="B510" s="3">
        <v>4</v>
      </c>
      <c r="C510" s="3">
        <v>42</v>
      </c>
      <c r="D510" s="3">
        <v>6</v>
      </c>
      <c r="E510" s="3">
        <v>0</v>
      </c>
      <c r="F510" s="3">
        <v>0</v>
      </c>
      <c r="G510" s="3">
        <v>2</v>
      </c>
      <c r="H510" s="3">
        <v>2</v>
      </c>
      <c r="I510" s="3">
        <v>1</v>
      </c>
      <c r="J510" s="3">
        <v>0</v>
      </c>
    </row>
    <row r="511" spans="1:10" x14ac:dyDescent="0.35">
      <c r="A511" s="3">
        <v>3</v>
      </c>
      <c r="B511" s="3">
        <v>6</v>
      </c>
      <c r="C511" s="3">
        <v>32</v>
      </c>
      <c r="D511" s="3">
        <v>6</v>
      </c>
      <c r="E511" s="3">
        <v>1</v>
      </c>
      <c r="F511" s="3">
        <v>0</v>
      </c>
      <c r="G511" s="3">
        <v>2</v>
      </c>
      <c r="H511" s="3">
        <v>2</v>
      </c>
      <c r="I511" s="3">
        <v>1</v>
      </c>
      <c r="J511" s="3">
        <v>0</v>
      </c>
    </row>
    <row r="512" spans="1:10" x14ac:dyDescent="0.35">
      <c r="A512" s="3">
        <v>4.4000000000000004</v>
      </c>
      <c r="B512" s="3">
        <v>8</v>
      </c>
      <c r="C512" s="3">
        <v>30.8</v>
      </c>
      <c r="D512" s="3">
        <v>6</v>
      </c>
      <c r="E512" s="3">
        <v>1</v>
      </c>
      <c r="F512" s="3">
        <v>0</v>
      </c>
      <c r="G512" s="3">
        <v>2</v>
      </c>
      <c r="H512" s="3">
        <v>2</v>
      </c>
      <c r="I512" s="3">
        <v>1</v>
      </c>
      <c r="J512" s="3">
        <v>0</v>
      </c>
    </row>
    <row r="513" spans="1:10" x14ac:dyDescent="0.35">
      <c r="A513" s="3">
        <v>3.2</v>
      </c>
      <c r="B513" s="3">
        <v>6</v>
      </c>
      <c r="C513" s="3">
        <v>36.4</v>
      </c>
      <c r="D513" s="3">
        <v>6</v>
      </c>
      <c r="E513" s="3">
        <v>1</v>
      </c>
      <c r="F513" s="3">
        <v>0</v>
      </c>
      <c r="G513" s="3">
        <v>2</v>
      </c>
      <c r="H513" s="3">
        <v>2</v>
      </c>
      <c r="I513" s="3">
        <v>1</v>
      </c>
      <c r="J513" s="3">
        <v>0</v>
      </c>
    </row>
    <row r="514" spans="1:10" x14ac:dyDescent="0.35">
      <c r="A514" s="3">
        <v>4.2</v>
      </c>
      <c r="B514" s="3">
        <v>8</v>
      </c>
      <c r="C514" s="3">
        <v>31.5002</v>
      </c>
      <c r="D514" s="3">
        <v>6</v>
      </c>
      <c r="E514" s="3">
        <v>1</v>
      </c>
      <c r="F514" s="3">
        <v>0</v>
      </c>
      <c r="G514" s="3">
        <v>2</v>
      </c>
      <c r="H514" s="3">
        <v>2</v>
      </c>
      <c r="I514" s="3">
        <v>1</v>
      </c>
      <c r="J514" s="3">
        <v>0</v>
      </c>
    </row>
    <row r="515" spans="1:10" x14ac:dyDescent="0.35">
      <c r="A515" s="3">
        <v>3</v>
      </c>
      <c r="B515" s="3">
        <v>6</v>
      </c>
      <c r="C515" s="3">
        <v>39.493699999999997</v>
      </c>
      <c r="D515" s="3">
        <v>8</v>
      </c>
      <c r="E515" s="3">
        <v>1</v>
      </c>
      <c r="F515" s="3">
        <v>0</v>
      </c>
      <c r="G515" s="3">
        <v>2</v>
      </c>
      <c r="H515" s="3">
        <v>2</v>
      </c>
      <c r="I515" s="3">
        <v>1</v>
      </c>
      <c r="J515" s="3">
        <v>1</v>
      </c>
    </row>
    <row r="516" spans="1:10" x14ac:dyDescent="0.35">
      <c r="A516" s="3">
        <v>4.4000000000000004</v>
      </c>
      <c r="B516" s="3">
        <v>8</v>
      </c>
      <c r="C516" s="3">
        <v>30.953700000000001</v>
      </c>
      <c r="D516" s="3">
        <v>8</v>
      </c>
      <c r="E516" s="3">
        <v>1</v>
      </c>
      <c r="F516" s="3">
        <v>0</v>
      </c>
      <c r="G516" s="3">
        <v>2</v>
      </c>
      <c r="H516" s="3">
        <v>2</v>
      </c>
      <c r="I516" s="3">
        <v>1</v>
      </c>
      <c r="J516" s="3">
        <v>0</v>
      </c>
    </row>
    <row r="517" spans="1:10" x14ac:dyDescent="0.35">
      <c r="A517" s="3">
        <v>4.4000000000000004</v>
      </c>
      <c r="B517" s="3">
        <v>8</v>
      </c>
      <c r="C517" s="3">
        <v>30.562000000000001</v>
      </c>
      <c r="D517" s="3">
        <v>8</v>
      </c>
      <c r="E517" s="3">
        <v>1</v>
      </c>
      <c r="F517" s="3">
        <v>0</v>
      </c>
      <c r="G517" s="3">
        <v>2</v>
      </c>
      <c r="H517" s="3">
        <v>2</v>
      </c>
      <c r="I517" s="3">
        <v>1</v>
      </c>
      <c r="J517" s="3">
        <v>0</v>
      </c>
    </row>
    <row r="518" spans="1:10" x14ac:dyDescent="0.35">
      <c r="A518" s="3">
        <v>4.4000000000000004</v>
      </c>
      <c r="B518" s="3">
        <v>8</v>
      </c>
      <c r="C518" s="3">
        <v>30.172599999999999</v>
      </c>
      <c r="D518" s="3">
        <v>6</v>
      </c>
      <c r="E518" s="3">
        <v>1</v>
      </c>
      <c r="F518" s="3">
        <v>0</v>
      </c>
      <c r="G518" s="3">
        <v>2</v>
      </c>
      <c r="H518" s="3">
        <v>2</v>
      </c>
      <c r="I518" s="3">
        <v>1</v>
      </c>
      <c r="J518" s="3">
        <v>0</v>
      </c>
    </row>
    <row r="519" spans="1:10" x14ac:dyDescent="0.35">
      <c r="A519" s="3">
        <v>4.4000000000000004</v>
      </c>
      <c r="B519" s="3">
        <v>8</v>
      </c>
      <c r="C519" s="3">
        <v>27.7</v>
      </c>
      <c r="D519" s="3">
        <v>6</v>
      </c>
      <c r="E519" s="3">
        <v>1</v>
      </c>
      <c r="F519" s="3">
        <v>0</v>
      </c>
      <c r="G519" s="3">
        <v>2</v>
      </c>
      <c r="H519" s="3">
        <v>2</v>
      </c>
      <c r="I519" s="3">
        <v>1</v>
      </c>
      <c r="J519" s="3">
        <v>0</v>
      </c>
    </row>
    <row r="520" spans="1:10" x14ac:dyDescent="0.35">
      <c r="A520" s="3">
        <v>4.4000000000000004</v>
      </c>
      <c r="B520" s="3">
        <v>8</v>
      </c>
      <c r="C520" s="3">
        <v>29.452100000000002</v>
      </c>
      <c r="D520" s="3">
        <v>6</v>
      </c>
      <c r="E520" s="3">
        <v>1</v>
      </c>
      <c r="F520" s="3">
        <v>0</v>
      </c>
      <c r="G520" s="3">
        <v>2</v>
      </c>
      <c r="H520" s="3">
        <v>2</v>
      </c>
      <c r="I520" s="3">
        <v>1</v>
      </c>
      <c r="J520" s="3">
        <v>0</v>
      </c>
    </row>
    <row r="521" spans="1:10" x14ac:dyDescent="0.35">
      <c r="A521" s="3">
        <v>4.4000000000000004</v>
      </c>
      <c r="B521" s="3">
        <v>8</v>
      </c>
      <c r="C521" s="3">
        <v>27.7</v>
      </c>
      <c r="D521" s="3">
        <v>6</v>
      </c>
      <c r="E521" s="3">
        <v>1</v>
      </c>
      <c r="F521" s="3">
        <v>0</v>
      </c>
      <c r="G521" s="3">
        <v>2</v>
      </c>
      <c r="H521" s="3">
        <v>2</v>
      </c>
      <c r="I521" s="3">
        <v>1</v>
      </c>
      <c r="J521" s="3">
        <v>0</v>
      </c>
    </row>
    <row r="522" spans="1:10" x14ac:dyDescent="0.35">
      <c r="A522" s="3">
        <v>6</v>
      </c>
      <c r="B522" s="3">
        <v>12</v>
      </c>
      <c r="C522" s="3">
        <v>26.749500000000001</v>
      </c>
      <c r="D522" s="3">
        <v>8</v>
      </c>
      <c r="E522" s="3">
        <v>1</v>
      </c>
      <c r="F522" s="3">
        <v>0</v>
      </c>
      <c r="G522" s="3">
        <v>2</v>
      </c>
      <c r="H522" s="3">
        <v>2</v>
      </c>
      <c r="I522" s="3">
        <v>1</v>
      </c>
      <c r="J522" s="3">
        <v>0</v>
      </c>
    </row>
    <row r="523" spans="1:10" x14ac:dyDescent="0.35">
      <c r="A523" s="3">
        <v>3.9</v>
      </c>
      <c r="B523" s="3">
        <v>6</v>
      </c>
      <c r="C523" s="3">
        <v>37.299999999999997</v>
      </c>
      <c r="D523" s="3">
        <v>4</v>
      </c>
      <c r="E523" s="3">
        <v>1</v>
      </c>
      <c r="F523" s="3">
        <v>0</v>
      </c>
      <c r="G523" s="3">
        <v>1</v>
      </c>
      <c r="H523" s="3">
        <v>1</v>
      </c>
      <c r="I523" s="3">
        <v>1</v>
      </c>
      <c r="J523" s="3">
        <v>0</v>
      </c>
    </row>
    <row r="524" spans="1:10" x14ac:dyDescent="0.35">
      <c r="A524" s="3">
        <v>3.9</v>
      </c>
      <c r="B524" s="3">
        <v>6</v>
      </c>
      <c r="C524" s="3">
        <v>36.6</v>
      </c>
      <c r="D524" s="3">
        <v>4</v>
      </c>
      <c r="E524" s="3">
        <v>1</v>
      </c>
      <c r="F524" s="3">
        <v>0</v>
      </c>
      <c r="G524" s="3">
        <v>1</v>
      </c>
      <c r="H524" s="3">
        <v>1</v>
      </c>
      <c r="I524" s="3">
        <v>1</v>
      </c>
      <c r="J524" s="3">
        <v>0</v>
      </c>
    </row>
    <row r="525" spans="1:10" x14ac:dyDescent="0.35">
      <c r="A525" s="3">
        <v>4.5999999999999996</v>
      </c>
      <c r="B525" s="3">
        <v>8</v>
      </c>
      <c r="C525" s="3">
        <v>31.9</v>
      </c>
      <c r="D525" s="3">
        <v>4</v>
      </c>
      <c r="E525" s="3">
        <v>1</v>
      </c>
      <c r="F525" s="3">
        <v>0</v>
      </c>
      <c r="G525" s="3">
        <v>2</v>
      </c>
      <c r="H525" s="3">
        <v>2</v>
      </c>
      <c r="I525" s="3">
        <v>0</v>
      </c>
      <c r="J525" s="3">
        <v>0</v>
      </c>
    </row>
    <row r="526" spans="1:10" x14ac:dyDescent="0.35">
      <c r="A526" s="3">
        <v>4.5999999999999996</v>
      </c>
      <c r="B526" s="3">
        <v>8</v>
      </c>
      <c r="C526" s="3">
        <v>31.9</v>
      </c>
      <c r="D526" s="3">
        <v>4</v>
      </c>
      <c r="E526" s="3">
        <v>1</v>
      </c>
      <c r="F526" s="3">
        <v>0</v>
      </c>
      <c r="G526" s="3">
        <v>2</v>
      </c>
      <c r="H526" s="3">
        <v>2</v>
      </c>
      <c r="I526" s="3">
        <v>0</v>
      </c>
      <c r="J526" s="3">
        <v>0</v>
      </c>
    </row>
    <row r="527" spans="1:10" x14ac:dyDescent="0.35">
      <c r="A527" s="3">
        <v>4.5999999999999996</v>
      </c>
      <c r="B527" s="3">
        <v>8</v>
      </c>
      <c r="C527" s="3">
        <v>31.9</v>
      </c>
      <c r="D527" s="3">
        <v>4</v>
      </c>
      <c r="E527" s="3">
        <v>1</v>
      </c>
      <c r="F527" s="3">
        <v>0</v>
      </c>
      <c r="G527" s="3">
        <v>2</v>
      </c>
      <c r="H527" s="3">
        <v>2</v>
      </c>
      <c r="I527" s="3">
        <v>0</v>
      </c>
      <c r="J527" s="3">
        <v>0</v>
      </c>
    </row>
    <row r="528" spans="1:10" x14ac:dyDescent="0.35">
      <c r="A528" s="3">
        <v>4.5999999999999996</v>
      </c>
      <c r="B528" s="3">
        <v>8</v>
      </c>
      <c r="C528" s="3">
        <v>22.7</v>
      </c>
      <c r="D528" s="3">
        <v>4</v>
      </c>
      <c r="E528" s="3">
        <v>1</v>
      </c>
      <c r="F528" s="3">
        <v>0</v>
      </c>
      <c r="G528" s="3">
        <v>2</v>
      </c>
      <c r="H528" s="3">
        <v>2</v>
      </c>
      <c r="I528" s="3">
        <v>0</v>
      </c>
      <c r="J528" s="3">
        <v>0</v>
      </c>
    </row>
    <row r="529" spans="1:10" x14ac:dyDescent="0.35">
      <c r="A529" s="3">
        <v>4.5999999999999996</v>
      </c>
      <c r="B529" s="3">
        <v>8</v>
      </c>
      <c r="C529" s="3">
        <v>24.5</v>
      </c>
      <c r="D529" s="3">
        <v>4</v>
      </c>
      <c r="E529" s="3">
        <v>1</v>
      </c>
      <c r="F529" s="3">
        <v>0</v>
      </c>
      <c r="G529" s="3">
        <v>2</v>
      </c>
      <c r="H529" s="3">
        <v>2</v>
      </c>
      <c r="I529" s="3">
        <v>0</v>
      </c>
      <c r="J529" s="3">
        <v>0</v>
      </c>
    </row>
    <row r="530" spans="1:10" x14ac:dyDescent="0.35">
      <c r="A530" s="3">
        <v>3.5</v>
      </c>
      <c r="B530" s="3">
        <v>6</v>
      </c>
      <c r="C530" s="3">
        <v>40.299999999999997</v>
      </c>
      <c r="D530" s="3">
        <v>4</v>
      </c>
      <c r="E530" s="3">
        <v>1</v>
      </c>
      <c r="F530" s="3">
        <v>0</v>
      </c>
      <c r="G530" s="3">
        <v>1</v>
      </c>
      <c r="H530" s="3">
        <v>1</v>
      </c>
      <c r="I530" s="3">
        <v>1</v>
      </c>
      <c r="J530" s="3">
        <v>0</v>
      </c>
    </row>
    <row r="531" spans="1:10" x14ac:dyDescent="0.35">
      <c r="A531" s="3">
        <v>3.5</v>
      </c>
      <c r="B531" s="3">
        <v>6</v>
      </c>
      <c r="C531" s="3">
        <v>41.2</v>
      </c>
      <c r="D531" s="3">
        <v>4</v>
      </c>
      <c r="E531" s="3">
        <v>1</v>
      </c>
      <c r="F531" s="3">
        <v>0</v>
      </c>
      <c r="G531" s="3">
        <v>1</v>
      </c>
      <c r="H531" s="3">
        <v>1</v>
      </c>
      <c r="I531" s="3">
        <v>1</v>
      </c>
      <c r="J531" s="3">
        <v>0</v>
      </c>
    </row>
    <row r="532" spans="1:10" x14ac:dyDescent="0.35">
      <c r="A532" s="3">
        <v>3.9</v>
      </c>
      <c r="B532" s="3">
        <v>6</v>
      </c>
      <c r="C532" s="3">
        <v>37.299999999999997</v>
      </c>
      <c r="D532" s="3">
        <v>4</v>
      </c>
      <c r="E532" s="3">
        <v>1</v>
      </c>
      <c r="F532" s="3">
        <v>0</v>
      </c>
      <c r="G532" s="3">
        <v>1</v>
      </c>
      <c r="H532" s="3">
        <v>1</v>
      </c>
      <c r="I532" s="3">
        <v>1</v>
      </c>
      <c r="J532" s="3">
        <v>0</v>
      </c>
    </row>
    <row r="533" spans="1:10" x14ac:dyDescent="0.35">
      <c r="A533" s="3">
        <v>3.5</v>
      </c>
      <c r="B533" s="3">
        <v>6</v>
      </c>
      <c r="C533" s="3">
        <v>32.1</v>
      </c>
      <c r="D533" s="3">
        <v>5</v>
      </c>
      <c r="E533" s="3">
        <v>1</v>
      </c>
      <c r="F533" s="3">
        <v>0</v>
      </c>
      <c r="G533" s="3">
        <v>2</v>
      </c>
      <c r="H533" s="3">
        <v>2</v>
      </c>
      <c r="I533" s="3">
        <v>0</v>
      </c>
      <c r="J533" s="3">
        <v>0</v>
      </c>
    </row>
    <row r="534" spans="1:10" x14ac:dyDescent="0.35">
      <c r="A534" s="3">
        <v>5.7</v>
      </c>
      <c r="B534" s="3">
        <v>8</v>
      </c>
      <c r="C534" s="3">
        <v>31.9</v>
      </c>
      <c r="D534" s="3">
        <v>5</v>
      </c>
      <c r="E534" s="3">
        <v>1</v>
      </c>
      <c r="F534" s="3">
        <v>0</v>
      </c>
      <c r="G534" s="3">
        <v>1</v>
      </c>
      <c r="H534" s="3">
        <v>1</v>
      </c>
      <c r="I534" s="3">
        <v>1</v>
      </c>
      <c r="J534" s="3">
        <v>0</v>
      </c>
    </row>
    <row r="535" spans="1:10" x14ac:dyDescent="0.35">
      <c r="A535" s="3">
        <v>2.7</v>
      </c>
      <c r="B535" s="3">
        <v>6</v>
      </c>
      <c r="C535" s="3">
        <v>35.700000000000003</v>
      </c>
      <c r="D535" s="3">
        <v>4</v>
      </c>
      <c r="E535" s="3">
        <v>1</v>
      </c>
      <c r="F535" s="3">
        <v>0</v>
      </c>
      <c r="G535" s="3">
        <v>2</v>
      </c>
      <c r="H535" s="3">
        <v>2</v>
      </c>
      <c r="I535" s="3">
        <v>0</v>
      </c>
      <c r="J535" s="3">
        <v>0</v>
      </c>
    </row>
    <row r="536" spans="1:10" x14ac:dyDescent="0.35">
      <c r="A536" s="3">
        <v>3.5</v>
      </c>
      <c r="B536" s="3">
        <v>6</v>
      </c>
      <c r="C536" s="3">
        <v>34.200000000000003</v>
      </c>
      <c r="D536" s="3">
        <v>4</v>
      </c>
      <c r="E536" s="3">
        <v>1</v>
      </c>
      <c r="F536" s="3">
        <v>0</v>
      </c>
      <c r="G536" s="3">
        <v>2</v>
      </c>
      <c r="H536" s="3">
        <v>2</v>
      </c>
      <c r="I536" s="3">
        <v>0</v>
      </c>
      <c r="J536" s="3">
        <v>0</v>
      </c>
    </row>
    <row r="537" spans="1:10" x14ac:dyDescent="0.35">
      <c r="A537" s="3">
        <v>5.7</v>
      </c>
      <c r="B537" s="3">
        <v>8</v>
      </c>
      <c r="C537" s="3">
        <v>34.5</v>
      </c>
      <c r="D537" s="3">
        <v>5</v>
      </c>
      <c r="E537" s="3">
        <v>1</v>
      </c>
      <c r="F537" s="3">
        <v>0</v>
      </c>
      <c r="G537" s="3">
        <v>1</v>
      </c>
      <c r="H537" s="3">
        <v>1</v>
      </c>
      <c r="I537" s="3">
        <v>1</v>
      </c>
      <c r="J537" s="3">
        <v>0</v>
      </c>
    </row>
    <row r="538" spans="1:10" x14ac:dyDescent="0.35">
      <c r="A538" s="3">
        <v>6.1</v>
      </c>
      <c r="B538" s="3">
        <v>8</v>
      </c>
      <c r="C538" s="3">
        <v>26</v>
      </c>
      <c r="D538" s="3">
        <v>5</v>
      </c>
      <c r="E538" s="3">
        <v>1</v>
      </c>
      <c r="F538" s="3">
        <v>0</v>
      </c>
      <c r="G538" s="3">
        <v>1</v>
      </c>
      <c r="H538" s="3">
        <v>1</v>
      </c>
      <c r="I538" s="3">
        <v>0</v>
      </c>
      <c r="J538" s="3">
        <v>0</v>
      </c>
    </row>
    <row r="539" spans="1:10" x14ac:dyDescent="0.35">
      <c r="A539" s="3">
        <v>2.7</v>
      </c>
      <c r="B539" s="3">
        <v>6</v>
      </c>
      <c r="C539" s="3">
        <v>35.700000000000003</v>
      </c>
      <c r="D539" s="3">
        <v>4</v>
      </c>
      <c r="E539" s="3">
        <v>1</v>
      </c>
      <c r="F539" s="3">
        <v>0</v>
      </c>
      <c r="G539" s="3">
        <v>2</v>
      </c>
      <c r="H539" s="3">
        <v>2</v>
      </c>
      <c r="I539" s="3">
        <v>0</v>
      </c>
      <c r="J539" s="3">
        <v>0</v>
      </c>
    </row>
    <row r="540" spans="1:10" x14ac:dyDescent="0.35">
      <c r="A540" s="3">
        <v>3.5</v>
      </c>
      <c r="B540" s="3">
        <v>6</v>
      </c>
      <c r="C540" s="3">
        <v>34.200000000000003</v>
      </c>
      <c r="D540" s="3">
        <v>4</v>
      </c>
      <c r="E540" s="3">
        <v>1</v>
      </c>
      <c r="F540" s="3">
        <v>0</v>
      </c>
      <c r="G540" s="3">
        <v>2</v>
      </c>
      <c r="H540" s="3">
        <v>2</v>
      </c>
      <c r="I540" s="3">
        <v>0</v>
      </c>
      <c r="J540" s="3">
        <v>0</v>
      </c>
    </row>
    <row r="541" spans="1:10" x14ac:dyDescent="0.35">
      <c r="A541" s="3">
        <v>5.7</v>
      </c>
      <c r="B541" s="3">
        <v>8</v>
      </c>
      <c r="C541" s="3">
        <v>34.5</v>
      </c>
      <c r="D541" s="3">
        <v>5</v>
      </c>
      <c r="E541" s="3">
        <v>1</v>
      </c>
      <c r="F541" s="3">
        <v>0</v>
      </c>
      <c r="G541" s="3">
        <v>1</v>
      </c>
      <c r="H541" s="3">
        <v>1</v>
      </c>
      <c r="I541" s="3">
        <v>1</v>
      </c>
      <c r="J541" s="3">
        <v>0</v>
      </c>
    </row>
    <row r="542" spans="1:10" x14ac:dyDescent="0.35">
      <c r="A542" s="3">
        <v>6.1</v>
      </c>
      <c r="B542" s="3">
        <v>8</v>
      </c>
      <c r="C542" s="3">
        <v>26</v>
      </c>
      <c r="D542" s="3">
        <v>5</v>
      </c>
      <c r="E542" s="3">
        <v>1</v>
      </c>
      <c r="F542" s="3">
        <v>0</v>
      </c>
      <c r="G542" s="3">
        <v>1</v>
      </c>
      <c r="H542" s="3">
        <v>1</v>
      </c>
      <c r="I542" s="3">
        <v>0</v>
      </c>
      <c r="J542" s="3">
        <v>0</v>
      </c>
    </row>
    <row r="543" spans="1:10" x14ac:dyDescent="0.35">
      <c r="A543" s="3">
        <v>3.5</v>
      </c>
      <c r="B543" s="3">
        <v>6</v>
      </c>
      <c r="C543" s="3">
        <v>32.1</v>
      </c>
      <c r="D543" s="3">
        <v>5</v>
      </c>
      <c r="E543" s="3">
        <v>1</v>
      </c>
      <c r="F543" s="3">
        <v>0</v>
      </c>
      <c r="G543" s="3">
        <v>2</v>
      </c>
      <c r="H543" s="3">
        <v>2</v>
      </c>
      <c r="I543" s="3">
        <v>0</v>
      </c>
      <c r="J543" s="3">
        <v>0</v>
      </c>
    </row>
    <row r="544" spans="1:10" x14ac:dyDescent="0.35">
      <c r="A544" s="3">
        <v>5.7</v>
      </c>
      <c r="B544" s="3">
        <v>8</v>
      </c>
      <c r="C544" s="3">
        <v>31.9</v>
      </c>
      <c r="D544" s="3">
        <v>5</v>
      </c>
      <c r="E544" s="3">
        <v>1</v>
      </c>
      <c r="F544" s="3">
        <v>0</v>
      </c>
      <c r="G544" s="3">
        <v>1</v>
      </c>
      <c r="H544" s="3">
        <v>1</v>
      </c>
      <c r="I544" s="3">
        <v>1</v>
      </c>
      <c r="J544" s="3">
        <v>0</v>
      </c>
    </row>
    <row r="545" spans="1:10" x14ac:dyDescent="0.35">
      <c r="A545" s="3">
        <v>4.5999999999999996</v>
      </c>
      <c r="B545" s="3">
        <v>8</v>
      </c>
      <c r="C545" s="3">
        <v>33.305199999999999</v>
      </c>
      <c r="D545" s="3">
        <v>4</v>
      </c>
      <c r="E545" s="3">
        <v>1</v>
      </c>
      <c r="F545" s="3">
        <v>1</v>
      </c>
      <c r="G545" s="3">
        <v>1</v>
      </c>
      <c r="H545" s="3">
        <v>1</v>
      </c>
      <c r="I545" s="3">
        <v>0</v>
      </c>
      <c r="J545" s="3">
        <v>0</v>
      </c>
    </row>
    <row r="546" spans="1:10" x14ac:dyDescent="0.35">
      <c r="A546" s="3">
        <v>3.5</v>
      </c>
      <c r="B546" s="3">
        <v>6</v>
      </c>
      <c r="C546" s="3">
        <v>34.9</v>
      </c>
      <c r="D546" s="3">
        <v>6</v>
      </c>
      <c r="E546" s="3">
        <v>1</v>
      </c>
      <c r="F546" s="3">
        <v>1</v>
      </c>
      <c r="G546" s="3">
        <v>2</v>
      </c>
      <c r="H546" s="3">
        <v>2</v>
      </c>
      <c r="I546" s="3">
        <v>1</v>
      </c>
      <c r="J546" s="3">
        <v>0</v>
      </c>
    </row>
    <row r="547" spans="1:10" x14ac:dyDescent="0.35">
      <c r="A547" s="3">
        <v>3.5</v>
      </c>
      <c r="B547" s="3">
        <v>6</v>
      </c>
      <c r="C547" s="3">
        <v>34.700000000000003</v>
      </c>
      <c r="D547" s="3">
        <v>6</v>
      </c>
      <c r="E547" s="3">
        <v>1</v>
      </c>
      <c r="F547" s="3">
        <v>1</v>
      </c>
      <c r="G547" s="3">
        <v>2</v>
      </c>
      <c r="H547" s="3">
        <v>2</v>
      </c>
      <c r="I547" s="3">
        <v>1</v>
      </c>
      <c r="J547" s="3">
        <v>0</v>
      </c>
    </row>
    <row r="548" spans="1:10" x14ac:dyDescent="0.35">
      <c r="A548" s="3">
        <v>3.5</v>
      </c>
      <c r="B548" s="3">
        <v>6</v>
      </c>
      <c r="C548" s="3">
        <v>37.4</v>
      </c>
      <c r="D548" s="3">
        <v>6</v>
      </c>
      <c r="E548" s="3">
        <v>1</v>
      </c>
      <c r="F548" s="3">
        <v>0</v>
      </c>
      <c r="G548" s="3">
        <v>2</v>
      </c>
      <c r="H548" s="3">
        <v>2</v>
      </c>
      <c r="I548" s="3">
        <v>1</v>
      </c>
      <c r="J548" s="3">
        <v>0</v>
      </c>
    </row>
    <row r="549" spans="1:10" x14ac:dyDescent="0.35">
      <c r="A549" s="3">
        <v>3.5</v>
      </c>
      <c r="B549" s="3">
        <v>6</v>
      </c>
      <c r="C549" s="3">
        <v>27.8</v>
      </c>
      <c r="D549" s="3">
        <v>6</v>
      </c>
      <c r="E549" s="3">
        <v>1</v>
      </c>
      <c r="F549" s="3">
        <v>0</v>
      </c>
      <c r="G549" s="3">
        <v>2</v>
      </c>
      <c r="H549" s="3">
        <v>2</v>
      </c>
      <c r="I549" s="3">
        <v>1</v>
      </c>
      <c r="J549" s="3">
        <v>0</v>
      </c>
    </row>
    <row r="550" spans="1:10" x14ac:dyDescent="0.35">
      <c r="A550" s="3">
        <v>2.4</v>
      </c>
      <c r="B550" s="3">
        <v>4</v>
      </c>
      <c r="C550" s="3">
        <v>43.104300000000002</v>
      </c>
      <c r="D550" s="3">
        <v>5</v>
      </c>
      <c r="E550" s="3">
        <v>0</v>
      </c>
      <c r="F550" s="3">
        <v>0</v>
      </c>
      <c r="G550" s="3">
        <v>2</v>
      </c>
      <c r="H550" s="3">
        <v>2</v>
      </c>
      <c r="I550" s="3">
        <v>1</v>
      </c>
      <c r="J550" s="3">
        <v>1</v>
      </c>
    </row>
    <row r="551" spans="1:10" x14ac:dyDescent="0.35">
      <c r="A551" s="3">
        <v>2.4</v>
      </c>
      <c r="B551" s="3">
        <v>4</v>
      </c>
      <c r="C551" s="3">
        <v>43.291600000000003</v>
      </c>
      <c r="D551" s="3">
        <v>5</v>
      </c>
      <c r="E551" s="3">
        <v>1</v>
      </c>
      <c r="F551" s="3">
        <v>0</v>
      </c>
      <c r="G551" s="3">
        <v>2</v>
      </c>
      <c r="H551" s="3">
        <v>2</v>
      </c>
      <c r="I551" s="3">
        <v>1</v>
      </c>
      <c r="J551" s="3">
        <v>1</v>
      </c>
    </row>
    <row r="552" spans="1:10" x14ac:dyDescent="0.35">
      <c r="A552" s="3">
        <v>3.5</v>
      </c>
      <c r="B552" s="3">
        <v>6</v>
      </c>
      <c r="C552" s="3">
        <v>41.2</v>
      </c>
      <c r="D552" s="3">
        <v>5</v>
      </c>
      <c r="E552" s="3">
        <v>1</v>
      </c>
      <c r="F552" s="3">
        <v>0</v>
      </c>
      <c r="G552" s="3">
        <v>2</v>
      </c>
      <c r="H552" s="3">
        <v>2</v>
      </c>
      <c r="I552" s="3">
        <v>1</v>
      </c>
      <c r="J552" s="3">
        <v>1</v>
      </c>
    </row>
    <row r="553" spans="1:10" x14ac:dyDescent="0.35">
      <c r="A553" s="3">
        <v>3.3</v>
      </c>
      <c r="B553" s="3">
        <v>6</v>
      </c>
      <c r="C553" s="3">
        <v>36.200000000000003</v>
      </c>
      <c r="D553" s="3">
        <v>5</v>
      </c>
      <c r="E553" s="3">
        <v>1</v>
      </c>
      <c r="F553" s="3">
        <v>0</v>
      </c>
      <c r="G553" s="3">
        <v>2</v>
      </c>
      <c r="H553" s="3">
        <v>2</v>
      </c>
      <c r="I553" s="3">
        <v>1</v>
      </c>
      <c r="J553" s="3">
        <v>0</v>
      </c>
    </row>
    <row r="554" spans="1:10" x14ac:dyDescent="0.35">
      <c r="A554" s="3">
        <v>3.8</v>
      </c>
      <c r="B554" s="3">
        <v>6</v>
      </c>
      <c r="C554" s="3">
        <v>35.6</v>
      </c>
      <c r="D554" s="3">
        <v>5</v>
      </c>
      <c r="E554" s="3">
        <v>1</v>
      </c>
      <c r="F554" s="3">
        <v>0</v>
      </c>
      <c r="G554" s="3">
        <v>2</v>
      </c>
      <c r="H554" s="3">
        <v>2</v>
      </c>
      <c r="I554" s="3">
        <v>1</v>
      </c>
      <c r="J554" s="3">
        <v>0</v>
      </c>
    </row>
    <row r="555" spans="1:10" x14ac:dyDescent="0.35">
      <c r="A555" s="3">
        <v>3.8</v>
      </c>
      <c r="B555" s="3">
        <v>6</v>
      </c>
      <c r="C555" s="3">
        <v>38.299999999999997</v>
      </c>
      <c r="D555" s="3">
        <v>6</v>
      </c>
      <c r="E555" s="3">
        <v>1</v>
      </c>
      <c r="F555" s="3">
        <v>0</v>
      </c>
      <c r="G555" s="3">
        <v>2</v>
      </c>
      <c r="H555" s="3">
        <v>2</v>
      </c>
      <c r="I555" s="3">
        <v>1</v>
      </c>
      <c r="J555" s="3">
        <v>0</v>
      </c>
    </row>
    <row r="556" spans="1:10" x14ac:dyDescent="0.35">
      <c r="A556" s="3">
        <v>4.5999999999999996</v>
      </c>
      <c r="B556" s="3">
        <v>8</v>
      </c>
      <c r="C556" s="3">
        <v>34.200000000000003</v>
      </c>
      <c r="D556" s="3">
        <v>6</v>
      </c>
      <c r="E556" s="3">
        <v>1</v>
      </c>
      <c r="F556" s="3">
        <v>0</v>
      </c>
      <c r="G556" s="3">
        <v>2</v>
      </c>
      <c r="H556" s="3">
        <v>2</v>
      </c>
      <c r="I556" s="3">
        <v>1</v>
      </c>
      <c r="J556" s="3">
        <v>0</v>
      </c>
    </row>
    <row r="557" spans="1:10" x14ac:dyDescent="0.35">
      <c r="A557" s="3">
        <v>2.4</v>
      </c>
      <c r="B557" s="3">
        <v>4</v>
      </c>
      <c r="C557" s="3">
        <v>44.4</v>
      </c>
      <c r="D557" s="3">
        <v>5</v>
      </c>
      <c r="E557" s="3">
        <v>1</v>
      </c>
      <c r="F557" s="3">
        <v>0</v>
      </c>
      <c r="G557" s="3">
        <v>2</v>
      </c>
      <c r="H557" s="3">
        <v>2</v>
      </c>
      <c r="I557" s="3">
        <v>1</v>
      </c>
      <c r="J557" s="3">
        <v>0</v>
      </c>
    </row>
    <row r="558" spans="1:10" x14ac:dyDescent="0.35">
      <c r="A558" s="3">
        <v>2.4</v>
      </c>
      <c r="B558" s="3">
        <v>4</v>
      </c>
      <c r="C558" s="3">
        <v>44.8</v>
      </c>
      <c r="D558" s="3">
        <v>5</v>
      </c>
      <c r="E558" s="3">
        <v>0</v>
      </c>
      <c r="F558" s="3">
        <v>0</v>
      </c>
      <c r="G558" s="3">
        <v>2</v>
      </c>
      <c r="H558" s="3">
        <v>2</v>
      </c>
      <c r="I558" s="3">
        <v>1</v>
      </c>
      <c r="J558" s="3">
        <v>0</v>
      </c>
    </row>
    <row r="559" spans="1:10" x14ac:dyDescent="0.35">
      <c r="A559" s="3">
        <v>3.3</v>
      </c>
      <c r="B559" s="3">
        <v>6</v>
      </c>
      <c r="C559" s="3">
        <v>40.1</v>
      </c>
      <c r="D559" s="3">
        <v>5</v>
      </c>
      <c r="E559" s="3">
        <v>1</v>
      </c>
      <c r="F559" s="3">
        <v>0</v>
      </c>
      <c r="G559" s="3">
        <v>2</v>
      </c>
      <c r="H559" s="3">
        <v>2</v>
      </c>
      <c r="I559" s="3">
        <v>1</v>
      </c>
      <c r="J559" s="3">
        <v>0</v>
      </c>
    </row>
    <row r="560" spans="1:10" x14ac:dyDescent="0.35">
      <c r="A560" s="3">
        <v>3.5</v>
      </c>
      <c r="B560" s="3">
        <v>6</v>
      </c>
      <c r="C560" s="3">
        <v>34.1997</v>
      </c>
      <c r="D560" s="3">
        <v>7</v>
      </c>
      <c r="E560" s="3">
        <v>1</v>
      </c>
      <c r="F560" s="3">
        <v>0</v>
      </c>
      <c r="G560" s="3">
        <v>2</v>
      </c>
      <c r="H560" s="3">
        <v>2</v>
      </c>
      <c r="I560" s="3">
        <v>1</v>
      </c>
      <c r="J560" s="3">
        <v>0</v>
      </c>
    </row>
    <row r="561" spans="1:10" x14ac:dyDescent="0.35">
      <c r="A561" s="3">
        <v>3.5</v>
      </c>
      <c r="B561" s="3">
        <v>6</v>
      </c>
      <c r="C561" s="3">
        <v>30.549900000000001</v>
      </c>
      <c r="D561" s="3">
        <v>5</v>
      </c>
      <c r="E561" s="3">
        <v>1</v>
      </c>
      <c r="F561" s="3">
        <v>0</v>
      </c>
      <c r="G561" s="3">
        <v>2</v>
      </c>
      <c r="H561" s="3">
        <v>2</v>
      </c>
      <c r="I561" s="3">
        <v>1</v>
      </c>
      <c r="J561" s="3">
        <v>0</v>
      </c>
    </row>
    <row r="562" spans="1:10" x14ac:dyDescent="0.35">
      <c r="A562" s="3">
        <v>4.5</v>
      </c>
      <c r="B562" s="3">
        <v>8</v>
      </c>
      <c r="C562" s="3">
        <v>29.6</v>
      </c>
      <c r="D562" s="3">
        <v>5</v>
      </c>
      <c r="E562" s="3">
        <v>1</v>
      </c>
      <c r="F562" s="3">
        <v>0</v>
      </c>
      <c r="G562" s="3">
        <v>2</v>
      </c>
      <c r="H562" s="3">
        <v>2</v>
      </c>
      <c r="I562" s="3">
        <v>1</v>
      </c>
      <c r="J562" s="3">
        <v>0</v>
      </c>
    </row>
    <row r="563" spans="1:10" x14ac:dyDescent="0.35">
      <c r="A563" s="3">
        <v>4.5</v>
      </c>
      <c r="B563" s="3">
        <v>8</v>
      </c>
      <c r="C563" s="3">
        <v>27.2</v>
      </c>
      <c r="D563" s="3">
        <v>5</v>
      </c>
      <c r="E563" s="3">
        <v>1</v>
      </c>
      <c r="F563" s="3">
        <v>0</v>
      </c>
      <c r="G563" s="3">
        <v>2</v>
      </c>
      <c r="H563" s="3">
        <v>2</v>
      </c>
      <c r="I563" s="3">
        <v>1</v>
      </c>
      <c r="J563" s="3">
        <v>0</v>
      </c>
    </row>
    <row r="564" spans="1:10" x14ac:dyDescent="0.35">
      <c r="A564" s="3">
        <v>5</v>
      </c>
      <c r="B564" s="3">
        <v>8</v>
      </c>
      <c r="C564" s="3">
        <v>29.7559</v>
      </c>
      <c r="D564" s="3">
        <v>6</v>
      </c>
      <c r="E564" s="3">
        <v>1</v>
      </c>
      <c r="F564" s="3">
        <v>0</v>
      </c>
      <c r="G564" s="3">
        <v>2</v>
      </c>
      <c r="H564" s="3">
        <v>2</v>
      </c>
      <c r="I564" s="3">
        <v>1</v>
      </c>
      <c r="J564" s="3">
        <v>0</v>
      </c>
    </row>
    <row r="565" spans="1:10" x14ac:dyDescent="0.35">
      <c r="A565" s="3">
        <v>5</v>
      </c>
      <c r="B565" s="3">
        <v>8</v>
      </c>
      <c r="C565" s="3">
        <v>32.670099999999998</v>
      </c>
      <c r="D565" s="3">
        <v>6</v>
      </c>
      <c r="E565" s="3">
        <v>1</v>
      </c>
      <c r="F565" s="3">
        <v>0</v>
      </c>
      <c r="G565" s="3">
        <v>2</v>
      </c>
      <c r="H565" s="3">
        <v>2</v>
      </c>
      <c r="I565" s="3">
        <v>1</v>
      </c>
      <c r="J565" s="3">
        <v>1</v>
      </c>
    </row>
    <row r="566" spans="1:10" x14ac:dyDescent="0.35">
      <c r="A566" s="3">
        <v>5</v>
      </c>
      <c r="B566" s="3">
        <v>8</v>
      </c>
      <c r="C566" s="3">
        <v>31.073599999999999</v>
      </c>
      <c r="D566" s="3">
        <v>6</v>
      </c>
      <c r="E566" s="3">
        <v>1</v>
      </c>
      <c r="F566" s="3">
        <v>0</v>
      </c>
      <c r="G566" s="3">
        <v>2</v>
      </c>
      <c r="H566" s="3">
        <v>2</v>
      </c>
      <c r="I566" s="3">
        <v>1</v>
      </c>
      <c r="J566" s="3">
        <v>1</v>
      </c>
    </row>
    <row r="567" spans="1:10" x14ac:dyDescent="0.35">
      <c r="A567" s="3">
        <v>4.5999999999999996</v>
      </c>
      <c r="B567" s="3">
        <v>8</v>
      </c>
      <c r="C567" s="3">
        <v>33.305199999999999</v>
      </c>
      <c r="D567" s="3">
        <v>4</v>
      </c>
      <c r="E567" s="3">
        <v>1</v>
      </c>
      <c r="F567" s="3">
        <v>1</v>
      </c>
      <c r="G567" s="3">
        <v>1</v>
      </c>
      <c r="H567" s="3">
        <v>1</v>
      </c>
      <c r="I567" s="3">
        <v>0</v>
      </c>
      <c r="J567" s="3">
        <v>0</v>
      </c>
    </row>
    <row r="568" spans="1:10" x14ac:dyDescent="0.35">
      <c r="A568" s="3">
        <v>3.5</v>
      </c>
      <c r="B568" s="3">
        <v>6</v>
      </c>
      <c r="C568" s="3">
        <v>31.5</v>
      </c>
      <c r="D568" s="3">
        <v>6</v>
      </c>
      <c r="E568" s="3">
        <v>1</v>
      </c>
      <c r="F568" s="3">
        <v>1</v>
      </c>
      <c r="G568" s="3">
        <v>2</v>
      </c>
      <c r="H568" s="3">
        <v>2</v>
      </c>
      <c r="I568" s="3">
        <v>1</v>
      </c>
      <c r="J568" s="3">
        <v>0</v>
      </c>
    </row>
    <row r="569" spans="1:10" x14ac:dyDescent="0.35">
      <c r="A569" s="3">
        <v>3.5</v>
      </c>
      <c r="B569" s="3">
        <v>6</v>
      </c>
      <c r="C569" s="3">
        <v>34.700000000000003</v>
      </c>
      <c r="D569" s="3">
        <v>6</v>
      </c>
      <c r="E569" s="3">
        <v>1</v>
      </c>
      <c r="F569" s="3">
        <v>1</v>
      </c>
      <c r="G569" s="3">
        <v>2</v>
      </c>
      <c r="H569" s="3">
        <v>2</v>
      </c>
      <c r="I569" s="3">
        <v>1</v>
      </c>
      <c r="J569" s="3">
        <v>0</v>
      </c>
    </row>
    <row r="570" spans="1:10" x14ac:dyDescent="0.35">
      <c r="A570" s="3">
        <v>3.5</v>
      </c>
      <c r="B570" s="3">
        <v>6</v>
      </c>
      <c r="C570" s="3">
        <v>33</v>
      </c>
      <c r="D570" s="3">
        <v>6</v>
      </c>
      <c r="E570" s="3">
        <v>1</v>
      </c>
      <c r="F570" s="3">
        <v>1</v>
      </c>
      <c r="G570" s="3">
        <v>2</v>
      </c>
      <c r="H570" s="3">
        <v>2</v>
      </c>
      <c r="I570" s="3">
        <v>1</v>
      </c>
      <c r="J570" s="3">
        <v>0</v>
      </c>
    </row>
    <row r="571" spans="1:10" x14ac:dyDescent="0.35">
      <c r="A571" s="3">
        <v>4.5999999999999996</v>
      </c>
      <c r="B571" s="3">
        <v>8</v>
      </c>
      <c r="C571" s="3">
        <v>33.305199999999999</v>
      </c>
      <c r="D571" s="3">
        <v>4</v>
      </c>
      <c r="E571" s="3">
        <v>1</v>
      </c>
      <c r="F571" s="3">
        <v>1</v>
      </c>
      <c r="G571" s="3">
        <v>1</v>
      </c>
      <c r="H571" s="3">
        <v>1</v>
      </c>
      <c r="I571" s="3">
        <v>0</v>
      </c>
      <c r="J571" s="3">
        <v>0</v>
      </c>
    </row>
    <row r="572" spans="1:10" x14ac:dyDescent="0.35">
      <c r="A572" s="3">
        <v>4.2</v>
      </c>
      <c r="B572" s="3">
        <v>8</v>
      </c>
      <c r="C572" s="3">
        <v>24.183700000000002</v>
      </c>
      <c r="D572" s="3">
        <v>6</v>
      </c>
      <c r="E572" s="3">
        <v>0</v>
      </c>
      <c r="F572" s="3">
        <v>0</v>
      </c>
      <c r="G572" s="3">
        <v>2</v>
      </c>
      <c r="H572" s="3">
        <v>2</v>
      </c>
      <c r="I572" s="3">
        <v>1</v>
      </c>
      <c r="J572" s="3">
        <v>0</v>
      </c>
    </row>
    <row r="573" spans="1:10" x14ac:dyDescent="0.35">
      <c r="A573" s="3">
        <v>4.7</v>
      </c>
      <c r="B573" s="3">
        <v>8</v>
      </c>
      <c r="C573" s="3">
        <v>25.510200000000001</v>
      </c>
      <c r="D573" s="3">
        <v>6</v>
      </c>
      <c r="E573" s="3">
        <v>0</v>
      </c>
      <c r="F573" s="3">
        <v>0</v>
      </c>
      <c r="G573" s="3">
        <v>2</v>
      </c>
      <c r="H573" s="3">
        <v>2</v>
      </c>
      <c r="I573" s="3">
        <v>1</v>
      </c>
      <c r="J573" s="3">
        <v>0</v>
      </c>
    </row>
    <row r="574" spans="1:10" x14ac:dyDescent="0.35">
      <c r="A574" s="3">
        <v>5.5</v>
      </c>
      <c r="B574" s="3">
        <v>12</v>
      </c>
      <c r="C574" s="3">
        <v>21.4</v>
      </c>
      <c r="D574" s="3">
        <v>5</v>
      </c>
      <c r="E574" s="3">
        <v>1</v>
      </c>
      <c r="F574" s="3">
        <v>0</v>
      </c>
      <c r="G574" s="3">
        <v>2</v>
      </c>
      <c r="H574" s="3">
        <v>1</v>
      </c>
      <c r="I574" s="3">
        <v>1</v>
      </c>
      <c r="J574" s="3">
        <v>0</v>
      </c>
    </row>
    <row r="575" spans="1:10" x14ac:dyDescent="0.35">
      <c r="A575" s="3">
        <v>6</v>
      </c>
      <c r="B575" s="3">
        <v>12</v>
      </c>
      <c r="C575" s="3">
        <v>21.4</v>
      </c>
      <c r="D575" s="3">
        <v>5</v>
      </c>
      <c r="E575" s="3">
        <v>1</v>
      </c>
      <c r="F575" s="3">
        <v>0</v>
      </c>
      <c r="G575" s="3">
        <v>2</v>
      </c>
      <c r="H575" s="3">
        <v>1</v>
      </c>
      <c r="I575" s="3">
        <v>1</v>
      </c>
      <c r="J575" s="3">
        <v>0</v>
      </c>
    </row>
    <row r="576" spans="1:10" x14ac:dyDescent="0.35">
      <c r="A576" s="3">
        <v>6</v>
      </c>
      <c r="B576" s="3">
        <v>12</v>
      </c>
      <c r="C576" s="3">
        <v>21.7</v>
      </c>
      <c r="D576" s="3">
        <v>5</v>
      </c>
      <c r="E576" s="3">
        <v>1</v>
      </c>
      <c r="F576" s="3">
        <v>0</v>
      </c>
      <c r="G576" s="3">
        <v>2</v>
      </c>
      <c r="H576" s="3">
        <v>1</v>
      </c>
      <c r="I576" s="3">
        <v>1</v>
      </c>
      <c r="J576" s="3">
        <v>0</v>
      </c>
    </row>
    <row r="577" spans="1:10" x14ac:dyDescent="0.35">
      <c r="A577" s="3">
        <v>5.5</v>
      </c>
      <c r="B577" s="3">
        <v>8</v>
      </c>
      <c r="C577" s="3">
        <v>32</v>
      </c>
      <c r="D577" s="3">
        <v>7</v>
      </c>
      <c r="E577" s="3">
        <v>1</v>
      </c>
      <c r="F577" s="3">
        <v>0</v>
      </c>
      <c r="G577" s="3">
        <v>2</v>
      </c>
      <c r="H577" s="3">
        <v>2</v>
      </c>
      <c r="I577" s="3">
        <v>1</v>
      </c>
      <c r="J577" s="3">
        <v>0</v>
      </c>
    </row>
    <row r="578" spans="1:10" x14ac:dyDescent="0.35">
      <c r="A578" s="3">
        <v>5.5</v>
      </c>
      <c r="B578" s="3">
        <v>8</v>
      </c>
      <c r="C578" s="3">
        <v>29.8</v>
      </c>
      <c r="D578" s="3">
        <v>7</v>
      </c>
      <c r="E578" s="3">
        <v>1</v>
      </c>
      <c r="F578" s="3">
        <v>0</v>
      </c>
      <c r="G578" s="3">
        <v>2</v>
      </c>
      <c r="H578" s="3">
        <v>2</v>
      </c>
      <c r="I578" s="3">
        <v>1</v>
      </c>
      <c r="J578" s="3">
        <v>0</v>
      </c>
    </row>
    <row r="579" spans="1:10" x14ac:dyDescent="0.35">
      <c r="A579" s="3">
        <v>5.5</v>
      </c>
      <c r="B579" s="3">
        <v>12</v>
      </c>
      <c r="C579" s="3">
        <v>23.9</v>
      </c>
      <c r="D579" s="3">
        <v>5</v>
      </c>
      <c r="E579" s="3">
        <v>1</v>
      </c>
      <c r="F579" s="3">
        <v>0</v>
      </c>
      <c r="G579" s="3">
        <v>2</v>
      </c>
      <c r="H579" s="3">
        <v>1</v>
      </c>
      <c r="I579" s="3">
        <v>1</v>
      </c>
      <c r="J579" s="3">
        <v>0</v>
      </c>
    </row>
    <row r="580" spans="1:10" x14ac:dyDescent="0.35">
      <c r="A580" s="3">
        <v>6.3</v>
      </c>
      <c r="B580" s="3">
        <v>8</v>
      </c>
      <c r="C580" s="3">
        <v>24.6</v>
      </c>
      <c r="D580" s="3">
        <v>7</v>
      </c>
      <c r="E580" s="3">
        <v>1</v>
      </c>
      <c r="F580" s="3">
        <v>0</v>
      </c>
      <c r="G580" s="3">
        <v>2</v>
      </c>
      <c r="H580" s="3">
        <v>2</v>
      </c>
      <c r="I580" s="3">
        <v>1</v>
      </c>
      <c r="J580" s="3">
        <v>0</v>
      </c>
    </row>
    <row r="581" spans="1:10" x14ac:dyDescent="0.35">
      <c r="A581" s="3">
        <v>6</v>
      </c>
      <c r="B581" s="3">
        <v>12</v>
      </c>
      <c r="C581" s="3">
        <v>23.1</v>
      </c>
      <c r="D581" s="3">
        <v>5</v>
      </c>
      <c r="E581" s="3">
        <v>1</v>
      </c>
      <c r="F581" s="3">
        <v>0</v>
      </c>
      <c r="G581" s="3">
        <v>2</v>
      </c>
      <c r="H581" s="3">
        <v>1</v>
      </c>
      <c r="I581" s="3">
        <v>1</v>
      </c>
      <c r="J581" s="3">
        <v>0</v>
      </c>
    </row>
    <row r="582" spans="1:10" x14ac:dyDescent="0.35">
      <c r="A582" s="3">
        <v>3.5</v>
      </c>
      <c r="B582" s="3">
        <v>6</v>
      </c>
      <c r="C582" s="3">
        <v>35</v>
      </c>
      <c r="D582" s="3">
        <v>7</v>
      </c>
      <c r="E582" s="3">
        <v>1</v>
      </c>
      <c r="F582" s="3">
        <v>0</v>
      </c>
      <c r="G582" s="3">
        <v>2</v>
      </c>
      <c r="H582" s="3">
        <v>2</v>
      </c>
      <c r="I582" s="3">
        <v>1</v>
      </c>
      <c r="J582" s="3">
        <v>0</v>
      </c>
    </row>
    <row r="583" spans="1:10" x14ac:dyDescent="0.35">
      <c r="A583" s="3">
        <v>4.8</v>
      </c>
      <c r="B583" s="3">
        <v>8</v>
      </c>
      <c r="C583" s="3">
        <v>33.260300000000001</v>
      </c>
      <c r="D583" s="3">
        <v>7</v>
      </c>
      <c r="E583" s="3">
        <v>1</v>
      </c>
      <c r="F583" s="3">
        <v>0</v>
      </c>
      <c r="G583" s="3">
        <v>2</v>
      </c>
      <c r="H583" s="3">
        <v>2</v>
      </c>
      <c r="I583" s="3">
        <v>1</v>
      </c>
      <c r="J583" s="3">
        <v>1</v>
      </c>
    </row>
    <row r="584" spans="1:10" x14ac:dyDescent="0.35">
      <c r="A584" s="3">
        <v>4.8</v>
      </c>
      <c r="B584" s="3">
        <v>8</v>
      </c>
      <c r="C584" s="3">
        <v>33.260300000000001</v>
      </c>
      <c r="D584" s="3">
        <v>7</v>
      </c>
      <c r="E584" s="3">
        <v>1</v>
      </c>
      <c r="F584" s="3">
        <v>0</v>
      </c>
      <c r="G584" s="3">
        <v>2</v>
      </c>
      <c r="H584" s="3">
        <v>2</v>
      </c>
      <c r="I584" s="3">
        <v>1</v>
      </c>
      <c r="J584" s="3">
        <v>1</v>
      </c>
    </row>
    <row r="585" spans="1:10" x14ac:dyDescent="0.35">
      <c r="A585" s="3">
        <v>4.8</v>
      </c>
      <c r="B585" s="3">
        <v>8</v>
      </c>
      <c r="C585" s="3">
        <v>32.026299999999999</v>
      </c>
      <c r="D585" s="3">
        <v>7</v>
      </c>
      <c r="E585" s="3">
        <v>1</v>
      </c>
      <c r="F585" s="3">
        <v>0</v>
      </c>
      <c r="G585" s="3">
        <v>2</v>
      </c>
      <c r="H585" s="3">
        <v>2</v>
      </c>
      <c r="I585" s="3">
        <v>1</v>
      </c>
      <c r="J585" s="3">
        <v>1</v>
      </c>
    </row>
    <row r="586" spans="1:10" x14ac:dyDescent="0.35">
      <c r="A586" s="3">
        <v>6.6</v>
      </c>
      <c r="B586" s="3">
        <v>12</v>
      </c>
      <c r="C586" s="3">
        <v>27.3</v>
      </c>
      <c r="D586" s="3">
        <v>8</v>
      </c>
      <c r="E586" s="3">
        <v>1</v>
      </c>
      <c r="F586" s="3">
        <v>0</v>
      </c>
      <c r="G586" s="3">
        <v>2</v>
      </c>
      <c r="H586" s="3">
        <v>2</v>
      </c>
      <c r="I586" s="3">
        <v>1</v>
      </c>
      <c r="J586" s="3">
        <v>0</v>
      </c>
    </row>
    <row r="587" spans="1:10" x14ac:dyDescent="0.35">
      <c r="A587" s="3">
        <v>6.7</v>
      </c>
      <c r="B587" s="3">
        <v>12</v>
      </c>
      <c r="C587" s="3">
        <v>24.2</v>
      </c>
      <c r="D587" s="3">
        <v>6</v>
      </c>
      <c r="E587" s="3">
        <v>1</v>
      </c>
      <c r="F587" s="3">
        <v>0</v>
      </c>
      <c r="G587" s="3">
        <v>2</v>
      </c>
      <c r="H587" s="3">
        <v>2</v>
      </c>
      <c r="I587" s="3">
        <v>1</v>
      </c>
      <c r="J587" s="3">
        <v>0</v>
      </c>
    </row>
    <row r="588" spans="1:10" x14ac:dyDescent="0.35">
      <c r="A588" s="3">
        <v>3.5</v>
      </c>
      <c r="B588" s="3">
        <v>6</v>
      </c>
      <c r="C588" s="3">
        <v>39.799999999999997</v>
      </c>
      <c r="D588" s="3">
        <v>6</v>
      </c>
      <c r="E588" s="3">
        <v>1</v>
      </c>
      <c r="F588" s="3">
        <v>0</v>
      </c>
      <c r="G588" s="3">
        <v>2</v>
      </c>
      <c r="H588" s="3">
        <v>2</v>
      </c>
      <c r="I588" s="3">
        <v>1</v>
      </c>
      <c r="J588" s="3">
        <v>0</v>
      </c>
    </row>
    <row r="589" spans="1:10" x14ac:dyDescent="0.35">
      <c r="A589" s="3">
        <v>2</v>
      </c>
      <c r="B589" s="3">
        <v>4</v>
      </c>
      <c r="C589" s="3">
        <v>40.400300000000001</v>
      </c>
      <c r="D589" s="3">
        <v>6</v>
      </c>
      <c r="E589" s="3">
        <v>0</v>
      </c>
      <c r="F589" s="3">
        <v>0</v>
      </c>
      <c r="G589" s="3">
        <v>2</v>
      </c>
      <c r="H589" s="3">
        <v>2</v>
      </c>
      <c r="I589" s="3">
        <v>1</v>
      </c>
      <c r="J589" s="3">
        <v>0</v>
      </c>
    </row>
    <row r="590" spans="1:10" x14ac:dyDescent="0.35">
      <c r="A590" s="3">
        <v>2</v>
      </c>
      <c r="B590" s="3">
        <v>4</v>
      </c>
      <c r="C590" s="3">
        <v>38.870199999999997</v>
      </c>
      <c r="D590" s="3">
        <v>6</v>
      </c>
      <c r="E590" s="3">
        <v>0</v>
      </c>
      <c r="F590" s="3">
        <v>0</v>
      </c>
      <c r="G590" s="3">
        <v>2</v>
      </c>
      <c r="H590" s="3">
        <v>2</v>
      </c>
      <c r="I590" s="3">
        <v>1</v>
      </c>
      <c r="J590" s="3">
        <v>0</v>
      </c>
    </row>
    <row r="591" spans="1:10" x14ac:dyDescent="0.35">
      <c r="A591" s="3">
        <v>2</v>
      </c>
      <c r="B591" s="3">
        <v>4</v>
      </c>
      <c r="C591" s="3">
        <v>60.1</v>
      </c>
      <c r="D591" s="3">
        <v>6</v>
      </c>
      <c r="E591" s="3">
        <v>0</v>
      </c>
      <c r="F591" s="3">
        <v>0</v>
      </c>
      <c r="G591" s="3">
        <v>2</v>
      </c>
      <c r="H591" s="3">
        <v>2</v>
      </c>
      <c r="I591" s="3">
        <v>0</v>
      </c>
      <c r="J591" s="3">
        <v>0</v>
      </c>
    </row>
    <row r="592" spans="1:10" x14ac:dyDescent="0.35">
      <c r="A592" s="3">
        <v>2</v>
      </c>
      <c r="B592" s="3">
        <v>4</v>
      </c>
      <c r="C592" s="3">
        <v>37.1</v>
      </c>
      <c r="D592" s="3">
        <v>6</v>
      </c>
      <c r="E592" s="3">
        <v>0</v>
      </c>
      <c r="F592" s="3">
        <v>0</v>
      </c>
      <c r="G592" s="3">
        <v>2</v>
      </c>
      <c r="H592" s="3">
        <v>2</v>
      </c>
      <c r="I592" s="3">
        <v>1</v>
      </c>
      <c r="J592" s="3">
        <v>0</v>
      </c>
    </row>
    <row r="593" spans="1:10" x14ac:dyDescent="0.35">
      <c r="A593" s="3">
        <v>2</v>
      </c>
      <c r="B593" s="3">
        <v>4</v>
      </c>
      <c r="C593" s="3">
        <v>37.798900000000003</v>
      </c>
      <c r="D593" s="3">
        <v>6</v>
      </c>
      <c r="E593" s="3">
        <v>1</v>
      </c>
      <c r="F593" s="3">
        <v>0</v>
      </c>
      <c r="G593" s="3">
        <v>2</v>
      </c>
      <c r="H593" s="3">
        <v>2</v>
      </c>
      <c r="I593" s="3">
        <v>1</v>
      </c>
      <c r="J593" s="3">
        <v>1</v>
      </c>
    </row>
    <row r="594" spans="1:10" x14ac:dyDescent="0.35">
      <c r="A594" s="3">
        <v>3</v>
      </c>
      <c r="B594" s="3">
        <v>6</v>
      </c>
      <c r="C594" s="3">
        <v>38.169600000000003</v>
      </c>
      <c r="D594" s="3">
        <v>6</v>
      </c>
      <c r="E594" s="3">
        <v>1</v>
      </c>
      <c r="F594" s="3">
        <v>0</v>
      </c>
      <c r="G594" s="3">
        <v>2</v>
      </c>
      <c r="H594" s="3">
        <v>2</v>
      </c>
      <c r="I594" s="3">
        <v>1</v>
      </c>
      <c r="J594" s="3">
        <v>1</v>
      </c>
    </row>
    <row r="595" spans="1:10" x14ac:dyDescent="0.35">
      <c r="A595" s="3">
        <v>3</v>
      </c>
      <c r="B595" s="3">
        <v>6</v>
      </c>
      <c r="C595" s="3">
        <v>36.798000000000002</v>
      </c>
      <c r="D595" s="3">
        <v>6</v>
      </c>
      <c r="E595" s="3">
        <v>1</v>
      </c>
      <c r="F595" s="3">
        <v>0</v>
      </c>
      <c r="G595" s="3">
        <v>2</v>
      </c>
      <c r="H595" s="3">
        <v>2</v>
      </c>
      <c r="I595" s="3">
        <v>1</v>
      </c>
      <c r="J595" s="3">
        <v>1</v>
      </c>
    </row>
    <row r="596" spans="1:10" x14ac:dyDescent="0.35">
      <c r="A596" s="3">
        <v>3</v>
      </c>
      <c r="B596" s="3">
        <v>6</v>
      </c>
      <c r="C596" s="3">
        <v>35.540399999999998</v>
      </c>
      <c r="D596" s="3">
        <v>6</v>
      </c>
      <c r="E596" s="3">
        <v>1</v>
      </c>
      <c r="F596" s="3">
        <v>0</v>
      </c>
      <c r="G596" s="3">
        <v>2</v>
      </c>
      <c r="H596" s="3">
        <v>2</v>
      </c>
      <c r="I596" s="3">
        <v>1</v>
      </c>
      <c r="J596" s="3">
        <v>1</v>
      </c>
    </row>
    <row r="597" spans="1:10" x14ac:dyDescent="0.35">
      <c r="A597" s="3">
        <v>3</v>
      </c>
      <c r="B597" s="3">
        <v>6</v>
      </c>
      <c r="C597" s="3">
        <v>35.460599999999999</v>
      </c>
      <c r="D597" s="3">
        <v>6</v>
      </c>
      <c r="E597" s="3">
        <v>0</v>
      </c>
      <c r="F597" s="3">
        <v>0</v>
      </c>
      <c r="G597" s="3">
        <v>2</v>
      </c>
      <c r="H597" s="3">
        <v>2</v>
      </c>
      <c r="I597" s="3">
        <v>1</v>
      </c>
      <c r="J597" s="3">
        <v>1</v>
      </c>
    </row>
    <row r="598" spans="1:10" x14ac:dyDescent="0.35">
      <c r="A598" s="3">
        <v>3</v>
      </c>
      <c r="B598" s="3">
        <v>6</v>
      </c>
      <c r="C598" s="3">
        <v>38.299999999999997</v>
      </c>
      <c r="D598" s="3">
        <v>6</v>
      </c>
      <c r="E598" s="3">
        <v>1</v>
      </c>
      <c r="F598" s="3">
        <v>0</v>
      </c>
      <c r="G598" s="3">
        <v>2</v>
      </c>
      <c r="H598" s="3">
        <v>2</v>
      </c>
      <c r="I598" s="3">
        <v>1</v>
      </c>
      <c r="J598" s="3">
        <v>0</v>
      </c>
    </row>
    <row r="599" spans="1:10" x14ac:dyDescent="0.35">
      <c r="A599" s="3">
        <v>3.6</v>
      </c>
      <c r="B599" s="3">
        <v>6</v>
      </c>
      <c r="C599" s="3">
        <v>37</v>
      </c>
      <c r="D599" s="3">
        <v>6</v>
      </c>
      <c r="E599" s="3">
        <v>1</v>
      </c>
      <c r="F599" s="3">
        <v>0</v>
      </c>
      <c r="G599" s="3">
        <v>2</v>
      </c>
      <c r="H599" s="3">
        <v>2</v>
      </c>
      <c r="I599" s="3">
        <v>1</v>
      </c>
      <c r="J599" s="3">
        <v>0</v>
      </c>
    </row>
    <row r="600" spans="1:10" x14ac:dyDescent="0.35">
      <c r="A600" s="3">
        <v>3</v>
      </c>
      <c r="B600" s="3">
        <v>6</v>
      </c>
      <c r="C600" s="3">
        <v>36.1</v>
      </c>
      <c r="D600" s="3">
        <v>6</v>
      </c>
      <c r="E600" s="3">
        <v>1</v>
      </c>
      <c r="F600" s="3">
        <v>0</v>
      </c>
      <c r="G600" s="3">
        <v>2</v>
      </c>
      <c r="H600" s="3">
        <v>2</v>
      </c>
      <c r="I600" s="3">
        <v>1</v>
      </c>
      <c r="J600" s="3">
        <v>0</v>
      </c>
    </row>
    <row r="601" spans="1:10" x14ac:dyDescent="0.35">
      <c r="A601" s="3">
        <v>3.6</v>
      </c>
      <c r="B601" s="3">
        <v>6</v>
      </c>
      <c r="C601" s="3">
        <v>37.200000000000003</v>
      </c>
      <c r="D601" s="3">
        <v>6</v>
      </c>
      <c r="E601" s="3">
        <v>1</v>
      </c>
      <c r="F601" s="3">
        <v>0</v>
      </c>
      <c r="G601" s="3">
        <v>2</v>
      </c>
      <c r="H601" s="3">
        <v>2</v>
      </c>
      <c r="I601" s="3">
        <v>1</v>
      </c>
      <c r="J601" s="3">
        <v>0</v>
      </c>
    </row>
    <row r="602" spans="1:10" x14ac:dyDescent="0.35">
      <c r="A602" s="3">
        <v>2</v>
      </c>
      <c r="B602" s="3">
        <v>4</v>
      </c>
      <c r="C602" s="3">
        <v>43.9</v>
      </c>
      <c r="D602" s="3">
        <v>5</v>
      </c>
      <c r="E602" s="3">
        <v>0</v>
      </c>
      <c r="F602" s="3">
        <v>0</v>
      </c>
      <c r="G602" s="3">
        <v>2</v>
      </c>
      <c r="H602" s="3">
        <v>2</v>
      </c>
      <c r="I602" s="3">
        <v>1</v>
      </c>
      <c r="J602" s="3">
        <v>0</v>
      </c>
    </row>
    <row r="603" spans="1:10" x14ac:dyDescent="0.35">
      <c r="A603" s="3">
        <v>2</v>
      </c>
      <c r="B603" s="3">
        <v>4</v>
      </c>
      <c r="C603" s="3">
        <v>38</v>
      </c>
      <c r="D603" s="3">
        <v>1</v>
      </c>
      <c r="E603" s="3">
        <v>1</v>
      </c>
      <c r="F603" s="3">
        <v>0</v>
      </c>
      <c r="G603" s="3">
        <v>2</v>
      </c>
      <c r="H603" s="3">
        <v>2</v>
      </c>
      <c r="I603" s="3">
        <v>1</v>
      </c>
      <c r="J603" s="3">
        <v>0</v>
      </c>
    </row>
    <row r="604" spans="1:10" x14ac:dyDescent="0.35">
      <c r="A604" s="3">
        <v>2.4</v>
      </c>
      <c r="B604" s="3">
        <v>4</v>
      </c>
      <c r="C604" s="3">
        <v>35.299999999999997</v>
      </c>
      <c r="D604" s="3">
        <v>1</v>
      </c>
      <c r="E604" s="3">
        <v>1</v>
      </c>
      <c r="F604" s="3">
        <v>0</v>
      </c>
      <c r="G604" s="3">
        <v>2</v>
      </c>
      <c r="H604" s="3">
        <v>2</v>
      </c>
      <c r="I604" s="3">
        <v>1</v>
      </c>
      <c r="J604" s="3">
        <v>0</v>
      </c>
    </row>
    <row r="605" spans="1:10" x14ac:dyDescent="0.35">
      <c r="A605" s="3">
        <v>2.4</v>
      </c>
      <c r="B605" s="3">
        <v>4</v>
      </c>
      <c r="C605" s="3">
        <v>40.1</v>
      </c>
      <c r="D605" s="3">
        <v>5</v>
      </c>
      <c r="E605" s="3">
        <v>0</v>
      </c>
      <c r="F605" s="3">
        <v>0</v>
      </c>
      <c r="G605" s="3">
        <v>2</v>
      </c>
      <c r="H605" s="3">
        <v>2</v>
      </c>
      <c r="I605" s="3">
        <v>1</v>
      </c>
      <c r="J605" s="3">
        <v>0</v>
      </c>
    </row>
    <row r="606" spans="1:10" x14ac:dyDescent="0.35">
      <c r="A606" s="3">
        <v>1.5</v>
      </c>
      <c r="B606" s="3">
        <v>4</v>
      </c>
      <c r="C606" s="3">
        <v>46.2622</v>
      </c>
      <c r="D606" s="3">
        <v>5</v>
      </c>
      <c r="E606" s="3">
        <v>0</v>
      </c>
      <c r="F606" s="3">
        <v>0</v>
      </c>
      <c r="G606" s="3">
        <v>2</v>
      </c>
      <c r="H606" s="3">
        <v>2</v>
      </c>
      <c r="I606" s="3">
        <v>1</v>
      </c>
      <c r="J606" s="3">
        <v>0</v>
      </c>
    </row>
    <row r="607" spans="1:10" x14ac:dyDescent="0.35">
      <c r="A607" s="3">
        <v>1.5</v>
      </c>
      <c r="B607" s="3">
        <v>4</v>
      </c>
      <c r="C607" s="3">
        <v>49.3</v>
      </c>
      <c r="D607" s="3">
        <v>5</v>
      </c>
      <c r="E607" s="3">
        <v>1</v>
      </c>
      <c r="F607" s="3">
        <v>0</v>
      </c>
      <c r="G607" s="3">
        <v>2</v>
      </c>
      <c r="H607" s="3">
        <v>2</v>
      </c>
      <c r="I607" s="3">
        <v>1</v>
      </c>
      <c r="J607" s="3">
        <v>0</v>
      </c>
    </row>
    <row r="608" spans="1:10" x14ac:dyDescent="0.35">
      <c r="A608" s="3">
        <v>1.5</v>
      </c>
      <c r="B608" s="3">
        <v>4</v>
      </c>
      <c r="C608" s="3">
        <v>47.4</v>
      </c>
      <c r="D608" s="3">
        <v>5</v>
      </c>
      <c r="E608" s="3">
        <v>1</v>
      </c>
      <c r="F608" s="3">
        <v>0</v>
      </c>
      <c r="G608" s="3">
        <v>2</v>
      </c>
      <c r="H608" s="3">
        <v>2</v>
      </c>
      <c r="I608" s="3">
        <v>1</v>
      </c>
      <c r="J608" s="3">
        <v>0</v>
      </c>
    </row>
    <row r="609" spans="1:10" x14ac:dyDescent="0.35">
      <c r="A609" s="3">
        <v>2</v>
      </c>
      <c r="B609" s="3">
        <v>4</v>
      </c>
      <c r="C609" s="3">
        <v>42.6</v>
      </c>
      <c r="D609" s="3">
        <v>4</v>
      </c>
      <c r="E609" s="3">
        <v>1</v>
      </c>
      <c r="F609" s="3">
        <v>0</v>
      </c>
      <c r="G609" s="3">
        <v>2</v>
      </c>
      <c r="H609" s="3">
        <v>2</v>
      </c>
      <c r="I609" s="3">
        <v>1</v>
      </c>
      <c r="J609" s="3">
        <v>0</v>
      </c>
    </row>
    <row r="610" spans="1:10" x14ac:dyDescent="0.35">
      <c r="A610" s="3">
        <v>2</v>
      </c>
      <c r="B610" s="3">
        <v>4</v>
      </c>
      <c r="C610" s="3">
        <v>43.5</v>
      </c>
      <c r="D610" s="3">
        <v>5</v>
      </c>
      <c r="E610" s="3">
        <v>0</v>
      </c>
      <c r="F610" s="3">
        <v>0</v>
      </c>
      <c r="G610" s="3">
        <v>2</v>
      </c>
      <c r="H610" s="3">
        <v>2</v>
      </c>
      <c r="I610" s="3">
        <v>1</v>
      </c>
      <c r="J610" s="3">
        <v>0</v>
      </c>
    </row>
    <row r="611" spans="1:10" x14ac:dyDescent="0.35">
      <c r="A611" s="3">
        <v>3.5</v>
      </c>
      <c r="B611" s="3">
        <v>6</v>
      </c>
      <c r="C611" s="3">
        <v>33.299999999999997</v>
      </c>
      <c r="D611" s="3">
        <v>5</v>
      </c>
      <c r="E611" s="3">
        <v>1</v>
      </c>
      <c r="F611" s="3">
        <v>0</v>
      </c>
      <c r="G611" s="3">
        <v>2</v>
      </c>
      <c r="H611" s="3">
        <v>2</v>
      </c>
      <c r="I611" s="3">
        <v>1</v>
      </c>
      <c r="J611" s="3">
        <v>0</v>
      </c>
    </row>
    <row r="612" spans="1:10" x14ac:dyDescent="0.35">
      <c r="A612" s="3">
        <v>3.5</v>
      </c>
      <c r="B612" s="3">
        <v>6</v>
      </c>
      <c r="C612" s="3">
        <v>32.348999999999997</v>
      </c>
      <c r="D612" s="3">
        <v>5</v>
      </c>
      <c r="E612" s="3">
        <v>1</v>
      </c>
      <c r="F612" s="3">
        <v>0</v>
      </c>
      <c r="G612" s="3">
        <v>2</v>
      </c>
      <c r="H612" s="3">
        <v>2</v>
      </c>
      <c r="I612" s="3">
        <v>1</v>
      </c>
      <c r="J612" s="3">
        <v>0</v>
      </c>
    </row>
    <row r="613" spans="1:10" x14ac:dyDescent="0.35">
      <c r="A613" s="3">
        <v>1.6</v>
      </c>
      <c r="B613" s="3">
        <v>4</v>
      </c>
      <c r="C613" s="3">
        <v>43.5</v>
      </c>
      <c r="D613" s="3">
        <v>4</v>
      </c>
      <c r="E613" s="3">
        <v>1</v>
      </c>
      <c r="F613" s="3">
        <v>0</v>
      </c>
      <c r="G613" s="3">
        <v>2</v>
      </c>
      <c r="H613" s="3">
        <v>2</v>
      </c>
      <c r="I613" s="3">
        <v>1</v>
      </c>
      <c r="J613" s="3">
        <v>0</v>
      </c>
    </row>
    <row r="614" spans="1:10" x14ac:dyDescent="0.35">
      <c r="A614" s="3">
        <v>1.6</v>
      </c>
      <c r="B614" s="3">
        <v>4</v>
      </c>
      <c r="C614" s="3">
        <v>44.2</v>
      </c>
      <c r="D614" s="3">
        <v>5</v>
      </c>
      <c r="E614" s="3">
        <v>0</v>
      </c>
      <c r="F614" s="3">
        <v>0</v>
      </c>
      <c r="G614" s="3">
        <v>2</v>
      </c>
      <c r="H614" s="3">
        <v>2</v>
      </c>
      <c r="I614" s="3">
        <v>1</v>
      </c>
      <c r="J614" s="3">
        <v>0</v>
      </c>
    </row>
    <row r="615" spans="1:10" x14ac:dyDescent="0.35">
      <c r="A615" s="3">
        <v>2</v>
      </c>
      <c r="B615" s="3">
        <v>4</v>
      </c>
      <c r="C615" s="3">
        <v>41.8</v>
      </c>
      <c r="D615" s="3">
        <v>4</v>
      </c>
      <c r="E615" s="3">
        <v>1</v>
      </c>
      <c r="F615" s="3">
        <v>1</v>
      </c>
      <c r="G615" s="3">
        <v>2</v>
      </c>
      <c r="H615" s="3">
        <v>2</v>
      </c>
      <c r="I615" s="3">
        <v>1</v>
      </c>
      <c r="J615" s="3">
        <v>0</v>
      </c>
    </row>
    <row r="616" spans="1:10" x14ac:dyDescent="0.35">
      <c r="A616" s="3">
        <v>2</v>
      </c>
      <c r="B616" s="3">
        <v>4</v>
      </c>
      <c r="C616" s="3">
        <v>42.8</v>
      </c>
      <c r="D616" s="3">
        <v>5</v>
      </c>
      <c r="E616" s="3">
        <v>0</v>
      </c>
      <c r="F616" s="3">
        <v>0</v>
      </c>
      <c r="G616" s="3">
        <v>2</v>
      </c>
      <c r="H616" s="3">
        <v>2</v>
      </c>
      <c r="I616" s="3">
        <v>1</v>
      </c>
      <c r="J616" s="3">
        <v>0</v>
      </c>
    </row>
    <row r="617" spans="1:10" x14ac:dyDescent="0.35">
      <c r="A617" s="3">
        <v>2</v>
      </c>
      <c r="B617" s="3">
        <v>4</v>
      </c>
      <c r="C617" s="3">
        <v>34.700000000000003</v>
      </c>
      <c r="D617" s="3">
        <v>6</v>
      </c>
      <c r="E617" s="3">
        <v>1</v>
      </c>
      <c r="F617" s="3">
        <v>0</v>
      </c>
      <c r="G617" s="3">
        <v>2</v>
      </c>
      <c r="H617" s="3">
        <v>2</v>
      </c>
      <c r="I617" s="3">
        <v>1</v>
      </c>
      <c r="J617" s="3">
        <v>0</v>
      </c>
    </row>
    <row r="618" spans="1:10" x14ac:dyDescent="0.35">
      <c r="A618" s="3">
        <v>2.4</v>
      </c>
      <c r="B618" s="3">
        <v>4</v>
      </c>
      <c r="C618" s="3">
        <v>37.221800000000002</v>
      </c>
      <c r="D618" s="3">
        <v>5</v>
      </c>
      <c r="E618" s="3">
        <v>0</v>
      </c>
      <c r="F618" s="3">
        <v>0</v>
      </c>
      <c r="G618" s="3">
        <v>2</v>
      </c>
      <c r="H618" s="3">
        <v>2</v>
      </c>
      <c r="I618" s="3">
        <v>1</v>
      </c>
      <c r="J618" s="3">
        <v>0</v>
      </c>
    </row>
    <row r="619" spans="1:10" x14ac:dyDescent="0.35">
      <c r="A619" s="3">
        <v>2.4</v>
      </c>
      <c r="B619" s="3">
        <v>4</v>
      </c>
      <c r="C619" s="3">
        <v>37.491100000000003</v>
      </c>
      <c r="D619" s="3">
        <v>1</v>
      </c>
      <c r="E619" s="3">
        <v>0</v>
      </c>
      <c r="F619" s="3">
        <v>0</v>
      </c>
      <c r="G619" s="3">
        <v>2</v>
      </c>
      <c r="H619" s="3">
        <v>2</v>
      </c>
      <c r="I619" s="3">
        <v>1</v>
      </c>
      <c r="J619" s="3">
        <v>0</v>
      </c>
    </row>
    <row r="620" spans="1:10" x14ac:dyDescent="0.35">
      <c r="A620" s="3">
        <v>1.8</v>
      </c>
      <c r="B620" s="3">
        <v>4</v>
      </c>
      <c r="C620" s="3">
        <v>41.798999999999999</v>
      </c>
      <c r="D620" s="3">
        <v>6</v>
      </c>
      <c r="E620" s="3">
        <v>0</v>
      </c>
      <c r="F620" s="3">
        <v>0</v>
      </c>
      <c r="G620" s="3">
        <v>2</v>
      </c>
      <c r="H620" s="3">
        <v>2</v>
      </c>
      <c r="I620" s="3">
        <v>1</v>
      </c>
      <c r="J620" s="3">
        <v>0</v>
      </c>
    </row>
    <row r="621" spans="1:10" x14ac:dyDescent="0.35">
      <c r="A621" s="3">
        <v>1.8</v>
      </c>
      <c r="B621" s="3">
        <v>4</v>
      </c>
      <c r="C621" s="3">
        <v>43.260899999999999</v>
      </c>
      <c r="D621" s="3">
        <v>1</v>
      </c>
      <c r="E621" s="3">
        <v>1</v>
      </c>
      <c r="F621" s="3">
        <v>0</v>
      </c>
      <c r="G621" s="3">
        <v>2</v>
      </c>
      <c r="H621" s="3">
        <v>2</v>
      </c>
      <c r="I621" s="3">
        <v>1</v>
      </c>
      <c r="J621" s="3">
        <v>0</v>
      </c>
    </row>
    <row r="622" spans="1:10" x14ac:dyDescent="0.35">
      <c r="A622" s="3">
        <v>1.8</v>
      </c>
      <c r="B622" s="3">
        <v>4</v>
      </c>
      <c r="C622" s="3">
        <v>43.7</v>
      </c>
      <c r="D622" s="3">
        <v>4</v>
      </c>
      <c r="E622" s="3">
        <v>1</v>
      </c>
      <c r="F622" s="3">
        <v>0</v>
      </c>
      <c r="G622" s="3">
        <v>2</v>
      </c>
      <c r="H622" s="3">
        <v>2</v>
      </c>
      <c r="I622" s="3">
        <v>1</v>
      </c>
      <c r="J622" s="3">
        <v>0</v>
      </c>
    </row>
    <row r="623" spans="1:10" x14ac:dyDescent="0.35">
      <c r="A623" s="3">
        <v>1.8</v>
      </c>
      <c r="B623" s="3">
        <v>4</v>
      </c>
      <c r="C623" s="3">
        <v>44.8</v>
      </c>
      <c r="D623" s="3">
        <v>5</v>
      </c>
      <c r="E623" s="3">
        <v>0</v>
      </c>
      <c r="F623" s="3">
        <v>0</v>
      </c>
      <c r="G623" s="3">
        <v>2</v>
      </c>
      <c r="H623" s="3">
        <v>2</v>
      </c>
      <c r="I623" s="3">
        <v>1</v>
      </c>
      <c r="J623" s="3">
        <v>0</v>
      </c>
    </row>
    <row r="624" spans="1:10" x14ac:dyDescent="0.35">
      <c r="A624" s="3">
        <v>2.4</v>
      </c>
      <c r="B624" s="3">
        <v>4</v>
      </c>
      <c r="C624" s="3">
        <v>40</v>
      </c>
      <c r="D624" s="3">
        <v>5</v>
      </c>
      <c r="E624" s="3">
        <v>1</v>
      </c>
      <c r="F624" s="3">
        <v>0</v>
      </c>
      <c r="G624" s="3">
        <v>2</v>
      </c>
      <c r="H624" s="3">
        <v>2</v>
      </c>
      <c r="I624" s="3">
        <v>1</v>
      </c>
      <c r="J624" s="3">
        <v>0</v>
      </c>
    </row>
    <row r="625" spans="1:10" x14ac:dyDescent="0.35">
      <c r="A625" s="3">
        <v>2.4</v>
      </c>
      <c r="B625" s="3">
        <v>4</v>
      </c>
      <c r="C625" s="3">
        <v>38.6</v>
      </c>
      <c r="D625" s="3">
        <v>5</v>
      </c>
      <c r="E625" s="3">
        <v>0</v>
      </c>
      <c r="F625" s="3">
        <v>0</v>
      </c>
      <c r="G625" s="3">
        <v>2</v>
      </c>
      <c r="H625" s="3">
        <v>2</v>
      </c>
      <c r="I625" s="3">
        <v>1</v>
      </c>
      <c r="J625" s="3">
        <v>0</v>
      </c>
    </row>
    <row r="626" spans="1:10" x14ac:dyDescent="0.35">
      <c r="A626" s="3">
        <v>2.4</v>
      </c>
      <c r="B626" s="3">
        <v>4</v>
      </c>
      <c r="C626" s="3">
        <v>35.587699999999998</v>
      </c>
      <c r="D626" s="3">
        <v>4</v>
      </c>
      <c r="E626" s="3">
        <v>1</v>
      </c>
      <c r="F626" s="3">
        <v>0</v>
      </c>
      <c r="G626" s="3">
        <v>2</v>
      </c>
      <c r="H626" s="3">
        <v>2</v>
      </c>
      <c r="I626" s="3">
        <v>1</v>
      </c>
      <c r="J626" s="3">
        <v>0</v>
      </c>
    </row>
    <row r="627" spans="1:10" x14ac:dyDescent="0.35">
      <c r="A627" s="3">
        <v>2</v>
      </c>
      <c r="B627" s="3">
        <v>4</v>
      </c>
      <c r="C627" s="3">
        <v>37.5</v>
      </c>
      <c r="D627" s="3">
        <v>5</v>
      </c>
      <c r="E627" s="3">
        <v>1</v>
      </c>
      <c r="F627" s="3">
        <v>0</v>
      </c>
      <c r="G627" s="3">
        <v>2</v>
      </c>
      <c r="H627" s="3">
        <v>2</v>
      </c>
      <c r="I627" s="3">
        <v>0</v>
      </c>
      <c r="J627" s="3">
        <v>0</v>
      </c>
    </row>
    <row r="628" spans="1:10" x14ac:dyDescent="0.35">
      <c r="A628" s="3">
        <v>2</v>
      </c>
      <c r="B628" s="3">
        <v>4</v>
      </c>
      <c r="C628" s="3">
        <v>43.1</v>
      </c>
      <c r="D628" s="3">
        <v>6</v>
      </c>
      <c r="E628" s="3">
        <v>0</v>
      </c>
      <c r="F628" s="3">
        <v>0</v>
      </c>
      <c r="G628" s="3">
        <v>2</v>
      </c>
      <c r="H628" s="3">
        <v>2</v>
      </c>
      <c r="I628" s="3">
        <v>0</v>
      </c>
      <c r="J628" s="3">
        <v>0</v>
      </c>
    </row>
    <row r="629" spans="1:10" x14ac:dyDescent="0.35">
      <c r="A629" s="3">
        <v>2</v>
      </c>
      <c r="B629" s="3">
        <v>4</v>
      </c>
      <c r="C629" s="3">
        <v>41.0456</v>
      </c>
      <c r="D629" s="3">
        <v>6</v>
      </c>
      <c r="E629" s="3">
        <v>0</v>
      </c>
      <c r="F629" s="3">
        <v>0</v>
      </c>
      <c r="G629" s="3">
        <v>2</v>
      </c>
      <c r="H629" s="3">
        <v>2</v>
      </c>
      <c r="I629" s="3">
        <v>0</v>
      </c>
      <c r="J629" s="3">
        <v>0</v>
      </c>
    </row>
    <row r="630" spans="1:10" x14ac:dyDescent="0.35">
      <c r="A630" s="3">
        <v>2</v>
      </c>
      <c r="B630" s="3">
        <v>4</v>
      </c>
      <c r="C630" s="3">
        <v>38.462699999999998</v>
      </c>
      <c r="D630" s="3">
        <v>6</v>
      </c>
      <c r="E630" s="3">
        <v>1</v>
      </c>
      <c r="F630" s="3">
        <v>0</v>
      </c>
      <c r="G630" s="3">
        <v>2</v>
      </c>
      <c r="H630" s="3">
        <v>2</v>
      </c>
      <c r="I630" s="3">
        <v>0</v>
      </c>
      <c r="J630" s="3">
        <v>0</v>
      </c>
    </row>
    <row r="631" spans="1:10" x14ac:dyDescent="0.35">
      <c r="A631" s="3">
        <v>2</v>
      </c>
      <c r="B631" s="3">
        <v>4</v>
      </c>
      <c r="C631" s="3">
        <v>38.200000000000003</v>
      </c>
      <c r="D631" s="3">
        <v>5</v>
      </c>
      <c r="E631" s="3">
        <v>1</v>
      </c>
      <c r="F631" s="3">
        <v>0</v>
      </c>
      <c r="G631" s="3">
        <v>2</v>
      </c>
      <c r="H631" s="3">
        <v>2</v>
      </c>
      <c r="I631" s="3">
        <v>0</v>
      </c>
      <c r="J631" s="3">
        <v>0</v>
      </c>
    </row>
    <row r="632" spans="1:10" x14ac:dyDescent="0.35">
      <c r="A632" s="3">
        <v>2.5</v>
      </c>
      <c r="B632" s="3">
        <v>4</v>
      </c>
      <c r="C632" s="3">
        <v>37.070999999999998</v>
      </c>
      <c r="D632" s="3">
        <v>5</v>
      </c>
      <c r="E632" s="3">
        <v>0</v>
      </c>
      <c r="F632" s="3">
        <v>0</v>
      </c>
      <c r="G632" s="3">
        <v>2</v>
      </c>
      <c r="H632" s="3">
        <v>2</v>
      </c>
      <c r="I632" s="3">
        <v>0</v>
      </c>
      <c r="J632" s="3">
        <v>1</v>
      </c>
    </row>
    <row r="633" spans="1:10" x14ac:dyDescent="0.35">
      <c r="A633" s="3">
        <v>2.5</v>
      </c>
      <c r="B633" s="3">
        <v>4</v>
      </c>
      <c r="C633" s="3">
        <v>35.922600000000003</v>
      </c>
      <c r="D633" s="3">
        <v>4</v>
      </c>
      <c r="E633" s="3">
        <v>1</v>
      </c>
      <c r="F633" s="3">
        <v>0</v>
      </c>
      <c r="G633" s="3">
        <v>2</v>
      </c>
      <c r="H633" s="3">
        <v>2</v>
      </c>
      <c r="I633" s="3">
        <v>0</v>
      </c>
      <c r="J633" s="3">
        <v>1</v>
      </c>
    </row>
    <row r="634" spans="1:10" x14ac:dyDescent="0.35">
      <c r="A634" s="3">
        <v>2.5</v>
      </c>
      <c r="B634" s="3">
        <v>4</v>
      </c>
      <c r="C634" s="3">
        <v>34.143500000000003</v>
      </c>
      <c r="D634" s="3">
        <v>5</v>
      </c>
      <c r="E634" s="3">
        <v>0</v>
      </c>
      <c r="F634" s="3">
        <v>0</v>
      </c>
      <c r="G634" s="3">
        <v>2</v>
      </c>
      <c r="H634" s="3">
        <v>2</v>
      </c>
      <c r="I634" s="3">
        <v>1</v>
      </c>
      <c r="J634" s="3">
        <v>0</v>
      </c>
    </row>
    <row r="635" spans="1:10" x14ac:dyDescent="0.35">
      <c r="A635" s="3">
        <v>2.5</v>
      </c>
      <c r="B635" s="3">
        <v>4</v>
      </c>
      <c r="C635" s="3">
        <v>32.910299999999999</v>
      </c>
      <c r="D635" s="3">
        <v>4</v>
      </c>
      <c r="E635" s="3">
        <v>1</v>
      </c>
      <c r="F635" s="3">
        <v>0</v>
      </c>
      <c r="G635" s="3">
        <v>2</v>
      </c>
      <c r="H635" s="3">
        <v>2</v>
      </c>
      <c r="I635" s="3">
        <v>1</v>
      </c>
      <c r="J635" s="3">
        <v>0</v>
      </c>
    </row>
    <row r="636" spans="1:10" x14ac:dyDescent="0.35">
      <c r="A636" s="3">
        <v>2.5</v>
      </c>
      <c r="B636" s="3">
        <v>4</v>
      </c>
      <c r="C636" s="3">
        <v>31.8</v>
      </c>
      <c r="D636" s="3">
        <v>6</v>
      </c>
      <c r="E636" s="3">
        <v>0</v>
      </c>
      <c r="F636" s="3">
        <v>0</v>
      </c>
      <c r="G636" s="3">
        <v>2</v>
      </c>
      <c r="H636" s="3">
        <v>2</v>
      </c>
      <c r="I636" s="3">
        <v>1</v>
      </c>
      <c r="J636" s="3">
        <v>0</v>
      </c>
    </row>
    <row r="637" spans="1:10" x14ac:dyDescent="0.35">
      <c r="A637" s="3">
        <v>2</v>
      </c>
      <c r="B637" s="3">
        <v>4</v>
      </c>
      <c r="C637" s="3">
        <v>42.3461</v>
      </c>
      <c r="D637" s="3">
        <v>6</v>
      </c>
      <c r="E637" s="3">
        <v>0</v>
      </c>
      <c r="F637" s="3">
        <v>0</v>
      </c>
      <c r="G637" s="3">
        <v>2</v>
      </c>
      <c r="H637" s="3">
        <v>2</v>
      </c>
      <c r="I637" s="3">
        <v>1</v>
      </c>
      <c r="J637" s="3">
        <v>0</v>
      </c>
    </row>
    <row r="638" spans="1:10" x14ac:dyDescent="0.35">
      <c r="A638" s="3">
        <v>2</v>
      </c>
      <c r="B638" s="3">
        <v>4</v>
      </c>
      <c r="C638" s="3">
        <v>41.566099999999999</v>
      </c>
      <c r="D638" s="3">
        <v>1</v>
      </c>
      <c r="E638" s="3">
        <v>1</v>
      </c>
      <c r="F638" s="3">
        <v>0</v>
      </c>
      <c r="G638" s="3">
        <v>2</v>
      </c>
      <c r="H638" s="3">
        <v>2</v>
      </c>
      <c r="I638" s="3">
        <v>1</v>
      </c>
      <c r="J638" s="3">
        <v>0</v>
      </c>
    </row>
    <row r="639" spans="1:10" x14ac:dyDescent="0.35">
      <c r="A639" s="3">
        <v>2</v>
      </c>
      <c r="B639" s="3">
        <v>4</v>
      </c>
      <c r="C639" s="3">
        <v>41.707799999999999</v>
      </c>
      <c r="D639" s="3">
        <v>6</v>
      </c>
      <c r="E639" s="3">
        <v>0</v>
      </c>
      <c r="F639" s="3">
        <v>0</v>
      </c>
      <c r="G639" s="3">
        <v>2</v>
      </c>
      <c r="H639" s="3">
        <v>2</v>
      </c>
      <c r="I639" s="3">
        <v>1</v>
      </c>
      <c r="J639" s="3">
        <v>0</v>
      </c>
    </row>
    <row r="640" spans="1:10" x14ac:dyDescent="0.35">
      <c r="A640" s="3">
        <v>2</v>
      </c>
      <c r="B640" s="3">
        <v>4</v>
      </c>
      <c r="C640" s="3">
        <v>40.234499999999997</v>
      </c>
      <c r="D640" s="3">
        <v>1</v>
      </c>
      <c r="E640" s="3">
        <v>1</v>
      </c>
      <c r="F640" s="3">
        <v>0</v>
      </c>
      <c r="G640" s="3">
        <v>2</v>
      </c>
      <c r="H640" s="3">
        <v>2</v>
      </c>
      <c r="I640" s="3">
        <v>1</v>
      </c>
      <c r="J640" s="3">
        <v>0</v>
      </c>
    </row>
    <row r="641" spans="1:10" x14ac:dyDescent="0.35">
      <c r="A641" s="3">
        <v>1.8</v>
      </c>
      <c r="B641" s="3">
        <v>4</v>
      </c>
      <c r="C641" s="3">
        <v>43.628999999999998</v>
      </c>
      <c r="D641" s="3">
        <v>4</v>
      </c>
      <c r="E641" s="3">
        <v>1</v>
      </c>
      <c r="F641" s="3">
        <v>0</v>
      </c>
      <c r="G641" s="3">
        <v>2</v>
      </c>
      <c r="H641" s="3">
        <v>2</v>
      </c>
      <c r="I641" s="3">
        <v>1</v>
      </c>
      <c r="J641" s="3">
        <v>0</v>
      </c>
    </row>
    <row r="642" spans="1:10" x14ac:dyDescent="0.35">
      <c r="A642" s="3">
        <v>1.8</v>
      </c>
      <c r="B642" s="3">
        <v>4</v>
      </c>
      <c r="C642" s="3">
        <v>44.7393</v>
      </c>
      <c r="D642" s="3">
        <v>5</v>
      </c>
      <c r="E642" s="3">
        <v>0</v>
      </c>
      <c r="F642" s="3">
        <v>0</v>
      </c>
      <c r="G642" s="3">
        <v>2</v>
      </c>
      <c r="H642" s="3">
        <v>2</v>
      </c>
      <c r="I642" s="3">
        <v>1</v>
      </c>
      <c r="J642" s="3">
        <v>0</v>
      </c>
    </row>
    <row r="643" spans="1:10" x14ac:dyDescent="0.35">
      <c r="A643" s="3">
        <v>2.4</v>
      </c>
      <c r="B643" s="3">
        <v>4</v>
      </c>
      <c r="C643" s="3">
        <v>36.159599999999998</v>
      </c>
      <c r="D643" s="3">
        <v>4</v>
      </c>
      <c r="E643" s="3">
        <v>1</v>
      </c>
      <c r="F643" s="3">
        <v>0</v>
      </c>
      <c r="G643" s="3">
        <v>2</v>
      </c>
      <c r="H643" s="3">
        <v>2</v>
      </c>
      <c r="I643" s="3">
        <v>1</v>
      </c>
      <c r="J643" s="3">
        <v>0</v>
      </c>
    </row>
    <row r="644" spans="1:10" x14ac:dyDescent="0.35">
      <c r="A644" s="3">
        <v>2.4</v>
      </c>
      <c r="B644" s="3">
        <v>4</v>
      </c>
      <c r="C644" s="3">
        <v>38.957500000000003</v>
      </c>
      <c r="D644" s="3">
        <v>5</v>
      </c>
      <c r="E644" s="3">
        <v>0</v>
      </c>
      <c r="F644" s="3">
        <v>0</v>
      </c>
      <c r="G644" s="3">
        <v>2</v>
      </c>
      <c r="H644" s="3">
        <v>2</v>
      </c>
      <c r="I644" s="3">
        <v>1</v>
      </c>
      <c r="J644" s="3">
        <v>0</v>
      </c>
    </row>
    <row r="645" spans="1:10" x14ac:dyDescent="0.35">
      <c r="A645" s="3">
        <v>2.4</v>
      </c>
      <c r="B645" s="3">
        <v>4</v>
      </c>
      <c r="C645" s="3">
        <v>40.279600000000002</v>
      </c>
      <c r="D645" s="3">
        <v>5</v>
      </c>
      <c r="E645" s="3">
        <v>1</v>
      </c>
      <c r="F645" s="3">
        <v>0</v>
      </c>
      <c r="G645" s="3">
        <v>2</v>
      </c>
      <c r="H645" s="3">
        <v>2</v>
      </c>
      <c r="I645" s="3">
        <v>1</v>
      </c>
      <c r="J645" s="3">
        <v>0</v>
      </c>
    </row>
    <row r="646" spans="1:10" x14ac:dyDescent="0.35">
      <c r="A646" s="3">
        <v>2.4</v>
      </c>
      <c r="B646" s="3">
        <v>4</v>
      </c>
      <c r="C646" s="3">
        <v>38.700000000000003</v>
      </c>
      <c r="D646" s="3">
        <v>5</v>
      </c>
      <c r="E646" s="3">
        <v>0</v>
      </c>
      <c r="F646" s="3">
        <v>0</v>
      </c>
      <c r="G646" s="3">
        <v>2</v>
      </c>
      <c r="H646" s="3">
        <v>2</v>
      </c>
      <c r="I646" s="3">
        <v>1</v>
      </c>
      <c r="J646" s="3">
        <v>0</v>
      </c>
    </row>
    <row r="647" spans="1:10" x14ac:dyDescent="0.35">
      <c r="A647" s="3">
        <v>2.4</v>
      </c>
      <c r="B647" s="3">
        <v>4</v>
      </c>
      <c r="C647" s="3">
        <v>38.700000000000003</v>
      </c>
      <c r="D647" s="3">
        <v>4</v>
      </c>
      <c r="E647" s="3">
        <v>1</v>
      </c>
      <c r="F647" s="3">
        <v>0</v>
      </c>
      <c r="G647" s="3">
        <v>2</v>
      </c>
      <c r="H647" s="3">
        <v>2</v>
      </c>
      <c r="I647" s="3">
        <v>1</v>
      </c>
      <c r="J647" s="3">
        <v>0</v>
      </c>
    </row>
    <row r="648" spans="1:10" x14ac:dyDescent="0.35">
      <c r="A648" s="3">
        <v>2</v>
      </c>
      <c r="B648" s="3">
        <v>4</v>
      </c>
      <c r="C648" s="3">
        <v>60.1</v>
      </c>
      <c r="D648" s="3">
        <v>6</v>
      </c>
      <c r="E648" s="3">
        <v>0</v>
      </c>
      <c r="F648" s="3">
        <v>0</v>
      </c>
      <c r="G648" s="3">
        <v>2</v>
      </c>
      <c r="H648" s="3">
        <v>2</v>
      </c>
      <c r="I648" s="3">
        <v>0</v>
      </c>
      <c r="J648" s="3">
        <v>0</v>
      </c>
    </row>
    <row r="649" spans="1:10" x14ac:dyDescent="0.35">
      <c r="A649" s="3">
        <v>2</v>
      </c>
      <c r="B649" s="3">
        <v>4</v>
      </c>
      <c r="C649" s="3">
        <v>58.534999999999997</v>
      </c>
      <c r="D649" s="3">
        <v>6</v>
      </c>
      <c r="E649" s="3">
        <v>0</v>
      </c>
      <c r="F649" s="3">
        <v>0</v>
      </c>
      <c r="G649" s="3">
        <v>2</v>
      </c>
      <c r="H649" s="3">
        <v>2</v>
      </c>
      <c r="I649" s="3">
        <v>0</v>
      </c>
      <c r="J649" s="3">
        <v>0</v>
      </c>
    </row>
    <row r="650" spans="1:10" x14ac:dyDescent="0.35">
      <c r="A650" s="3">
        <v>2.5</v>
      </c>
      <c r="B650" s="3">
        <v>5</v>
      </c>
      <c r="C650" s="3">
        <v>39.571399999999997</v>
      </c>
      <c r="D650" s="3">
        <v>5</v>
      </c>
      <c r="E650" s="3">
        <v>0</v>
      </c>
      <c r="F650" s="3">
        <v>0</v>
      </c>
      <c r="G650" s="3">
        <v>2</v>
      </c>
      <c r="H650" s="3">
        <v>2</v>
      </c>
      <c r="I650" s="3">
        <v>1</v>
      </c>
      <c r="J650" s="3">
        <v>0</v>
      </c>
    </row>
    <row r="651" spans="1:10" x14ac:dyDescent="0.35">
      <c r="A651" s="3">
        <v>2.5</v>
      </c>
      <c r="B651" s="3">
        <v>5</v>
      </c>
      <c r="C651" s="3">
        <v>40.0169</v>
      </c>
      <c r="D651" s="3">
        <v>6</v>
      </c>
      <c r="E651" s="3">
        <v>0</v>
      </c>
      <c r="F651" s="3">
        <v>0</v>
      </c>
      <c r="G651" s="3">
        <v>2</v>
      </c>
      <c r="H651" s="3">
        <v>2</v>
      </c>
      <c r="I651" s="3">
        <v>1</v>
      </c>
      <c r="J651" s="3">
        <v>0</v>
      </c>
    </row>
    <row r="652" spans="1:10" x14ac:dyDescent="0.35">
      <c r="A652" s="3">
        <v>2.5</v>
      </c>
      <c r="B652" s="3">
        <v>5</v>
      </c>
      <c r="C652" s="3">
        <v>37.6</v>
      </c>
      <c r="D652" s="3">
        <v>5</v>
      </c>
      <c r="E652" s="3">
        <v>1</v>
      </c>
      <c r="F652" s="3">
        <v>0</v>
      </c>
      <c r="G652" s="3">
        <v>2</v>
      </c>
      <c r="H652" s="3">
        <v>2</v>
      </c>
      <c r="I652" s="3">
        <v>1</v>
      </c>
      <c r="J652" s="3">
        <v>0</v>
      </c>
    </row>
    <row r="653" spans="1:10" x14ac:dyDescent="0.35">
      <c r="A653" s="3">
        <v>2.5</v>
      </c>
      <c r="B653" s="3">
        <v>5</v>
      </c>
      <c r="C653" s="3">
        <v>37.5</v>
      </c>
      <c r="D653" s="3">
        <v>6</v>
      </c>
      <c r="E653" s="3">
        <v>0</v>
      </c>
      <c r="F653" s="3">
        <v>0</v>
      </c>
      <c r="G653" s="3">
        <v>2</v>
      </c>
      <c r="H653" s="3">
        <v>2</v>
      </c>
      <c r="I653" s="3">
        <v>1</v>
      </c>
      <c r="J653" s="3">
        <v>0</v>
      </c>
    </row>
    <row r="654" spans="1:10" x14ac:dyDescent="0.35">
      <c r="A654" s="3">
        <v>2.4</v>
      </c>
      <c r="B654" s="3">
        <v>5</v>
      </c>
      <c r="C654" s="3">
        <v>39.347999999999999</v>
      </c>
      <c r="D654" s="3">
        <v>5</v>
      </c>
      <c r="E654" s="3">
        <v>1</v>
      </c>
      <c r="F654" s="3">
        <v>0</v>
      </c>
      <c r="G654" s="3">
        <v>2</v>
      </c>
      <c r="H654" s="3">
        <v>2</v>
      </c>
      <c r="I654" s="3">
        <v>1</v>
      </c>
      <c r="J654" s="3">
        <v>0</v>
      </c>
    </row>
    <row r="655" spans="1:10" x14ac:dyDescent="0.35">
      <c r="A655" s="3">
        <v>2.5</v>
      </c>
      <c r="B655" s="3">
        <v>5</v>
      </c>
      <c r="C655" s="3">
        <v>40.4</v>
      </c>
      <c r="D655" s="3">
        <v>6</v>
      </c>
      <c r="E655" s="3">
        <v>0</v>
      </c>
      <c r="F655" s="3">
        <v>0</v>
      </c>
      <c r="G655" s="3">
        <v>2</v>
      </c>
      <c r="H655" s="3">
        <v>2</v>
      </c>
      <c r="I655" s="3">
        <v>1</v>
      </c>
      <c r="J655" s="3">
        <v>0</v>
      </c>
    </row>
    <row r="656" spans="1:10" x14ac:dyDescent="0.35">
      <c r="A656" s="3">
        <v>2.5</v>
      </c>
      <c r="B656" s="3">
        <v>5</v>
      </c>
      <c r="C656" s="3">
        <v>40.6</v>
      </c>
      <c r="D656" s="3">
        <v>5</v>
      </c>
      <c r="E656" s="3">
        <v>1</v>
      </c>
      <c r="F656" s="3">
        <v>0</v>
      </c>
      <c r="G656" s="3">
        <v>2</v>
      </c>
      <c r="H656" s="3">
        <v>2</v>
      </c>
      <c r="I656" s="3">
        <v>1</v>
      </c>
      <c r="J656" s="3">
        <v>0</v>
      </c>
    </row>
    <row r="657" spans="1:10" x14ac:dyDescent="0.35">
      <c r="A657" s="3">
        <v>3</v>
      </c>
      <c r="B657" s="3">
        <v>6</v>
      </c>
      <c r="C657" s="3">
        <v>34.7286</v>
      </c>
      <c r="D657" s="3">
        <v>6</v>
      </c>
      <c r="E657" s="3">
        <v>1</v>
      </c>
      <c r="F657" s="3">
        <v>0</v>
      </c>
      <c r="G657" s="3">
        <v>2</v>
      </c>
      <c r="H657" s="3">
        <v>2</v>
      </c>
      <c r="I657" s="3">
        <v>1</v>
      </c>
      <c r="J657" s="3">
        <v>0</v>
      </c>
    </row>
    <row r="658" spans="1:10" x14ac:dyDescent="0.35">
      <c r="A658" s="3">
        <v>3</v>
      </c>
      <c r="B658" s="3">
        <v>6</v>
      </c>
      <c r="C658" s="3">
        <v>32.5289</v>
      </c>
      <c r="D658" s="3">
        <v>6</v>
      </c>
      <c r="E658" s="3">
        <v>0</v>
      </c>
      <c r="F658" s="3">
        <v>0</v>
      </c>
      <c r="G658" s="3">
        <v>2</v>
      </c>
      <c r="H658" s="3">
        <v>2</v>
      </c>
      <c r="I658" s="3">
        <v>1</v>
      </c>
      <c r="J658" s="3">
        <v>0</v>
      </c>
    </row>
    <row r="659" spans="1:10" x14ac:dyDescent="0.35">
      <c r="A659" s="3">
        <v>3</v>
      </c>
      <c r="B659" s="3">
        <v>6</v>
      </c>
      <c r="C659" s="3">
        <v>33.722900000000003</v>
      </c>
      <c r="D659" s="3">
        <v>6</v>
      </c>
      <c r="E659" s="3">
        <v>1</v>
      </c>
      <c r="F659" s="3">
        <v>0</v>
      </c>
      <c r="G659" s="3">
        <v>2</v>
      </c>
      <c r="H659" s="3">
        <v>2</v>
      </c>
      <c r="I659" s="3">
        <v>1</v>
      </c>
      <c r="J659" s="3">
        <v>0</v>
      </c>
    </row>
    <row r="660" spans="1:10" x14ac:dyDescent="0.35">
      <c r="A660" s="3">
        <v>2.4</v>
      </c>
      <c r="B660" s="3">
        <v>4</v>
      </c>
      <c r="C660" s="3">
        <v>37.071100000000001</v>
      </c>
      <c r="D660" s="3">
        <v>4</v>
      </c>
      <c r="E660" s="3">
        <v>1</v>
      </c>
      <c r="F660" s="3">
        <v>0</v>
      </c>
      <c r="G660" s="3">
        <v>2</v>
      </c>
      <c r="H660" s="3">
        <v>2</v>
      </c>
      <c r="I660" s="3">
        <v>1</v>
      </c>
      <c r="J660" s="3">
        <v>0</v>
      </c>
    </row>
    <row r="661" spans="1:10" x14ac:dyDescent="0.35">
      <c r="A661" s="3">
        <v>2.7</v>
      </c>
      <c r="B661" s="3">
        <v>6</v>
      </c>
      <c r="C661" s="3">
        <v>35.9</v>
      </c>
      <c r="D661" s="3">
        <v>5</v>
      </c>
      <c r="E661" s="3">
        <v>1</v>
      </c>
      <c r="F661" s="3">
        <v>0</v>
      </c>
      <c r="G661" s="3">
        <v>2</v>
      </c>
      <c r="H661" s="3">
        <v>2</v>
      </c>
      <c r="I661" s="3">
        <v>1</v>
      </c>
      <c r="J661" s="3">
        <v>0</v>
      </c>
    </row>
    <row r="662" spans="1:10" x14ac:dyDescent="0.35">
      <c r="A662" s="3">
        <v>2</v>
      </c>
      <c r="B662" s="3">
        <v>4</v>
      </c>
      <c r="C662" s="3">
        <v>42</v>
      </c>
      <c r="D662" s="3">
        <v>6</v>
      </c>
      <c r="E662" s="3">
        <v>0</v>
      </c>
      <c r="F662" s="3">
        <v>0</v>
      </c>
      <c r="G662" s="3">
        <v>2</v>
      </c>
      <c r="H662" s="3">
        <v>2</v>
      </c>
      <c r="I662" s="3">
        <v>1</v>
      </c>
      <c r="J662" s="3">
        <v>0</v>
      </c>
    </row>
    <row r="663" spans="1:10" x14ac:dyDescent="0.35">
      <c r="A663" s="3">
        <v>3.2</v>
      </c>
      <c r="B663" s="3">
        <v>6</v>
      </c>
      <c r="C663" s="3">
        <v>36.4</v>
      </c>
      <c r="D663" s="3">
        <v>6</v>
      </c>
      <c r="E663" s="3">
        <v>1</v>
      </c>
      <c r="F663" s="3">
        <v>0</v>
      </c>
      <c r="G663" s="3">
        <v>2</v>
      </c>
      <c r="H663" s="3">
        <v>2</v>
      </c>
      <c r="I663" s="3">
        <v>1</v>
      </c>
      <c r="J663" s="3">
        <v>0</v>
      </c>
    </row>
    <row r="664" spans="1:10" x14ac:dyDescent="0.35">
      <c r="A664" s="3">
        <v>2.9</v>
      </c>
      <c r="B664" s="3">
        <v>4</v>
      </c>
      <c r="C664" s="3">
        <v>34.151400000000002</v>
      </c>
      <c r="D664" s="3">
        <v>4</v>
      </c>
      <c r="E664" s="3">
        <v>1</v>
      </c>
      <c r="F664" s="3">
        <v>0</v>
      </c>
      <c r="G664" s="3">
        <v>2</v>
      </c>
      <c r="H664" s="3">
        <v>2</v>
      </c>
      <c r="I664" s="3">
        <v>0</v>
      </c>
      <c r="J664" s="3">
        <v>0</v>
      </c>
    </row>
    <row r="665" spans="1:10" x14ac:dyDescent="0.35">
      <c r="A665" s="3">
        <v>2.9</v>
      </c>
      <c r="B665" s="3">
        <v>4</v>
      </c>
      <c r="C665" s="3">
        <v>35.323700000000002</v>
      </c>
      <c r="D665" s="3">
        <v>5</v>
      </c>
      <c r="E665" s="3">
        <v>0</v>
      </c>
      <c r="F665" s="3">
        <v>0</v>
      </c>
      <c r="G665" s="3">
        <v>2</v>
      </c>
      <c r="H665" s="3">
        <v>2</v>
      </c>
      <c r="I665" s="3">
        <v>0</v>
      </c>
      <c r="J665" s="3">
        <v>0</v>
      </c>
    </row>
    <row r="666" spans="1:10" x14ac:dyDescent="0.35">
      <c r="A666" s="3">
        <v>3.7</v>
      </c>
      <c r="B666" s="3">
        <v>5</v>
      </c>
      <c r="C666" s="3">
        <v>31.8217</v>
      </c>
      <c r="D666" s="3">
        <v>4</v>
      </c>
      <c r="E666" s="3">
        <v>1</v>
      </c>
      <c r="F666" s="3">
        <v>0</v>
      </c>
      <c r="G666" s="3">
        <v>2</v>
      </c>
      <c r="H666" s="3">
        <v>2</v>
      </c>
      <c r="I666" s="3">
        <v>0</v>
      </c>
      <c r="J666" s="3">
        <v>0</v>
      </c>
    </row>
    <row r="667" spans="1:10" x14ac:dyDescent="0.35">
      <c r="A667" s="3">
        <v>5.3</v>
      </c>
      <c r="B667" s="3">
        <v>8</v>
      </c>
      <c r="C667" s="3">
        <v>27.9</v>
      </c>
      <c r="D667" s="3">
        <v>4</v>
      </c>
      <c r="E667" s="3">
        <v>1</v>
      </c>
      <c r="F667" s="3">
        <v>0</v>
      </c>
      <c r="G667" s="3">
        <v>1</v>
      </c>
      <c r="H667" s="3">
        <v>1</v>
      </c>
      <c r="I667" s="3">
        <v>1</v>
      </c>
      <c r="J667" s="3">
        <v>0</v>
      </c>
    </row>
    <row r="668" spans="1:10" x14ac:dyDescent="0.35">
      <c r="A668" s="3">
        <v>3.7</v>
      </c>
      <c r="B668" s="3">
        <v>5</v>
      </c>
      <c r="C668" s="3">
        <v>27</v>
      </c>
      <c r="D668" s="3">
        <v>4</v>
      </c>
      <c r="E668" s="3">
        <v>1</v>
      </c>
      <c r="F668" s="3">
        <v>0</v>
      </c>
      <c r="G668" s="3">
        <v>2</v>
      </c>
      <c r="H668" s="3">
        <v>2</v>
      </c>
      <c r="I668" s="3">
        <v>0</v>
      </c>
      <c r="J668" s="3">
        <v>0</v>
      </c>
    </row>
    <row r="669" spans="1:10" x14ac:dyDescent="0.35">
      <c r="A669" s="3">
        <v>2.9</v>
      </c>
      <c r="B669" s="3">
        <v>4</v>
      </c>
      <c r="C669" s="3">
        <v>34.299999999999997</v>
      </c>
      <c r="D669" s="3">
        <v>4</v>
      </c>
      <c r="E669" s="3">
        <v>1</v>
      </c>
      <c r="F669" s="3">
        <v>0</v>
      </c>
      <c r="G669" s="3">
        <v>2</v>
      </c>
      <c r="H669" s="3">
        <v>2</v>
      </c>
      <c r="I669" s="3">
        <v>0</v>
      </c>
      <c r="J669" s="3">
        <v>0</v>
      </c>
    </row>
    <row r="670" spans="1:10" x14ac:dyDescent="0.35">
      <c r="A670" s="3">
        <v>2.9</v>
      </c>
      <c r="B670" s="3">
        <v>4</v>
      </c>
      <c r="C670" s="3">
        <v>35.5</v>
      </c>
      <c r="D670" s="3">
        <v>5</v>
      </c>
      <c r="E670" s="3">
        <v>0</v>
      </c>
      <c r="F670" s="3">
        <v>0</v>
      </c>
      <c r="G670" s="3">
        <v>2</v>
      </c>
      <c r="H670" s="3">
        <v>2</v>
      </c>
      <c r="I670" s="3">
        <v>0</v>
      </c>
      <c r="J670" s="3">
        <v>0</v>
      </c>
    </row>
    <row r="671" spans="1:10" x14ac:dyDescent="0.35">
      <c r="A671" s="3">
        <v>3.7</v>
      </c>
      <c r="B671" s="3">
        <v>5</v>
      </c>
      <c r="C671" s="3">
        <v>31.6</v>
      </c>
      <c r="D671" s="3">
        <v>4</v>
      </c>
      <c r="E671" s="3">
        <v>1</v>
      </c>
      <c r="F671" s="3">
        <v>0</v>
      </c>
      <c r="G671" s="3">
        <v>2</v>
      </c>
      <c r="H671" s="3">
        <v>2</v>
      </c>
      <c r="I671" s="3">
        <v>0</v>
      </c>
      <c r="J671" s="3">
        <v>0</v>
      </c>
    </row>
    <row r="672" spans="1:10" x14ac:dyDescent="0.35">
      <c r="A672" s="3">
        <v>5.3</v>
      </c>
      <c r="B672" s="3">
        <v>8</v>
      </c>
      <c r="C672" s="3">
        <v>27.9</v>
      </c>
      <c r="D672" s="3">
        <v>4</v>
      </c>
      <c r="E672" s="3">
        <v>1</v>
      </c>
      <c r="F672" s="3">
        <v>0</v>
      </c>
      <c r="G672" s="3">
        <v>1</v>
      </c>
      <c r="H672" s="3">
        <v>1</v>
      </c>
      <c r="I672" s="3">
        <v>1</v>
      </c>
      <c r="J672" s="3">
        <v>0</v>
      </c>
    </row>
    <row r="673" spans="1:10" x14ac:dyDescent="0.35">
      <c r="A673" s="3">
        <v>2.2999999999999998</v>
      </c>
      <c r="B673" s="3">
        <v>4</v>
      </c>
      <c r="C673" s="3">
        <v>32.8232</v>
      </c>
      <c r="D673" s="3">
        <v>5</v>
      </c>
      <c r="E673" s="3">
        <v>1</v>
      </c>
      <c r="F673" s="3">
        <v>1</v>
      </c>
      <c r="G673" s="3">
        <v>2</v>
      </c>
      <c r="H673" s="3">
        <v>2</v>
      </c>
      <c r="I673" s="3">
        <v>0</v>
      </c>
      <c r="J673" s="3">
        <v>0</v>
      </c>
    </row>
    <row r="674" spans="1:10" x14ac:dyDescent="0.35">
      <c r="A674" s="3">
        <v>2.2999999999999998</v>
      </c>
      <c r="B674" s="3">
        <v>4</v>
      </c>
      <c r="C674" s="3">
        <v>37.700000000000003</v>
      </c>
      <c r="D674" s="3">
        <v>5</v>
      </c>
      <c r="E674" s="3">
        <v>0</v>
      </c>
      <c r="F674" s="3">
        <v>1</v>
      </c>
      <c r="G674" s="3">
        <v>2</v>
      </c>
      <c r="H674" s="3">
        <v>2</v>
      </c>
      <c r="I674" s="3">
        <v>0</v>
      </c>
      <c r="J674" s="3">
        <v>0</v>
      </c>
    </row>
    <row r="675" spans="1:10" x14ac:dyDescent="0.35">
      <c r="A675" s="3">
        <v>4</v>
      </c>
      <c r="B675" s="3">
        <v>6</v>
      </c>
      <c r="C675" s="3">
        <v>28.6</v>
      </c>
      <c r="D675" s="3">
        <v>5</v>
      </c>
      <c r="E675" s="3">
        <v>0</v>
      </c>
      <c r="F675" s="3">
        <v>1</v>
      </c>
      <c r="G675" s="3">
        <v>1</v>
      </c>
      <c r="H675" s="3">
        <v>1</v>
      </c>
      <c r="I675" s="3">
        <v>0</v>
      </c>
      <c r="J675" s="3">
        <v>0</v>
      </c>
    </row>
    <row r="676" spans="1:10" x14ac:dyDescent="0.35">
      <c r="A676" s="3">
        <v>4</v>
      </c>
      <c r="B676" s="3">
        <v>6</v>
      </c>
      <c r="C676" s="3">
        <v>28.5</v>
      </c>
      <c r="D676" s="3">
        <v>5</v>
      </c>
      <c r="E676" s="3">
        <v>1</v>
      </c>
      <c r="F676" s="3">
        <v>1</v>
      </c>
      <c r="G676" s="3">
        <v>1</v>
      </c>
      <c r="H676" s="3">
        <v>1</v>
      </c>
      <c r="I676" s="3">
        <v>0</v>
      </c>
      <c r="J676" s="3">
        <v>0</v>
      </c>
    </row>
    <row r="677" spans="1:10" x14ac:dyDescent="0.35">
      <c r="A677" s="3">
        <v>2.9</v>
      </c>
      <c r="B677" s="3">
        <v>4</v>
      </c>
      <c r="C677" s="3">
        <v>34.179600000000001</v>
      </c>
      <c r="D677" s="3">
        <v>4</v>
      </c>
      <c r="E677" s="3">
        <v>1</v>
      </c>
      <c r="F677" s="3">
        <v>0</v>
      </c>
      <c r="G677" s="3">
        <v>2</v>
      </c>
      <c r="H677" s="3">
        <v>2</v>
      </c>
      <c r="I677" s="3">
        <v>0</v>
      </c>
      <c r="J677" s="3">
        <v>0</v>
      </c>
    </row>
    <row r="678" spans="1:10" x14ac:dyDescent="0.35">
      <c r="A678" s="3">
        <v>2.9</v>
      </c>
      <c r="B678" s="3">
        <v>4</v>
      </c>
      <c r="C678" s="3">
        <v>35.258200000000002</v>
      </c>
      <c r="D678" s="3">
        <v>5</v>
      </c>
      <c r="E678" s="3">
        <v>0</v>
      </c>
      <c r="F678" s="3">
        <v>0</v>
      </c>
      <c r="G678" s="3">
        <v>2</v>
      </c>
      <c r="H678" s="3">
        <v>2</v>
      </c>
      <c r="I678" s="3">
        <v>0</v>
      </c>
      <c r="J678" s="3">
        <v>0</v>
      </c>
    </row>
    <row r="679" spans="1:10" x14ac:dyDescent="0.35">
      <c r="A679" s="3">
        <v>3.7</v>
      </c>
      <c r="B679" s="3">
        <v>5</v>
      </c>
      <c r="C679" s="3">
        <v>31.846699999999998</v>
      </c>
      <c r="D679" s="3">
        <v>4</v>
      </c>
      <c r="E679" s="3">
        <v>1</v>
      </c>
      <c r="F679" s="3">
        <v>0</v>
      </c>
      <c r="G679" s="3">
        <v>2</v>
      </c>
      <c r="H679" s="3">
        <v>2</v>
      </c>
      <c r="I679" s="3">
        <v>0</v>
      </c>
      <c r="J679" s="3">
        <v>0</v>
      </c>
    </row>
    <row r="680" spans="1:10" x14ac:dyDescent="0.35">
      <c r="A680" s="3">
        <v>5.3</v>
      </c>
      <c r="B680" s="3">
        <v>8</v>
      </c>
      <c r="C680" s="3">
        <v>27.9</v>
      </c>
      <c r="D680" s="3">
        <v>4</v>
      </c>
      <c r="E680" s="3">
        <v>1</v>
      </c>
      <c r="F680" s="3">
        <v>0</v>
      </c>
      <c r="G680" s="3">
        <v>1</v>
      </c>
      <c r="H680" s="3">
        <v>1</v>
      </c>
      <c r="I680" s="3">
        <v>1</v>
      </c>
      <c r="J680" s="3">
        <v>0</v>
      </c>
    </row>
    <row r="681" spans="1:10" x14ac:dyDescent="0.35">
      <c r="A681" s="3">
        <v>3.7</v>
      </c>
      <c r="B681" s="3">
        <v>5</v>
      </c>
      <c r="C681" s="3">
        <v>27</v>
      </c>
      <c r="D681" s="3">
        <v>4</v>
      </c>
      <c r="E681" s="3">
        <v>1</v>
      </c>
      <c r="F681" s="3">
        <v>0</v>
      </c>
      <c r="G681" s="3">
        <v>2</v>
      </c>
      <c r="H681" s="3">
        <v>2</v>
      </c>
      <c r="I681" s="3">
        <v>0</v>
      </c>
      <c r="J681" s="3">
        <v>0</v>
      </c>
    </row>
    <row r="682" spans="1:10" x14ac:dyDescent="0.35">
      <c r="A682" s="3">
        <v>2.9</v>
      </c>
      <c r="B682" s="3">
        <v>4</v>
      </c>
      <c r="C682" s="3">
        <v>34.299999999999997</v>
      </c>
      <c r="D682" s="3">
        <v>4</v>
      </c>
      <c r="E682" s="3">
        <v>1</v>
      </c>
      <c r="F682" s="3">
        <v>0</v>
      </c>
      <c r="G682" s="3">
        <v>2</v>
      </c>
      <c r="H682" s="3">
        <v>2</v>
      </c>
      <c r="I682" s="3">
        <v>0</v>
      </c>
      <c r="J682" s="3">
        <v>0</v>
      </c>
    </row>
    <row r="683" spans="1:10" x14ac:dyDescent="0.35">
      <c r="A683" s="3">
        <v>2.9</v>
      </c>
      <c r="B683" s="3">
        <v>4</v>
      </c>
      <c r="C683" s="3">
        <v>35.5</v>
      </c>
      <c r="D683" s="3">
        <v>5</v>
      </c>
      <c r="E683" s="3">
        <v>0</v>
      </c>
      <c r="F683" s="3">
        <v>0</v>
      </c>
      <c r="G683" s="3">
        <v>2</v>
      </c>
      <c r="H683" s="3">
        <v>2</v>
      </c>
      <c r="I683" s="3">
        <v>0</v>
      </c>
      <c r="J683" s="3">
        <v>0</v>
      </c>
    </row>
    <row r="684" spans="1:10" x14ac:dyDescent="0.35">
      <c r="A684" s="3">
        <v>3.7</v>
      </c>
      <c r="B684" s="3">
        <v>5</v>
      </c>
      <c r="C684" s="3">
        <v>31.6</v>
      </c>
      <c r="D684" s="3">
        <v>4</v>
      </c>
      <c r="E684" s="3">
        <v>1</v>
      </c>
      <c r="F684" s="3">
        <v>0</v>
      </c>
      <c r="G684" s="3">
        <v>2</v>
      </c>
      <c r="H684" s="3">
        <v>2</v>
      </c>
      <c r="I684" s="3">
        <v>0</v>
      </c>
      <c r="J684" s="3">
        <v>0</v>
      </c>
    </row>
    <row r="685" spans="1:10" x14ac:dyDescent="0.35">
      <c r="A685" s="3">
        <v>5.3</v>
      </c>
      <c r="B685" s="3">
        <v>8</v>
      </c>
      <c r="C685" s="3">
        <v>27.9</v>
      </c>
      <c r="D685" s="3">
        <v>4</v>
      </c>
      <c r="E685" s="3">
        <v>1</v>
      </c>
      <c r="F685" s="3">
        <v>0</v>
      </c>
      <c r="G685" s="3">
        <v>1</v>
      </c>
      <c r="H685" s="3">
        <v>1</v>
      </c>
      <c r="I685" s="3">
        <v>1</v>
      </c>
      <c r="J685" s="3">
        <v>0</v>
      </c>
    </row>
    <row r="686" spans="1:10" x14ac:dyDescent="0.35">
      <c r="A686" s="3">
        <v>2.5</v>
      </c>
      <c r="B686" s="3">
        <v>4</v>
      </c>
      <c r="C686" s="3">
        <v>30.168800000000001</v>
      </c>
      <c r="D686" s="3">
        <v>5</v>
      </c>
      <c r="E686" s="3">
        <v>1</v>
      </c>
      <c r="F686" s="3">
        <v>0</v>
      </c>
      <c r="G686" s="3">
        <v>2</v>
      </c>
      <c r="H686" s="3">
        <v>2</v>
      </c>
      <c r="I686" s="3">
        <v>1</v>
      </c>
      <c r="J686" s="3">
        <v>0</v>
      </c>
    </row>
    <row r="687" spans="1:10" x14ac:dyDescent="0.35">
      <c r="A687" s="3">
        <v>2.5</v>
      </c>
      <c r="B687" s="3">
        <v>4</v>
      </c>
      <c r="C687" s="3">
        <v>31.7</v>
      </c>
      <c r="D687" s="3">
        <v>5</v>
      </c>
      <c r="E687" s="3">
        <v>0</v>
      </c>
      <c r="F687" s="3">
        <v>0</v>
      </c>
      <c r="G687" s="3">
        <v>2</v>
      </c>
      <c r="H687" s="3">
        <v>2</v>
      </c>
      <c r="I687" s="3">
        <v>1</v>
      </c>
      <c r="J687" s="3">
        <v>0</v>
      </c>
    </row>
    <row r="688" spans="1:10" x14ac:dyDescent="0.35">
      <c r="A688" s="3">
        <v>4</v>
      </c>
      <c r="B688" s="3">
        <v>6</v>
      </c>
      <c r="C688" s="3">
        <v>27.736599999999999</v>
      </c>
      <c r="D688" s="3">
        <v>5</v>
      </c>
      <c r="E688" s="3">
        <v>1</v>
      </c>
      <c r="F688" s="3">
        <v>0</v>
      </c>
      <c r="G688" s="3">
        <v>2</v>
      </c>
      <c r="H688" s="3">
        <v>2</v>
      </c>
      <c r="I688" s="3">
        <v>1</v>
      </c>
      <c r="J688" s="3">
        <v>0</v>
      </c>
    </row>
    <row r="689" spans="1:10" x14ac:dyDescent="0.35">
      <c r="A689" s="3">
        <v>4</v>
      </c>
      <c r="B689" s="3">
        <v>6</v>
      </c>
      <c r="C689" s="3">
        <v>27.589400000000001</v>
      </c>
      <c r="D689" s="3">
        <v>6</v>
      </c>
      <c r="E689" s="3">
        <v>0</v>
      </c>
      <c r="F689" s="3">
        <v>0</v>
      </c>
      <c r="G689" s="3">
        <v>2</v>
      </c>
      <c r="H689" s="3">
        <v>2</v>
      </c>
      <c r="I689" s="3">
        <v>1</v>
      </c>
      <c r="J689" s="3">
        <v>0</v>
      </c>
    </row>
    <row r="690" spans="1:10" x14ac:dyDescent="0.35">
      <c r="A690" s="3">
        <v>2.5</v>
      </c>
      <c r="B690" s="3">
        <v>4</v>
      </c>
      <c r="C690" s="3">
        <v>30.2</v>
      </c>
      <c r="D690" s="3">
        <v>5</v>
      </c>
      <c r="E690" s="3">
        <v>1</v>
      </c>
      <c r="F690" s="3">
        <v>0</v>
      </c>
      <c r="G690" s="3">
        <v>2</v>
      </c>
      <c r="H690" s="3">
        <v>2</v>
      </c>
      <c r="I690" s="3">
        <v>1</v>
      </c>
      <c r="J690" s="3">
        <v>0</v>
      </c>
    </row>
    <row r="691" spans="1:10" x14ac:dyDescent="0.35">
      <c r="A691" s="3">
        <v>2.5</v>
      </c>
      <c r="B691" s="3">
        <v>4</v>
      </c>
      <c r="C691" s="3">
        <v>31.8</v>
      </c>
      <c r="D691" s="3">
        <v>5</v>
      </c>
      <c r="E691" s="3">
        <v>0</v>
      </c>
      <c r="F691" s="3">
        <v>0</v>
      </c>
      <c r="G691" s="3">
        <v>2</v>
      </c>
      <c r="H691" s="3">
        <v>2</v>
      </c>
      <c r="I691" s="3">
        <v>1</v>
      </c>
      <c r="J691" s="3">
        <v>0</v>
      </c>
    </row>
    <row r="692" spans="1:10" x14ac:dyDescent="0.35">
      <c r="A692" s="3">
        <v>4</v>
      </c>
      <c r="B692" s="3">
        <v>6</v>
      </c>
      <c r="C692" s="3">
        <v>27.785699999999999</v>
      </c>
      <c r="D692" s="3">
        <v>5</v>
      </c>
      <c r="E692" s="3">
        <v>1</v>
      </c>
      <c r="F692" s="3">
        <v>0</v>
      </c>
      <c r="G692" s="3">
        <v>2</v>
      </c>
      <c r="H692" s="3">
        <v>2</v>
      </c>
      <c r="I692" s="3">
        <v>1</v>
      </c>
      <c r="J692" s="3">
        <v>0</v>
      </c>
    </row>
    <row r="693" spans="1:10" x14ac:dyDescent="0.35">
      <c r="A693" s="3">
        <v>2.7</v>
      </c>
      <c r="B693" s="3">
        <v>4</v>
      </c>
      <c r="C693" s="3">
        <v>35.429099999999998</v>
      </c>
      <c r="D693" s="3">
        <v>4</v>
      </c>
      <c r="E693" s="3">
        <v>1</v>
      </c>
      <c r="F693" s="3">
        <v>0</v>
      </c>
      <c r="G693" s="3">
        <v>2</v>
      </c>
      <c r="H693" s="3">
        <v>2</v>
      </c>
      <c r="I693" s="3">
        <v>1</v>
      </c>
      <c r="J693" s="3">
        <v>0</v>
      </c>
    </row>
    <row r="694" spans="1:10" x14ac:dyDescent="0.35">
      <c r="A694" s="3">
        <v>2.7</v>
      </c>
      <c r="B694" s="3">
        <v>4</v>
      </c>
      <c r="C694" s="3">
        <v>36.146299999999997</v>
      </c>
      <c r="D694" s="3">
        <v>5</v>
      </c>
      <c r="E694" s="3">
        <v>0</v>
      </c>
      <c r="F694" s="3">
        <v>0</v>
      </c>
      <c r="G694" s="3">
        <v>2</v>
      </c>
      <c r="H694" s="3">
        <v>2</v>
      </c>
      <c r="I694" s="3">
        <v>1</v>
      </c>
      <c r="J694" s="3">
        <v>0</v>
      </c>
    </row>
    <row r="695" spans="1:10" x14ac:dyDescent="0.35">
      <c r="A695" s="3">
        <v>4</v>
      </c>
      <c r="B695" s="3">
        <v>6</v>
      </c>
      <c r="C695" s="3">
        <v>29.2</v>
      </c>
      <c r="D695" s="3">
        <v>5</v>
      </c>
      <c r="E695" s="3">
        <v>1</v>
      </c>
      <c r="F695" s="3">
        <v>0</v>
      </c>
      <c r="G695" s="3">
        <v>2</v>
      </c>
      <c r="H695" s="3">
        <v>2</v>
      </c>
      <c r="I695" s="3">
        <v>1</v>
      </c>
      <c r="J695" s="3">
        <v>0</v>
      </c>
    </row>
    <row r="696" spans="1:10" x14ac:dyDescent="0.35">
      <c r="A696" s="3">
        <v>4</v>
      </c>
      <c r="B696" s="3">
        <v>6</v>
      </c>
      <c r="C696" s="3">
        <v>25.3</v>
      </c>
      <c r="D696" s="3">
        <v>6</v>
      </c>
      <c r="E696" s="3">
        <v>0</v>
      </c>
      <c r="F696" s="3">
        <v>0</v>
      </c>
      <c r="G696" s="3">
        <v>2</v>
      </c>
      <c r="H696" s="3">
        <v>2</v>
      </c>
      <c r="I696" s="3">
        <v>1</v>
      </c>
      <c r="J696" s="3">
        <v>0</v>
      </c>
    </row>
    <row r="697" spans="1:10" x14ac:dyDescent="0.35">
      <c r="A697" s="3">
        <v>2.9</v>
      </c>
      <c r="B697" s="3">
        <v>4</v>
      </c>
      <c r="C697" s="3">
        <v>32.4</v>
      </c>
      <c r="D697" s="3">
        <v>4</v>
      </c>
      <c r="E697" s="3">
        <v>1</v>
      </c>
      <c r="F697" s="3">
        <v>0</v>
      </c>
      <c r="G697" s="3">
        <v>2</v>
      </c>
      <c r="H697" s="3">
        <v>2</v>
      </c>
      <c r="I697" s="3">
        <v>0</v>
      </c>
      <c r="J697" s="3">
        <v>0</v>
      </c>
    </row>
    <row r="698" spans="1:10" x14ac:dyDescent="0.35">
      <c r="A698" s="3">
        <v>2.9</v>
      </c>
      <c r="B698" s="3">
        <v>4</v>
      </c>
      <c r="C698" s="3">
        <v>34.1</v>
      </c>
      <c r="D698" s="3">
        <v>5</v>
      </c>
      <c r="E698" s="3">
        <v>0</v>
      </c>
      <c r="F698" s="3">
        <v>0</v>
      </c>
      <c r="G698" s="3">
        <v>2</v>
      </c>
      <c r="H698" s="3">
        <v>2</v>
      </c>
      <c r="I698" s="3">
        <v>0</v>
      </c>
      <c r="J698" s="3">
        <v>0</v>
      </c>
    </row>
    <row r="699" spans="1:10" x14ac:dyDescent="0.35">
      <c r="A699" s="3">
        <v>3.7</v>
      </c>
      <c r="B699" s="3">
        <v>5</v>
      </c>
      <c r="C699" s="3">
        <v>31.411200000000001</v>
      </c>
      <c r="D699" s="3">
        <v>4</v>
      </c>
      <c r="E699" s="3">
        <v>1</v>
      </c>
      <c r="F699" s="3">
        <v>0</v>
      </c>
      <c r="G699" s="3">
        <v>2</v>
      </c>
      <c r="H699" s="3">
        <v>2</v>
      </c>
      <c r="I699" s="3">
        <v>0</v>
      </c>
      <c r="J699" s="3">
        <v>0</v>
      </c>
    </row>
    <row r="700" spans="1:10" x14ac:dyDescent="0.35">
      <c r="A700" s="3">
        <v>5.3</v>
      </c>
      <c r="B700" s="3">
        <v>8</v>
      </c>
      <c r="C700" s="3">
        <v>26.6</v>
      </c>
      <c r="D700" s="3">
        <v>4</v>
      </c>
      <c r="E700" s="3">
        <v>1</v>
      </c>
      <c r="F700" s="3">
        <v>0</v>
      </c>
      <c r="G700" s="3">
        <v>1</v>
      </c>
      <c r="H700" s="3">
        <v>1</v>
      </c>
      <c r="I700" s="3">
        <v>1</v>
      </c>
      <c r="J700" s="3">
        <v>0</v>
      </c>
    </row>
    <row r="701" spans="1:10" x14ac:dyDescent="0.35">
      <c r="A701" s="3">
        <v>3.7</v>
      </c>
      <c r="B701" s="3">
        <v>5</v>
      </c>
      <c r="C701" s="3">
        <v>29.799900000000001</v>
      </c>
      <c r="D701" s="3">
        <v>4</v>
      </c>
      <c r="E701" s="3">
        <v>1</v>
      </c>
      <c r="F701" s="3">
        <v>0</v>
      </c>
      <c r="G701" s="3">
        <v>2</v>
      </c>
      <c r="H701" s="3">
        <v>2</v>
      </c>
      <c r="I701" s="3">
        <v>0</v>
      </c>
      <c r="J701" s="3">
        <v>0</v>
      </c>
    </row>
    <row r="702" spans="1:10" x14ac:dyDescent="0.35">
      <c r="A702" s="3">
        <v>3.7</v>
      </c>
      <c r="B702" s="3">
        <v>5</v>
      </c>
      <c r="C702" s="3">
        <v>29.799900000000001</v>
      </c>
      <c r="D702" s="3">
        <v>4</v>
      </c>
      <c r="E702" s="3">
        <v>1</v>
      </c>
      <c r="F702" s="3">
        <v>0</v>
      </c>
      <c r="G702" s="3">
        <v>2</v>
      </c>
      <c r="H702" s="3">
        <v>2</v>
      </c>
      <c r="I702" s="3">
        <v>0</v>
      </c>
      <c r="J702" s="3">
        <v>0</v>
      </c>
    </row>
    <row r="703" spans="1:10" x14ac:dyDescent="0.35">
      <c r="A703" s="3">
        <v>5.3</v>
      </c>
      <c r="B703" s="3">
        <v>8</v>
      </c>
      <c r="C703" s="3">
        <v>26.6</v>
      </c>
      <c r="D703" s="3">
        <v>4</v>
      </c>
      <c r="E703" s="3">
        <v>1</v>
      </c>
      <c r="F703" s="3">
        <v>0</v>
      </c>
      <c r="G703" s="3">
        <v>1</v>
      </c>
      <c r="H703" s="3">
        <v>1</v>
      </c>
      <c r="I703" s="3">
        <v>1</v>
      </c>
      <c r="J703" s="3">
        <v>0</v>
      </c>
    </row>
    <row r="704" spans="1:10" x14ac:dyDescent="0.35">
      <c r="A704" s="3">
        <v>4</v>
      </c>
      <c r="B704" s="3">
        <v>6</v>
      </c>
      <c r="C704" s="3">
        <v>26.2</v>
      </c>
      <c r="D704" s="3">
        <v>5</v>
      </c>
      <c r="E704" s="3">
        <v>0</v>
      </c>
      <c r="F704" s="3">
        <v>1</v>
      </c>
      <c r="G704" s="3">
        <v>1</v>
      </c>
      <c r="H704" s="3">
        <v>1</v>
      </c>
      <c r="I704" s="3">
        <v>0</v>
      </c>
      <c r="J704" s="3">
        <v>0</v>
      </c>
    </row>
    <row r="705" spans="1:10" x14ac:dyDescent="0.35">
      <c r="A705" s="3">
        <v>4</v>
      </c>
      <c r="B705" s="3">
        <v>6</v>
      </c>
      <c r="C705" s="3">
        <v>24.6648</v>
      </c>
      <c r="D705" s="3">
        <v>5</v>
      </c>
      <c r="E705" s="3">
        <v>1</v>
      </c>
      <c r="F705" s="3">
        <v>1</v>
      </c>
      <c r="G705" s="3">
        <v>1</v>
      </c>
      <c r="H705" s="3">
        <v>1</v>
      </c>
      <c r="I705" s="3">
        <v>0</v>
      </c>
      <c r="J705" s="3">
        <v>0</v>
      </c>
    </row>
    <row r="706" spans="1:10" x14ac:dyDescent="0.35">
      <c r="A706" s="3">
        <v>2.9</v>
      </c>
      <c r="B706" s="3">
        <v>4</v>
      </c>
      <c r="C706" s="3">
        <v>32.4</v>
      </c>
      <c r="D706" s="3">
        <v>4</v>
      </c>
      <c r="E706" s="3">
        <v>1</v>
      </c>
      <c r="F706" s="3">
        <v>0</v>
      </c>
      <c r="G706" s="3">
        <v>2</v>
      </c>
      <c r="H706" s="3">
        <v>2</v>
      </c>
      <c r="I706" s="3">
        <v>0</v>
      </c>
      <c r="J706" s="3">
        <v>0</v>
      </c>
    </row>
    <row r="707" spans="1:10" x14ac:dyDescent="0.35">
      <c r="A707" s="3">
        <v>2.9</v>
      </c>
      <c r="B707" s="3">
        <v>4</v>
      </c>
      <c r="C707" s="3">
        <v>34.1</v>
      </c>
      <c r="D707" s="3">
        <v>5</v>
      </c>
      <c r="E707" s="3">
        <v>0</v>
      </c>
      <c r="F707" s="3">
        <v>0</v>
      </c>
      <c r="G707" s="3">
        <v>2</v>
      </c>
      <c r="H707" s="3">
        <v>2</v>
      </c>
      <c r="I707" s="3">
        <v>0</v>
      </c>
      <c r="J707" s="3">
        <v>0</v>
      </c>
    </row>
    <row r="708" spans="1:10" x14ac:dyDescent="0.35">
      <c r="A708" s="3">
        <v>3.7</v>
      </c>
      <c r="B708" s="3">
        <v>5</v>
      </c>
      <c r="C708" s="3">
        <v>31.3858</v>
      </c>
      <c r="D708" s="3">
        <v>4</v>
      </c>
      <c r="E708" s="3">
        <v>1</v>
      </c>
      <c r="F708" s="3">
        <v>0</v>
      </c>
      <c r="G708" s="3">
        <v>2</v>
      </c>
      <c r="H708" s="3">
        <v>2</v>
      </c>
      <c r="I708" s="3">
        <v>0</v>
      </c>
      <c r="J708" s="3">
        <v>0</v>
      </c>
    </row>
    <row r="709" spans="1:10" x14ac:dyDescent="0.35">
      <c r="A709" s="3">
        <v>5.3</v>
      </c>
      <c r="B709" s="3">
        <v>8</v>
      </c>
      <c r="C709" s="3">
        <v>26.6</v>
      </c>
      <c r="D709" s="3">
        <v>4</v>
      </c>
      <c r="E709" s="3">
        <v>1</v>
      </c>
      <c r="F709" s="3">
        <v>0</v>
      </c>
      <c r="G709" s="3">
        <v>1</v>
      </c>
      <c r="H709" s="3">
        <v>1</v>
      </c>
      <c r="I709" s="3">
        <v>1</v>
      </c>
      <c r="J709" s="3">
        <v>0</v>
      </c>
    </row>
    <row r="710" spans="1:10" x14ac:dyDescent="0.35">
      <c r="A710" s="3">
        <v>3.7</v>
      </c>
      <c r="B710" s="3">
        <v>5</v>
      </c>
      <c r="C710" s="3">
        <v>29.799900000000001</v>
      </c>
      <c r="D710" s="3">
        <v>4</v>
      </c>
      <c r="E710" s="3">
        <v>1</v>
      </c>
      <c r="F710" s="3">
        <v>0</v>
      </c>
      <c r="G710" s="3">
        <v>2</v>
      </c>
      <c r="H710" s="3">
        <v>2</v>
      </c>
      <c r="I710" s="3">
        <v>0</v>
      </c>
      <c r="J710" s="3">
        <v>0</v>
      </c>
    </row>
    <row r="711" spans="1:10" x14ac:dyDescent="0.35">
      <c r="A711" s="3">
        <v>3.7</v>
      </c>
      <c r="B711" s="3">
        <v>5</v>
      </c>
      <c r="C711" s="3">
        <v>29.799900000000001</v>
      </c>
      <c r="D711" s="3">
        <v>4</v>
      </c>
      <c r="E711" s="3">
        <v>1</v>
      </c>
      <c r="F711" s="3">
        <v>0</v>
      </c>
      <c r="G711" s="3">
        <v>2</v>
      </c>
      <c r="H711" s="3">
        <v>2</v>
      </c>
      <c r="I711" s="3">
        <v>0</v>
      </c>
      <c r="J711" s="3">
        <v>0</v>
      </c>
    </row>
    <row r="712" spans="1:10" x14ac:dyDescent="0.35">
      <c r="A712" s="3">
        <v>5.3</v>
      </c>
      <c r="B712" s="3">
        <v>8</v>
      </c>
      <c r="C712" s="3">
        <v>26.6</v>
      </c>
      <c r="D712" s="3">
        <v>4</v>
      </c>
      <c r="E712" s="3">
        <v>1</v>
      </c>
      <c r="F712" s="3">
        <v>0</v>
      </c>
      <c r="G712" s="3">
        <v>1</v>
      </c>
      <c r="H712" s="3">
        <v>1</v>
      </c>
      <c r="I712" s="3">
        <v>1</v>
      </c>
      <c r="J712" s="3">
        <v>0</v>
      </c>
    </row>
    <row r="713" spans="1:10" x14ac:dyDescent="0.35">
      <c r="A713" s="3">
        <v>4</v>
      </c>
      <c r="B713" s="3">
        <v>6</v>
      </c>
      <c r="C713" s="3">
        <v>26.82</v>
      </c>
      <c r="D713" s="3">
        <v>6</v>
      </c>
      <c r="E713" s="3">
        <v>0</v>
      </c>
      <c r="F713" s="3">
        <v>0</v>
      </c>
      <c r="G713" s="3">
        <v>2</v>
      </c>
      <c r="H713" s="3">
        <v>2</v>
      </c>
      <c r="I713" s="3">
        <v>1</v>
      </c>
      <c r="J713" s="3">
        <v>0</v>
      </c>
    </row>
    <row r="714" spans="1:10" x14ac:dyDescent="0.35">
      <c r="A714" s="3">
        <v>4</v>
      </c>
      <c r="B714" s="3">
        <v>6</v>
      </c>
      <c r="C714" s="3">
        <v>26.6538</v>
      </c>
      <c r="D714" s="3">
        <v>5</v>
      </c>
      <c r="E714" s="3">
        <v>1</v>
      </c>
      <c r="F714" s="3">
        <v>0</v>
      </c>
      <c r="G714" s="3">
        <v>2</v>
      </c>
      <c r="H714" s="3">
        <v>2</v>
      </c>
      <c r="I714" s="3">
        <v>1</v>
      </c>
      <c r="J714" s="3">
        <v>0</v>
      </c>
    </row>
    <row r="715" spans="1:10" x14ac:dyDescent="0.35">
      <c r="A715" s="3">
        <v>4</v>
      </c>
      <c r="B715" s="3">
        <v>6</v>
      </c>
      <c r="C715" s="3">
        <v>26.384599999999999</v>
      </c>
      <c r="D715" s="3">
        <v>5</v>
      </c>
      <c r="E715" s="3">
        <v>1</v>
      </c>
      <c r="F715" s="3">
        <v>0</v>
      </c>
      <c r="G715" s="3">
        <v>2</v>
      </c>
      <c r="H715" s="3">
        <v>2</v>
      </c>
      <c r="I715" s="3">
        <v>1</v>
      </c>
      <c r="J715" s="3">
        <v>0</v>
      </c>
    </row>
    <row r="716" spans="1:10" x14ac:dyDescent="0.35">
      <c r="A716" s="3">
        <v>2.7</v>
      </c>
      <c r="B716" s="3">
        <v>4</v>
      </c>
      <c r="C716" s="3">
        <v>30.3</v>
      </c>
      <c r="D716" s="3">
        <v>5</v>
      </c>
      <c r="E716" s="3">
        <v>0</v>
      </c>
      <c r="F716" s="3">
        <v>0</v>
      </c>
      <c r="G716" s="3">
        <v>2</v>
      </c>
      <c r="H716" s="3">
        <v>2</v>
      </c>
      <c r="I716" s="3">
        <v>1</v>
      </c>
      <c r="J716" s="3">
        <v>0</v>
      </c>
    </row>
    <row r="717" spans="1:10" x14ac:dyDescent="0.35">
      <c r="A717" s="3">
        <v>4</v>
      </c>
      <c r="B717" s="3">
        <v>6</v>
      </c>
      <c r="C717" s="3">
        <v>28.3</v>
      </c>
      <c r="D717" s="3">
        <v>5</v>
      </c>
      <c r="E717" s="3">
        <v>1</v>
      </c>
      <c r="F717" s="3">
        <v>0</v>
      </c>
      <c r="G717" s="3">
        <v>2</v>
      </c>
      <c r="H717" s="3">
        <v>2</v>
      </c>
      <c r="I717" s="3">
        <v>1</v>
      </c>
      <c r="J717" s="3">
        <v>0</v>
      </c>
    </row>
    <row r="718" spans="1:10" x14ac:dyDescent="0.35">
      <c r="A718" s="3">
        <v>4</v>
      </c>
      <c r="B718" s="3">
        <v>6</v>
      </c>
      <c r="C718" s="3">
        <v>24.4</v>
      </c>
      <c r="D718" s="3">
        <v>6</v>
      </c>
      <c r="E718" s="3">
        <v>0</v>
      </c>
      <c r="F718" s="3">
        <v>0</v>
      </c>
      <c r="G718" s="3">
        <v>2</v>
      </c>
      <c r="H718" s="3">
        <v>2</v>
      </c>
      <c r="I718" s="3">
        <v>1</v>
      </c>
      <c r="J718" s="3">
        <v>0</v>
      </c>
    </row>
    <row r="719" spans="1:10" x14ac:dyDescent="0.35">
      <c r="A719" s="3">
        <v>4.3</v>
      </c>
      <c r="B719" s="3">
        <v>6</v>
      </c>
      <c r="C719" s="3">
        <v>27.805499999999999</v>
      </c>
      <c r="D719" s="3">
        <v>4</v>
      </c>
      <c r="E719" s="3">
        <v>1</v>
      </c>
      <c r="F719" s="3">
        <v>0</v>
      </c>
      <c r="G719" s="3">
        <v>1</v>
      </c>
      <c r="H719" s="3">
        <v>1</v>
      </c>
      <c r="I719" s="3">
        <v>0</v>
      </c>
      <c r="J719" s="3">
        <v>0</v>
      </c>
    </row>
    <row r="720" spans="1:10" x14ac:dyDescent="0.35">
      <c r="A720" s="3">
        <v>4.8</v>
      </c>
      <c r="B720" s="3">
        <v>8</v>
      </c>
      <c r="C720" s="3">
        <v>26.228300000000001</v>
      </c>
      <c r="D720" s="3">
        <v>4</v>
      </c>
      <c r="E720" s="3">
        <v>1</v>
      </c>
      <c r="F720" s="3">
        <v>0</v>
      </c>
      <c r="G720" s="3">
        <v>1</v>
      </c>
      <c r="H720" s="3">
        <v>1</v>
      </c>
      <c r="I720" s="3">
        <v>1</v>
      </c>
      <c r="J720" s="3">
        <v>0</v>
      </c>
    </row>
    <row r="721" spans="1:10" x14ac:dyDescent="0.35">
      <c r="A721" s="3">
        <v>5.3</v>
      </c>
      <c r="B721" s="3">
        <v>8</v>
      </c>
      <c r="C721" s="3">
        <v>29.370799999999999</v>
      </c>
      <c r="D721" s="3">
        <v>6</v>
      </c>
      <c r="E721" s="3">
        <v>1</v>
      </c>
      <c r="F721" s="3">
        <v>0</v>
      </c>
      <c r="G721" s="3">
        <v>1</v>
      </c>
      <c r="H721" s="3">
        <v>1</v>
      </c>
      <c r="I721" s="3">
        <v>1</v>
      </c>
      <c r="J721" s="3">
        <v>0</v>
      </c>
    </row>
    <row r="722" spans="1:10" x14ac:dyDescent="0.35">
      <c r="A722" s="3">
        <v>6.2</v>
      </c>
      <c r="B722" s="3">
        <v>8</v>
      </c>
      <c r="C722" s="3">
        <v>26.1</v>
      </c>
      <c r="D722" s="3">
        <v>6</v>
      </c>
      <c r="E722" s="3">
        <v>1</v>
      </c>
      <c r="F722" s="3">
        <v>0</v>
      </c>
      <c r="G722" s="3">
        <v>1</v>
      </c>
      <c r="H722" s="3">
        <v>1</v>
      </c>
      <c r="I722" s="3">
        <v>1</v>
      </c>
      <c r="J722" s="3">
        <v>0</v>
      </c>
    </row>
    <row r="723" spans="1:10" x14ac:dyDescent="0.35">
      <c r="A723" s="3">
        <v>6</v>
      </c>
      <c r="B723" s="3">
        <v>8</v>
      </c>
      <c r="C723" s="3">
        <v>30.5</v>
      </c>
      <c r="D723" s="3">
        <v>1</v>
      </c>
      <c r="E723" s="3">
        <v>0</v>
      </c>
      <c r="F723" s="3">
        <v>0</v>
      </c>
      <c r="G723" s="3">
        <v>1</v>
      </c>
      <c r="H723" s="3">
        <v>1</v>
      </c>
      <c r="I723" s="3">
        <v>1</v>
      </c>
      <c r="J723" s="3">
        <v>0</v>
      </c>
    </row>
    <row r="724" spans="1:10" x14ac:dyDescent="0.35">
      <c r="A724" s="3">
        <v>5.3</v>
      </c>
      <c r="B724" s="3">
        <v>8</v>
      </c>
      <c r="C724" s="3">
        <v>30.4</v>
      </c>
      <c r="D724" s="3">
        <v>6</v>
      </c>
      <c r="E724" s="3">
        <v>1</v>
      </c>
      <c r="F724" s="3">
        <v>0</v>
      </c>
      <c r="G724" s="3">
        <v>1</v>
      </c>
      <c r="H724" s="3">
        <v>1</v>
      </c>
      <c r="I724" s="3">
        <v>1</v>
      </c>
      <c r="J724" s="3">
        <v>0</v>
      </c>
    </row>
    <row r="725" spans="1:10" x14ac:dyDescent="0.35">
      <c r="A725" s="3">
        <v>3.7</v>
      </c>
      <c r="B725" s="3">
        <v>6</v>
      </c>
      <c r="C725" s="3">
        <v>28.1</v>
      </c>
      <c r="D725" s="3">
        <v>4</v>
      </c>
      <c r="E725" s="3">
        <v>1</v>
      </c>
      <c r="F725" s="3">
        <v>0</v>
      </c>
      <c r="G725" s="3">
        <v>1</v>
      </c>
      <c r="H725" s="3">
        <v>1</v>
      </c>
      <c r="I725" s="3">
        <v>0</v>
      </c>
      <c r="J725" s="3">
        <v>0</v>
      </c>
    </row>
    <row r="726" spans="1:10" x14ac:dyDescent="0.35">
      <c r="A726" s="3">
        <v>4.7</v>
      </c>
      <c r="B726" s="3">
        <v>8</v>
      </c>
      <c r="C726" s="3">
        <v>25.6</v>
      </c>
      <c r="D726" s="3">
        <v>5</v>
      </c>
      <c r="E726" s="3">
        <v>1</v>
      </c>
      <c r="F726" s="3">
        <v>0</v>
      </c>
      <c r="G726" s="3">
        <v>1</v>
      </c>
      <c r="H726" s="3">
        <v>1</v>
      </c>
      <c r="I726" s="3">
        <v>0</v>
      </c>
      <c r="J726" s="3">
        <v>0</v>
      </c>
    </row>
    <row r="727" spans="1:10" x14ac:dyDescent="0.35">
      <c r="A727" s="3">
        <v>3.7</v>
      </c>
      <c r="B727" s="3">
        <v>6</v>
      </c>
      <c r="C727" s="3">
        <v>27.8</v>
      </c>
      <c r="D727" s="3">
        <v>4</v>
      </c>
      <c r="E727" s="3">
        <v>1</v>
      </c>
      <c r="F727" s="3">
        <v>0</v>
      </c>
      <c r="G727" s="3">
        <v>1</v>
      </c>
      <c r="H727" s="3">
        <v>1</v>
      </c>
      <c r="I727" s="3">
        <v>0</v>
      </c>
      <c r="J727" s="3">
        <v>0</v>
      </c>
    </row>
    <row r="728" spans="1:10" x14ac:dyDescent="0.35">
      <c r="A728" s="3">
        <v>4.7</v>
      </c>
      <c r="B728" s="3">
        <v>8</v>
      </c>
      <c r="C728" s="3">
        <v>25.6</v>
      </c>
      <c r="D728" s="3">
        <v>5</v>
      </c>
      <c r="E728" s="3">
        <v>1</v>
      </c>
      <c r="F728" s="3">
        <v>0</v>
      </c>
      <c r="G728" s="3">
        <v>1</v>
      </c>
      <c r="H728" s="3">
        <v>1</v>
      </c>
      <c r="I728" s="3">
        <v>0</v>
      </c>
      <c r="J728" s="3">
        <v>0</v>
      </c>
    </row>
    <row r="729" spans="1:10" x14ac:dyDescent="0.35">
      <c r="A729" s="3">
        <v>5.7</v>
      </c>
      <c r="B729" s="3">
        <v>8</v>
      </c>
      <c r="C729" s="3">
        <v>27.1</v>
      </c>
      <c r="D729" s="3">
        <v>5</v>
      </c>
      <c r="E729" s="3">
        <v>1</v>
      </c>
      <c r="F729" s="3">
        <v>0</v>
      </c>
      <c r="G729" s="3">
        <v>1</v>
      </c>
      <c r="H729" s="3">
        <v>1</v>
      </c>
      <c r="I729" s="3">
        <v>1</v>
      </c>
      <c r="J729" s="3">
        <v>0</v>
      </c>
    </row>
    <row r="730" spans="1:10" x14ac:dyDescent="0.35">
      <c r="A730" s="3">
        <v>4</v>
      </c>
      <c r="B730" s="3">
        <v>6</v>
      </c>
      <c r="C730" s="3">
        <v>27.8</v>
      </c>
      <c r="D730" s="3">
        <v>5</v>
      </c>
      <c r="E730" s="3">
        <v>1</v>
      </c>
      <c r="F730" s="3">
        <v>1</v>
      </c>
      <c r="G730" s="3">
        <v>1</v>
      </c>
      <c r="H730" s="3">
        <v>1</v>
      </c>
      <c r="I730" s="3">
        <v>0</v>
      </c>
      <c r="J730" s="3">
        <v>0</v>
      </c>
    </row>
    <row r="731" spans="1:10" x14ac:dyDescent="0.35">
      <c r="A731" s="3">
        <v>4.5999999999999996</v>
      </c>
      <c r="B731" s="3">
        <v>8</v>
      </c>
      <c r="C731" s="3">
        <v>29</v>
      </c>
      <c r="D731" s="3">
        <v>6</v>
      </c>
      <c r="E731" s="3">
        <v>1</v>
      </c>
      <c r="F731" s="3">
        <v>1</v>
      </c>
      <c r="G731" s="3">
        <v>2</v>
      </c>
      <c r="H731" s="3">
        <v>1</v>
      </c>
      <c r="I731" s="3">
        <v>0</v>
      </c>
      <c r="J731" s="3">
        <v>0</v>
      </c>
    </row>
    <row r="732" spans="1:10" x14ac:dyDescent="0.35">
      <c r="A732" s="3">
        <v>5.4</v>
      </c>
      <c r="B732" s="3">
        <v>8</v>
      </c>
      <c r="C732" s="3">
        <v>27.0426</v>
      </c>
      <c r="D732" s="3">
        <v>6</v>
      </c>
      <c r="E732" s="3">
        <v>1</v>
      </c>
      <c r="F732" s="3">
        <v>0</v>
      </c>
      <c r="G732" s="3">
        <v>2</v>
      </c>
      <c r="H732" s="3">
        <v>1</v>
      </c>
      <c r="I732" s="3">
        <v>0</v>
      </c>
      <c r="J732" s="3">
        <v>0</v>
      </c>
    </row>
    <row r="733" spans="1:10" x14ac:dyDescent="0.35">
      <c r="A733" s="3">
        <v>4.5999999999999996</v>
      </c>
      <c r="B733" s="3">
        <v>8</v>
      </c>
      <c r="C733" s="3">
        <v>26.782900000000001</v>
      </c>
      <c r="D733" s="3">
        <v>4</v>
      </c>
      <c r="E733" s="3">
        <v>1</v>
      </c>
      <c r="F733" s="3">
        <v>0</v>
      </c>
      <c r="G733" s="3">
        <v>1</v>
      </c>
      <c r="H733" s="3">
        <v>1</v>
      </c>
      <c r="I733" s="3">
        <v>0</v>
      </c>
      <c r="J733" s="3">
        <v>0</v>
      </c>
    </row>
    <row r="734" spans="1:10" x14ac:dyDescent="0.35">
      <c r="A734" s="3">
        <v>4.5999999999999996</v>
      </c>
      <c r="B734" s="3">
        <v>8</v>
      </c>
      <c r="C734" s="3">
        <v>28.4633</v>
      </c>
      <c r="D734" s="3">
        <v>6</v>
      </c>
      <c r="E734" s="3">
        <v>1</v>
      </c>
      <c r="F734" s="3">
        <v>1</v>
      </c>
      <c r="G734" s="3">
        <v>2</v>
      </c>
      <c r="H734" s="3">
        <v>1</v>
      </c>
      <c r="I734" s="3">
        <v>0</v>
      </c>
      <c r="J734" s="3">
        <v>0</v>
      </c>
    </row>
    <row r="735" spans="1:10" x14ac:dyDescent="0.35">
      <c r="A735" s="3">
        <v>4.3</v>
      </c>
      <c r="B735" s="3">
        <v>6</v>
      </c>
      <c r="C735" s="3">
        <v>27.8522</v>
      </c>
      <c r="D735" s="3">
        <v>4</v>
      </c>
      <c r="E735" s="3">
        <v>1</v>
      </c>
      <c r="F735" s="3">
        <v>0</v>
      </c>
      <c r="G735" s="3">
        <v>1</v>
      </c>
      <c r="H735" s="3">
        <v>1</v>
      </c>
      <c r="I735" s="3">
        <v>0</v>
      </c>
      <c r="J735" s="3">
        <v>0</v>
      </c>
    </row>
    <row r="736" spans="1:10" x14ac:dyDescent="0.35">
      <c r="A736" s="3">
        <v>4.8</v>
      </c>
      <c r="B736" s="3">
        <v>8</v>
      </c>
      <c r="C736" s="3">
        <v>26.212499999999999</v>
      </c>
      <c r="D736" s="3">
        <v>4</v>
      </c>
      <c r="E736" s="3">
        <v>1</v>
      </c>
      <c r="F736" s="3">
        <v>0</v>
      </c>
      <c r="G736" s="3">
        <v>1</v>
      </c>
      <c r="H736" s="3">
        <v>1</v>
      </c>
      <c r="I736" s="3">
        <v>1</v>
      </c>
      <c r="J736" s="3">
        <v>0</v>
      </c>
    </row>
    <row r="737" spans="1:10" x14ac:dyDescent="0.35">
      <c r="A737" s="3">
        <v>5.3</v>
      </c>
      <c r="B737" s="3">
        <v>8</v>
      </c>
      <c r="C737" s="3">
        <v>29.3645</v>
      </c>
      <c r="D737" s="3">
        <v>6</v>
      </c>
      <c r="E737" s="3">
        <v>1</v>
      </c>
      <c r="F737" s="3">
        <v>0</v>
      </c>
      <c r="G737" s="3">
        <v>1</v>
      </c>
      <c r="H737" s="3">
        <v>1</v>
      </c>
      <c r="I737" s="3">
        <v>1</v>
      </c>
      <c r="J737" s="3">
        <v>0</v>
      </c>
    </row>
    <row r="738" spans="1:10" x14ac:dyDescent="0.35">
      <c r="A738" s="3">
        <v>6.2</v>
      </c>
      <c r="B738" s="3">
        <v>8</v>
      </c>
      <c r="C738" s="3">
        <v>26.1</v>
      </c>
      <c r="D738" s="3">
        <v>6</v>
      </c>
      <c r="E738" s="3">
        <v>1</v>
      </c>
      <c r="F738" s="3">
        <v>0</v>
      </c>
      <c r="G738" s="3">
        <v>1</v>
      </c>
      <c r="H738" s="3">
        <v>1</v>
      </c>
      <c r="I738" s="3">
        <v>1</v>
      </c>
      <c r="J738" s="3">
        <v>0</v>
      </c>
    </row>
    <row r="739" spans="1:10" x14ac:dyDescent="0.35">
      <c r="A739" s="3">
        <v>6</v>
      </c>
      <c r="B739" s="3">
        <v>8</v>
      </c>
      <c r="C739" s="3">
        <v>30.5</v>
      </c>
      <c r="D739" s="3">
        <v>1</v>
      </c>
      <c r="E739" s="3">
        <v>0</v>
      </c>
      <c r="F739" s="3">
        <v>0</v>
      </c>
      <c r="G739" s="3">
        <v>1</v>
      </c>
      <c r="H739" s="3">
        <v>1</v>
      </c>
      <c r="I739" s="3">
        <v>1</v>
      </c>
      <c r="J739" s="3">
        <v>0</v>
      </c>
    </row>
    <row r="740" spans="1:10" x14ac:dyDescent="0.35">
      <c r="A740" s="3">
        <v>5.3</v>
      </c>
      <c r="B740" s="3">
        <v>8</v>
      </c>
      <c r="C740" s="3">
        <v>30.4</v>
      </c>
      <c r="D740" s="3">
        <v>6</v>
      </c>
      <c r="E740" s="3">
        <v>1</v>
      </c>
      <c r="F740" s="3">
        <v>0</v>
      </c>
      <c r="G740" s="3">
        <v>1</v>
      </c>
      <c r="H740" s="3">
        <v>1</v>
      </c>
      <c r="I740" s="3">
        <v>1</v>
      </c>
      <c r="J740" s="3">
        <v>0</v>
      </c>
    </row>
    <row r="741" spans="1:10" x14ac:dyDescent="0.35">
      <c r="A741" s="3">
        <v>5.6</v>
      </c>
      <c r="B741" s="3">
        <v>8</v>
      </c>
      <c r="C741" s="3">
        <v>24.9815</v>
      </c>
      <c r="D741" s="3">
        <v>5</v>
      </c>
      <c r="E741" s="3">
        <v>1</v>
      </c>
      <c r="F741" s="3">
        <v>0</v>
      </c>
      <c r="G741" s="3">
        <v>2</v>
      </c>
      <c r="H741" s="3">
        <v>2</v>
      </c>
      <c r="I741" s="3">
        <v>1</v>
      </c>
      <c r="J741" s="3">
        <v>0</v>
      </c>
    </row>
    <row r="742" spans="1:10" x14ac:dyDescent="0.35">
      <c r="A742" s="3">
        <v>5.6</v>
      </c>
      <c r="B742" s="3">
        <v>8</v>
      </c>
      <c r="C742" s="3">
        <v>25.008900000000001</v>
      </c>
      <c r="D742" s="3">
        <v>5</v>
      </c>
      <c r="E742" s="3">
        <v>1</v>
      </c>
      <c r="F742" s="3">
        <v>0</v>
      </c>
      <c r="G742" s="3">
        <v>2</v>
      </c>
      <c r="H742" s="3">
        <v>2</v>
      </c>
      <c r="I742" s="3">
        <v>1</v>
      </c>
      <c r="J742" s="3">
        <v>0</v>
      </c>
    </row>
    <row r="743" spans="1:10" x14ac:dyDescent="0.35">
      <c r="A743" s="3">
        <v>4</v>
      </c>
      <c r="B743" s="3">
        <v>6</v>
      </c>
      <c r="C743" s="3">
        <v>25.7499</v>
      </c>
      <c r="D743" s="3">
        <v>5</v>
      </c>
      <c r="E743" s="3">
        <v>1</v>
      </c>
      <c r="F743" s="3">
        <v>0</v>
      </c>
      <c r="G743" s="3">
        <v>2</v>
      </c>
      <c r="H743" s="3">
        <v>2</v>
      </c>
      <c r="I743" s="3">
        <v>1</v>
      </c>
      <c r="J743" s="3">
        <v>0</v>
      </c>
    </row>
    <row r="744" spans="1:10" x14ac:dyDescent="0.35">
      <c r="A744" s="3">
        <v>4.5999999999999996</v>
      </c>
      <c r="B744" s="3">
        <v>8</v>
      </c>
      <c r="C744" s="3">
        <v>28.0212</v>
      </c>
      <c r="D744" s="3">
        <v>6</v>
      </c>
      <c r="E744" s="3">
        <v>1</v>
      </c>
      <c r="F744" s="3">
        <v>0</v>
      </c>
      <c r="G744" s="3">
        <v>2</v>
      </c>
      <c r="H744" s="3">
        <v>2</v>
      </c>
      <c r="I744" s="3">
        <v>1</v>
      </c>
      <c r="J744" s="3">
        <v>0</v>
      </c>
    </row>
    <row r="745" spans="1:10" x14ac:dyDescent="0.35">
      <c r="A745" s="3">
        <v>5.7</v>
      </c>
      <c r="B745" s="3">
        <v>8</v>
      </c>
      <c r="C745" s="3">
        <v>25.555099999999999</v>
      </c>
      <c r="D745" s="3">
        <v>6</v>
      </c>
      <c r="E745" s="3">
        <v>1</v>
      </c>
      <c r="F745" s="3">
        <v>0</v>
      </c>
      <c r="G745" s="3">
        <v>2</v>
      </c>
      <c r="H745" s="3">
        <v>2</v>
      </c>
      <c r="I745" s="3">
        <v>1</v>
      </c>
      <c r="J745" s="3">
        <v>0</v>
      </c>
    </row>
    <row r="746" spans="1:10" x14ac:dyDescent="0.35">
      <c r="A746" s="3">
        <v>4.3</v>
      </c>
      <c r="B746" s="3">
        <v>6</v>
      </c>
      <c r="C746" s="3">
        <v>24.1937</v>
      </c>
      <c r="D746" s="3">
        <v>4</v>
      </c>
      <c r="E746" s="3">
        <v>1</v>
      </c>
      <c r="F746" s="3">
        <v>0</v>
      </c>
      <c r="G746" s="3">
        <v>1</v>
      </c>
      <c r="H746" s="3">
        <v>1</v>
      </c>
      <c r="I746" s="3">
        <v>0</v>
      </c>
      <c r="J746" s="3">
        <v>0</v>
      </c>
    </row>
    <row r="747" spans="1:10" x14ac:dyDescent="0.35">
      <c r="A747" s="3">
        <v>4.8</v>
      </c>
      <c r="B747" s="3">
        <v>8</v>
      </c>
      <c r="C747" s="3">
        <v>24.1496</v>
      </c>
      <c r="D747" s="3">
        <v>4</v>
      </c>
      <c r="E747" s="3">
        <v>1</v>
      </c>
      <c r="F747" s="3">
        <v>0</v>
      </c>
      <c r="G747" s="3">
        <v>1</v>
      </c>
      <c r="H747" s="3">
        <v>1</v>
      </c>
      <c r="I747" s="3">
        <v>1</v>
      </c>
      <c r="J747" s="3">
        <v>0</v>
      </c>
    </row>
    <row r="748" spans="1:10" x14ac:dyDescent="0.35">
      <c r="A748" s="3">
        <v>5.3</v>
      </c>
      <c r="B748" s="3">
        <v>8</v>
      </c>
      <c r="C748" s="3">
        <v>29.020499999999998</v>
      </c>
      <c r="D748" s="3">
        <v>6</v>
      </c>
      <c r="E748" s="3">
        <v>1</v>
      </c>
      <c r="F748" s="3">
        <v>0</v>
      </c>
      <c r="G748" s="3">
        <v>1</v>
      </c>
      <c r="H748" s="3">
        <v>1</v>
      </c>
      <c r="I748" s="3">
        <v>1</v>
      </c>
      <c r="J748" s="3">
        <v>0</v>
      </c>
    </row>
    <row r="749" spans="1:10" x14ac:dyDescent="0.35">
      <c r="A749" s="3">
        <v>6.2</v>
      </c>
      <c r="B749" s="3">
        <v>8</v>
      </c>
      <c r="C749" s="3">
        <v>25.799900000000001</v>
      </c>
      <c r="D749" s="3">
        <v>6</v>
      </c>
      <c r="E749" s="3">
        <v>1</v>
      </c>
      <c r="F749" s="3">
        <v>0</v>
      </c>
      <c r="G749" s="3">
        <v>1</v>
      </c>
      <c r="H749" s="3">
        <v>1</v>
      </c>
      <c r="I749" s="3">
        <v>1</v>
      </c>
      <c r="J749" s="3">
        <v>0</v>
      </c>
    </row>
    <row r="750" spans="1:10" x14ac:dyDescent="0.35">
      <c r="A750" s="3">
        <v>6</v>
      </c>
      <c r="B750" s="3">
        <v>8</v>
      </c>
      <c r="C750" s="3">
        <v>30.299900000000001</v>
      </c>
      <c r="D750" s="3">
        <v>1</v>
      </c>
      <c r="E750" s="3">
        <v>0</v>
      </c>
      <c r="F750" s="3">
        <v>0</v>
      </c>
      <c r="G750" s="3">
        <v>1</v>
      </c>
      <c r="H750" s="3">
        <v>1</v>
      </c>
      <c r="I750" s="3">
        <v>1</v>
      </c>
      <c r="J750" s="3">
        <v>0</v>
      </c>
    </row>
    <row r="751" spans="1:10" x14ac:dyDescent="0.35">
      <c r="A751" s="3">
        <v>3.7</v>
      </c>
      <c r="B751" s="3">
        <v>6</v>
      </c>
      <c r="C751" s="3">
        <v>24.4</v>
      </c>
      <c r="D751" s="3">
        <v>4</v>
      </c>
      <c r="E751" s="3">
        <v>1</v>
      </c>
      <c r="F751" s="3">
        <v>0</v>
      </c>
      <c r="G751" s="3">
        <v>1</v>
      </c>
      <c r="H751" s="3">
        <v>1</v>
      </c>
      <c r="I751" s="3">
        <v>0</v>
      </c>
      <c r="J751" s="3">
        <v>0</v>
      </c>
    </row>
    <row r="752" spans="1:10" x14ac:dyDescent="0.35">
      <c r="A752" s="3">
        <v>4.7</v>
      </c>
      <c r="B752" s="3">
        <v>8</v>
      </c>
      <c r="C752" s="3">
        <v>25.6</v>
      </c>
      <c r="D752" s="3">
        <v>5</v>
      </c>
      <c r="E752" s="3">
        <v>1</v>
      </c>
      <c r="F752" s="3">
        <v>0</v>
      </c>
      <c r="G752" s="3">
        <v>1</v>
      </c>
      <c r="H752" s="3">
        <v>1</v>
      </c>
      <c r="I752" s="3">
        <v>0</v>
      </c>
      <c r="J752" s="3">
        <v>0</v>
      </c>
    </row>
    <row r="753" spans="1:10" x14ac:dyDescent="0.35">
      <c r="A753" s="3">
        <v>4.7</v>
      </c>
      <c r="B753" s="3">
        <v>8</v>
      </c>
      <c r="C753" s="3">
        <v>24.5</v>
      </c>
      <c r="D753" s="3">
        <v>5</v>
      </c>
      <c r="E753" s="3">
        <v>1</v>
      </c>
      <c r="F753" s="3">
        <v>0</v>
      </c>
      <c r="G753" s="3">
        <v>1</v>
      </c>
      <c r="H753" s="3">
        <v>1</v>
      </c>
      <c r="I753" s="3">
        <v>1</v>
      </c>
      <c r="J753" s="3">
        <v>0</v>
      </c>
    </row>
    <row r="754" spans="1:10" x14ac:dyDescent="0.35">
      <c r="A754" s="3">
        <v>5.7</v>
      </c>
      <c r="B754" s="3">
        <v>8</v>
      </c>
      <c r="C754" s="3">
        <v>25.4</v>
      </c>
      <c r="D754" s="3">
        <v>5</v>
      </c>
      <c r="E754" s="3">
        <v>1</v>
      </c>
      <c r="F754" s="3">
        <v>0</v>
      </c>
      <c r="G754" s="3">
        <v>1</v>
      </c>
      <c r="H754" s="3">
        <v>1</v>
      </c>
      <c r="I754" s="3">
        <v>1</v>
      </c>
      <c r="J754" s="3">
        <v>0</v>
      </c>
    </row>
    <row r="755" spans="1:10" x14ac:dyDescent="0.35">
      <c r="A755" s="3">
        <v>4</v>
      </c>
      <c r="B755" s="3">
        <v>6</v>
      </c>
      <c r="C755" s="3">
        <v>25.753499999999999</v>
      </c>
      <c r="D755" s="3">
        <v>5</v>
      </c>
      <c r="E755" s="3">
        <v>1</v>
      </c>
      <c r="F755" s="3">
        <v>1</v>
      </c>
      <c r="G755" s="3">
        <v>1</v>
      </c>
      <c r="H755" s="3">
        <v>1</v>
      </c>
      <c r="I755" s="3">
        <v>0</v>
      </c>
      <c r="J755" s="3">
        <v>0</v>
      </c>
    </row>
    <row r="756" spans="1:10" x14ac:dyDescent="0.35">
      <c r="A756" s="3">
        <v>4.5999999999999996</v>
      </c>
      <c r="B756" s="3">
        <v>8</v>
      </c>
      <c r="C756" s="3">
        <v>26.662199999999999</v>
      </c>
      <c r="D756" s="3">
        <v>6</v>
      </c>
      <c r="E756" s="3">
        <v>1</v>
      </c>
      <c r="F756" s="3">
        <v>1</v>
      </c>
      <c r="G756" s="3">
        <v>2</v>
      </c>
      <c r="H756" s="3">
        <v>1</v>
      </c>
      <c r="I756" s="3">
        <v>0</v>
      </c>
      <c r="J756" s="3">
        <v>0</v>
      </c>
    </row>
    <row r="757" spans="1:10" x14ac:dyDescent="0.35">
      <c r="A757" s="3">
        <v>5.4</v>
      </c>
      <c r="B757" s="3">
        <v>8</v>
      </c>
      <c r="C757" s="3">
        <v>24.793900000000001</v>
      </c>
      <c r="D757" s="3">
        <v>6</v>
      </c>
      <c r="E757" s="3">
        <v>1</v>
      </c>
      <c r="F757" s="3">
        <v>0</v>
      </c>
      <c r="G757" s="3">
        <v>2</v>
      </c>
      <c r="H757" s="3">
        <v>1</v>
      </c>
      <c r="I757" s="3">
        <v>0</v>
      </c>
      <c r="J757" s="3">
        <v>0</v>
      </c>
    </row>
    <row r="758" spans="1:10" x14ac:dyDescent="0.35">
      <c r="A758" s="3">
        <v>4.5999999999999996</v>
      </c>
      <c r="B758" s="3">
        <v>8</v>
      </c>
      <c r="C758" s="3">
        <v>27.106100000000001</v>
      </c>
      <c r="D758" s="3">
        <v>6</v>
      </c>
      <c r="E758" s="3">
        <v>1</v>
      </c>
      <c r="F758" s="3">
        <v>0</v>
      </c>
      <c r="G758" s="3">
        <v>2</v>
      </c>
      <c r="H758" s="3">
        <v>1</v>
      </c>
      <c r="I758" s="3">
        <v>0</v>
      </c>
      <c r="J758" s="3">
        <v>0</v>
      </c>
    </row>
    <row r="759" spans="1:10" x14ac:dyDescent="0.35">
      <c r="A759" s="3">
        <v>4.5999999999999996</v>
      </c>
      <c r="B759" s="3">
        <v>8</v>
      </c>
      <c r="C759" s="3">
        <v>25.229800000000001</v>
      </c>
      <c r="D759" s="3">
        <v>4</v>
      </c>
      <c r="E759" s="3">
        <v>1</v>
      </c>
      <c r="F759" s="3">
        <v>0</v>
      </c>
      <c r="G759" s="3">
        <v>1</v>
      </c>
      <c r="H759" s="3">
        <v>1</v>
      </c>
      <c r="I759" s="3">
        <v>0</v>
      </c>
      <c r="J759" s="3">
        <v>0</v>
      </c>
    </row>
    <row r="760" spans="1:10" x14ac:dyDescent="0.35">
      <c r="A760" s="3">
        <v>4.3</v>
      </c>
      <c r="B760" s="3">
        <v>6</v>
      </c>
      <c r="C760" s="3">
        <v>24.1937</v>
      </c>
      <c r="D760" s="3">
        <v>4</v>
      </c>
      <c r="E760" s="3">
        <v>1</v>
      </c>
      <c r="F760" s="3">
        <v>0</v>
      </c>
      <c r="G760" s="3">
        <v>1</v>
      </c>
      <c r="H760" s="3">
        <v>1</v>
      </c>
      <c r="I760" s="3">
        <v>0</v>
      </c>
      <c r="J760" s="3">
        <v>0</v>
      </c>
    </row>
    <row r="761" spans="1:10" x14ac:dyDescent="0.35">
      <c r="A761" s="3">
        <v>4.8</v>
      </c>
      <c r="B761" s="3">
        <v>8</v>
      </c>
      <c r="C761" s="3">
        <v>24.153400000000001</v>
      </c>
      <c r="D761" s="3">
        <v>4</v>
      </c>
      <c r="E761" s="3">
        <v>1</v>
      </c>
      <c r="F761" s="3">
        <v>0</v>
      </c>
      <c r="G761" s="3">
        <v>1</v>
      </c>
      <c r="H761" s="3">
        <v>1</v>
      </c>
      <c r="I761" s="3">
        <v>1</v>
      </c>
      <c r="J761" s="3">
        <v>0</v>
      </c>
    </row>
    <row r="762" spans="1:10" x14ac:dyDescent="0.35">
      <c r="A762" s="3">
        <v>5.3</v>
      </c>
      <c r="B762" s="3">
        <v>8</v>
      </c>
      <c r="C762" s="3">
        <v>29.0185</v>
      </c>
      <c r="D762" s="3">
        <v>6</v>
      </c>
      <c r="E762" s="3">
        <v>1</v>
      </c>
      <c r="F762" s="3">
        <v>0</v>
      </c>
      <c r="G762" s="3">
        <v>1</v>
      </c>
      <c r="H762" s="3">
        <v>1</v>
      </c>
      <c r="I762" s="3">
        <v>1</v>
      </c>
      <c r="J762" s="3">
        <v>0</v>
      </c>
    </row>
    <row r="763" spans="1:10" x14ac:dyDescent="0.35">
      <c r="A763" s="3">
        <v>6.2</v>
      </c>
      <c r="B763" s="3">
        <v>8</v>
      </c>
      <c r="C763" s="3">
        <v>25.802600000000002</v>
      </c>
      <c r="D763" s="3">
        <v>6</v>
      </c>
      <c r="E763" s="3">
        <v>1</v>
      </c>
      <c r="F763" s="3">
        <v>0</v>
      </c>
      <c r="G763" s="3">
        <v>1</v>
      </c>
      <c r="H763" s="3">
        <v>1</v>
      </c>
      <c r="I763" s="3">
        <v>1</v>
      </c>
      <c r="J763" s="3">
        <v>0</v>
      </c>
    </row>
    <row r="764" spans="1:10" x14ac:dyDescent="0.35">
      <c r="A764" s="3">
        <v>6</v>
      </c>
      <c r="B764" s="3">
        <v>8</v>
      </c>
      <c r="C764" s="3">
        <v>30.299900000000001</v>
      </c>
      <c r="D764" s="3">
        <v>1</v>
      </c>
      <c r="E764" s="3">
        <v>0</v>
      </c>
      <c r="F764" s="3">
        <v>0</v>
      </c>
      <c r="G764" s="3">
        <v>1</v>
      </c>
      <c r="H764" s="3">
        <v>1</v>
      </c>
      <c r="I764" s="3">
        <v>1</v>
      </c>
      <c r="J764" s="3">
        <v>0</v>
      </c>
    </row>
    <row r="765" spans="1:10" x14ac:dyDescent="0.35">
      <c r="A765" s="3">
        <v>6.2</v>
      </c>
      <c r="B765" s="3">
        <v>8</v>
      </c>
      <c r="C765" s="3">
        <v>25.799900000000001</v>
      </c>
      <c r="D765" s="3">
        <v>6</v>
      </c>
      <c r="E765" s="3">
        <v>1</v>
      </c>
      <c r="F765" s="3">
        <v>0</v>
      </c>
      <c r="G765" s="3">
        <v>1</v>
      </c>
      <c r="H765" s="3">
        <v>1</v>
      </c>
      <c r="I765" s="3">
        <v>1</v>
      </c>
      <c r="J765" s="3">
        <v>0</v>
      </c>
    </row>
    <row r="766" spans="1:10" x14ac:dyDescent="0.35">
      <c r="A766" s="3">
        <v>3.5</v>
      </c>
      <c r="B766" s="3">
        <v>6</v>
      </c>
      <c r="C766" s="3">
        <v>28.2</v>
      </c>
      <c r="D766" s="3">
        <v>5</v>
      </c>
      <c r="E766" s="3">
        <v>1</v>
      </c>
      <c r="F766" s="3">
        <v>0</v>
      </c>
      <c r="G766" s="3">
        <v>2</v>
      </c>
      <c r="H766" s="3">
        <v>2</v>
      </c>
      <c r="I766" s="3">
        <v>1</v>
      </c>
      <c r="J766" s="3">
        <v>1</v>
      </c>
    </row>
    <row r="767" spans="1:10" x14ac:dyDescent="0.35">
      <c r="A767" s="3">
        <v>3.7</v>
      </c>
      <c r="B767" s="3">
        <v>5</v>
      </c>
      <c r="C767" s="3">
        <v>25.2</v>
      </c>
      <c r="D767" s="3">
        <v>5</v>
      </c>
      <c r="E767" s="3">
        <v>0</v>
      </c>
      <c r="F767" s="3">
        <v>0</v>
      </c>
      <c r="G767" s="3">
        <v>2</v>
      </c>
      <c r="H767" s="3">
        <v>2</v>
      </c>
      <c r="I767" s="3">
        <v>0</v>
      </c>
      <c r="J767" s="3">
        <v>0</v>
      </c>
    </row>
    <row r="768" spans="1:10" x14ac:dyDescent="0.35">
      <c r="A768" s="3">
        <v>3.7</v>
      </c>
      <c r="B768" s="3">
        <v>5</v>
      </c>
      <c r="C768" s="3">
        <v>25.1</v>
      </c>
      <c r="D768" s="3">
        <v>4</v>
      </c>
      <c r="E768" s="3">
        <v>1</v>
      </c>
      <c r="F768" s="3">
        <v>0</v>
      </c>
      <c r="G768" s="3">
        <v>2</v>
      </c>
      <c r="H768" s="3">
        <v>2</v>
      </c>
      <c r="I768" s="3">
        <v>0</v>
      </c>
      <c r="J768" s="3">
        <v>0</v>
      </c>
    </row>
    <row r="769" spans="1:10" x14ac:dyDescent="0.35">
      <c r="A769" s="3">
        <v>5.3</v>
      </c>
      <c r="B769" s="3">
        <v>8</v>
      </c>
      <c r="C769" s="3">
        <v>22.299900000000001</v>
      </c>
      <c r="D769" s="3">
        <v>4</v>
      </c>
      <c r="E769" s="3">
        <v>1</v>
      </c>
      <c r="F769" s="3">
        <v>0</v>
      </c>
      <c r="G769" s="3">
        <v>1</v>
      </c>
      <c r="H769" s="3">
        <v>1</v>
      </c>
      <c r="I769" s="3">
        <v>1</v>
      </c>
      <c r="J769" s="3">
        <v>0</v>
      </c>
    </row>
    <row r="770" spans="1:10" x14ac:dyDescent="0.35">
      <c r="A770" s="3">
        <v>5.6</v>
      </c>
      <c r="B770" s="3">
        <v>8</v>
      </c>
      <c r="C770" s="3">
        <v>23.061</v>
      </c>
      <c r="D770" s="3">
        <v>5</v>
      </c>
      <c r="E770" s="3">
        <v>1</v>
      </c>
      <c r="F770" s="3">
        <v>0</v>
      </c>
      <c r="G770" s="3">
        <v>2</v>
      </c>
      <c r="H770" s="3">
        <v>2</v>
      </c>
      <c r="I770" s="3">
        <v>1</v>
      </c>
      <c r="J770" s="3">
        <v>0</v>
      </c>
    </row>
    <row r="771" spans="1:10" x14ac:dyDescent="0.35">
      <c r="A771" s="3">
        <v>5.6</v>
      </c>
      <c r="B771" s="3">
        <v>8</v>
      </c>
      <c r="C771" s="3">
        <v>23.110900000000001</v>
      </c>
      <c r="D771" s="3">
        <v>5</v>
      </c>
      <c r="E771" s="3">
        <v>1</v>
      </c>
      <c r="F771" s="3">
        <v>0</v>
      </c>
      <c r="G771" s="3">
        <v>2</v>
      </c>
      <c r="H771" s="3">
        <v>2</v>
      </c>
      <c r="I771" s="3">
        <v>1</v>
      </c>
      <c r="J771" s="3">
        <v>0</v>
      </c>
    </row>
    <row r="772" spans="1:10" x14ac:dyDescent="0.35">
      <c r="A772" s="3">
        <v>4.5999999999999996</v>
      </c>
      <c r="B772" s="3">
        <v>8</v>
      </c>
      <c r="C772" s="3">
        <v>26.229500000000002</v>
      </c>
      <c r="D772" s="3">
        <v>6</v>
      </c>
      <c r="E772" s="3">
        <v>1</v>
      </c>
      <c r="F772" s="3">
        <v>0</v>
      </c>
      <c r="G772" s="3">
        <v>2</v>
      </c>
      <c r="H772" s="3">
        <v>2</v>
      </c>
      <c r="I772" s="3">
        <v>1</v>
      </c>
      <c r="J772" s="3">
        <v>0</v>
      </c>
    </row>
    <row r="773" spans="1:10" x14ac:dyDescent="0.35">
      <c r="A773" s="3">
        <v>5.7</v>
      </c>
      <c r="B773" s="3">
        <v>8</v>
      </c>
      <c r="C773" s="3">
        <v>23.431799999999999</v>
      </c>
      <c r="D773" s="3">
        <v>6</v>
      </c>
      <c r="E773" s="3">
        <v>1</v>
      </c>
      <c r="F773" s="3">
        <v>0</v>
      </c>
      <c r="G773" s="3">
        <v>2</v>
      </c>
      <c r="H773" s="3">
        <v>2</v>
      </c>
      <c r="I773" s="3">
        <v>1</v>
      </c>
      <c r="J773" s="3">
        <v>0</v>
      </c>
    </row>
    <row r="774" spans="1:10" x14ac:dyDescent="0.35">
      <c r="A774" s="3">
        <v>5.7</v>
      </c>
      <c r="B774" s="3">
        <v>8</v>
      </c>
      <c r="C774" s="3">
        <v>23.999300000000002</v>
      </c>
      <c r="D774" s="3">
        <v>6</v>
      </c>
      <c r="E774" s="3">
        <v>1</v>
      </c>
      <c r="F774" s="3">
        <v>0</v>
      </c>
      <c r="G774" s="3">
        <v>2</v>
      </c>
      <c r="H774" s="3">
        <v>2</v>
      </c>
      <c r="I774" s="3">
        <v>1</v>
      </c>
      <c r="J774" s="3">
        <v>0</v>
      </c>
    </row>
    <row r="775" spans="1:10" x14ac:dyDescent="0.35">
      <c r="A775" s="3">
        <v>4.3</v>
      </c>
      <c r="B775" s="3">
        <v>6</v>
      </c>
      <c r="C775" s="3">
        <v>27.6</v>
      </c>
      <c r="D775" s="3">
        <v>4</v>
      </c>
      <c r="E775" s="3">
        <v>1</v>
      </c>
      <c r="F775" s="3">
        <v>0</v>
      </c>
      <c r="G775" s="3">
        <v>1</v>
      </c>
      <c r="H775" s="3">
        <v>1</v>
      </c>
      <c r="I775" s="3">
        <v>0</v>
      </c>
      <c r="J775" s="3">
        <v>0</v>
      </c>
    </row>
    <row r="776" spans="1:10" x14ac:dyDescent="0.35">
      <c r="A776" s="3">
        <v>5.3</v>
      </c>
      <c r="B776" s="3">
        <v>8</v>
      </c>
      <c r="C776" s="3">
        <v>24.299900000000001</v>
      </c>
      <c r="D776" s="3">
        <v>4</v>
      </c>
      <c r="E776" s="3">
        <v>1</v>
      </c>
      <c r="F776" s="3">
        <v>0</v>
      </c>
      <c r="G776" s="3">
        <v>1</v>
      </c>
      <c r="H776" s="3">
        <v>1</v>
      </c>
      <c r="I776" s="3">
        <v>1</v>
      </c>
      <c r="J776" s="3">
        <v>0</v>
      </c>
    </row>
    <row r="777" spans="1:10" x14ac:dyDescent="0.35">
      <c r="A777" s="3">
        <v>5.3</v>
      </c>
      <c r="B777" s="3">
        <v>8</v>
      </c>
      <c r="C777" s="3">
        <v>23.299900000000001</v>
      </c>
      <c r="D777" s="3">
        <v>4</v>
      </c>
      <c r="E777" s="3">
        <v>1</v>
      </c>
      <c r="F777" s="3">
        <v>0</v>
      </c>
      <c r="G777" s="3">
        <v>1</v>
      </c>
      <c r="H777" s="3">
        <v>1</v>
      </c>
      <c r="I777" s="3">
        <v>1</v>
      </c>
      <c r="J777" s="3">
        <v>0</v>
      </c>
    </row>
    <row r="778" spans="1:10" x14ac:dyDescent="0.35">
      <c r="A778" s="3">
        <v>5.3</v>
      </c>
      <c r="B778" s="3">
        <v>8</v>
      </c>
      <c r="C778" s="3">
        <v>22.761900000000001</v>
      </c>
      <c r="D778" s="3">
        <v>4</v>
      </c>
      <c r="E778" s="3">
        <v>1</v>
      </c>
      <c r="F778" s="3">
        <v>0</v>
      </c>
      <c r="G778" s="3">
        <v>1</v>
      </c>
      <c r="H778" s="3">
        <v>1</v>
      </c>
      <c r="I778" s="3">
        <v>1</v>
      </c>
      <c r="J778" s="3">
        <v>0</v>
      </c>
    </row>
    <row r="779" spans="1:10" x14ac:dyDescent="0.35">
      <c r="A779" s="3">
        <v>5.3</v>
      </c>
      <c r="B779" s="3">
        <v>8</v>
      </c>
      <c r="C779" s="3">
        <v>22.9</v>
      </c>
      <c r="D779" s="3">
        <v>4</v>
      </c>
      <c r="E779" s="3">
        <v>1</v>
      </c>
      <c r="F779" s="3">
        <v>0</v>
      </c>
      <c r="G779" s="3">
        <v>1</v>
      </c>
      <c r="H779" s="3">
        <v>1</v>
      </c>
      <c r="I779" s="3">
        <v>1</v>
      </c>
      <c r="J779" s="3">
        <v>0</v>
      </c>
    </row>
    <row r="780" spans="1:10" x14ac:dyDescent="0.35">
      <c r="A780" s="3">
        <v>4.3</v>
      </c>
      <c r="B780" s="3">
        <v>6</v>
      </c>
      <c r="C780" s="3">
        <v>27.6</v>
      </c>
      <c r="D780" s="3">
        <v>4</v>
      </c>
      <c r="E780" s="3">
        <v>1</v>
      </c>
      <c r="F780" s="3">
        <v>0</v>
      </c>
      <c r="G780" s="3">
        <v>1</v>
      </c>
      <c r="H780" s="3">
        <v>1</v>
      </c>
      <c r="I780" s="3">
        <v>0</v>
      </c>
      <c r="J780" s="3">
        <v>0</v>
      </c>
    </row>
    <row r="781" spans="1:10" x14ac:dyDescent="0.35">
      <c r="A781" s="3">
        <v>5.3</v>
      </c>
      <c r="B781" s="3">
        <v>8</v>
      </c>
      <c r="C781" s="3">
        <v>24.299900000000001</v>
      </c>
      <c r="D781" s="3">
        <v>4</v>
      </c>
      <c r="E781" s="3">
        <v>1</v>
      </c>
      <c r="F781" s="3">
        <v>0</v>
      </c>
      <c r="G781" s="3">
        <v>1</v>
      </c>
      <c r="H781" s="3">
        <v>1</v>
      </c>
      <c r="I781" s="3">
        <v>1</v>
      </c>
      <c r="J781" s="3">
        <v>0</v>
      </c>
    </row>
    <row r="782" spans="1:10" x14ac:dyDescent="0.35">
      <c r="A782" s="3">
        <v>5.3</v>
      </c>
      <c r="B782" s="3">
        <v>8</v>
      </c>
      <c r="C782" s="3">
        <v>23.299900000000001</v>
      </c>
      <c r="D782" s="3">
        <v>4</v>
      </c>
      <c r="E782" s="3">
        <v>1</v>
      </c>
      <c r="F782" s="3">
        <v>0</v>
      </c>
      <c r="G782" s="3">
        <v>1</v>
      </c>
      <c r="H782" s="3">
        <v>1</v>
      </c>
      <c r="I782" s="3">
        <v>1</v>
      </c>
      <c r="J782" s="3">
        <v>0</v>
      </c>
    </row>
    <row r="783" spans="1:10" x14ac:dyDescent="0.35">
      <c r="A783" s="3">
        <v>5.3</v>
      </c>
      <c r="B783" s="3">
        <v>8</v>
      </c>
      <c r="C783" s="3">
        <v>22.761900000000001</v>
      </c>
      <c r="D783" s="3">
        <v>4</v>
      </c>
      <c r="E783" s="3">
        <v>1</v>
      </c>
      <c r="F783" s="3">
        <v>0</v>
      </c>
      <c r="G783" s="3">
        <v>1</v>
      </c>
      <c r="H783" s="3">
        <v>1</v>
      </c>
      <c r="I783" s="3">
        <v>1</v>
      </c>
      <c r="J783" s="3">
        <v>0</v>
      </c>
    </row>
    <row r="784" spans="1:10" x14ac:dyDescent="0.35">
      <c r="A784" s="3">
        <v>5.3</v>
      </c>
      <c r="B784" s="3">
        <v>8</v>
      </c>
      <c r="C784" s="3">
        <v>22.9</v>
      </c>
      <c r="D784" s="3">
        <v>4</v>
      </c>
      <c r="E784" s="3">
        <v>1</v>
      </c>
      <c r="F784" s="3">
        <v>0</v>
      </c>
      <c r="G784" s="3">
        <v>1</v>
      </c>
      <c r="H784" s="3">
        <v>1</v>
      </c>
      <c r="I784" s="3">
        <v>1</v>
      </c>
      <c r="J784" s="3">
        <v>0</v>
      </c>
    </row>
    <row r="785" spans="1:10" x14ac:dyDescent="0.35">
      <c r="A785" s="3">
        <v>5.3</v>
      </c>
      <c r="B785" s="3">
        <v>8</v>
      </c>
      <c r="C785" s="3">
        <v>23.299900000000001</v>
      </c>
      <c r="D785" s="3">
        <v>4</v>
      </c>
      <c r="E785" s="3">
        <v>1</v>
      </c>
      <c r="F785" s="3">
        <v>0</v>
      </c>
      <c r="G785" s="3">
        <v>1</v>
      </c>
      <c r="H785" s="3">
        <v>1</v>
      </c>
      <c r="I785" s="3">
        <v>1</v>
      </c>
      <c r="J785" s="3">
        <v>0</v>
      </c>
    </row>
    <row r="786" spans="1:10" x14ac:dyDescent="0.35">
      <c r="A786" s="3">
        <v>5.3</v>
      </c>
      <c r="B786" s="3">
        <v>8</v>
      </c>
      <c r="C786" s="3">
        <v>22.9</v>
      </c>
      <c r="D786" s="3">
        <v>4</v>
      </c>
      <c r="E786" s="3">
        <v>1</v>
      </c>
      <c r="F786" s="3">
        <v>0</v>
      </c>
      <c r="G786" s="3">
        <v>1</v>
      </c>
      <c r="H786" s="3">
        <v>1</v>
      </c>
      <c r="I786" s="3">
        <v>1</v>
      </c>
      <c r="J786" s="3">
        <v>0</v>
      </c>
    </row>
    <row r="787" spans="1:10" x14ac:dyDescent="0.35">
      <c r="A787" s="3">
        <v>5.3</v>
      </c>
      <c r="B787" s="3">
        <v>8</v>
      </c>
      <c r="C787" s="3">
        <v>23.299900000000001</v>
      </c>
      <c r="D787" s="3">
        <v>4</v>
      </c>
      <c r="E787" s="3">
        <v>1</v>
      </c>
      <c r="F787" s="3">
        <v>0</v>
      </c>
      <c r="G787" s="3">
        <v>1</v>
      </c>
      <c r="H787" s="3">
        <v>1</v>
      </c>
      <c r="I787" s="3">
        <v>1</v>
      </c>
      <c r="J787" s="3">
        <v>0</v>
      </c>
    </row>
    <row r="788" spans="1:10" x14ac:dyDescent="0.35">
      <c r="A788" s="3">
        <v>5.3</v>
      </c>
      <c r="B788" s="3">
        <v>8</v>
      </c>
      <c r="C788" s="3">
        <v>22.9</v>
      </c>
      <c r="D788" s="3">
        <v>4</v>
      </c>
      <c r="E788" s="3">
        <v>1</v>
      </c>
      <c r="F788" s="3">
        <v>0</v>
      </c>
      <c r="G788" s="3">
        <v>1</v>
      </c>
      <c r="H788" s="3">
        <v>1</v>
      </c>
      <c r="I788" s="3">
        <v>1</v>
      </c>
      <c r="J788" s="3">
        <v>0</v>
      </c>
    </row>
    <row r="789" spans="1:10" x14ac:dyDescent="0.35">
      <c r="A789" s="3">
        <v>2</v>
      </c>
      <c r="B789" s="3">
        <v>4</v>
      </c>
      <c r="C789" s="3">
        <v>35</v>
      </c>
      <c r="D789" s="3">
        <v>4</v>
      </c>
      <c r="E789" s="3">
        <v>1</v>
      </c>
      <c r="F789" s="3">
        <v>1</v>
      </c>
      <c r="G789" s="3">
        <v>2</v>
      </c>
      <c r="H789" s="3">
        <v>2</v>
      </c>
      <c r="I789" s="3">
        <v>0</v>
      </c>
      <c r="J789" s="3">
        <v>0</v>
      </c>
    </row>
    <row r="790" spans="1:10" x14ac:dyDescent="0.35">
      <c r="A790" s="3">
        <v>3.3</v>
      </c>
      <c r="B790" s="3">
        <v>6</v>
      </c>
      <c r="C790" s="3">
        <v>33.098799999999997</v>
      </c>
      <c r="D790" s="3">
        <v>4</v>
      </c>
      <c r="E790" s="3">
        <v>1</v>
      </c>
      <c r="F790" s="3">
        <v>0</v>
      </c>
      <c r="G790" s="3">
        <v>1</v>
      </c>
      <c r="H790" s="3">
        <v>1</v>
      </c>
      <c r="I790" s="3">
        <v>0</v>
      </c>
      <c r="J790" s="3">
        <v>0</v>
      </c>
    </row>
    <row r="791" spans="1:10" x14ac:dyDescent="0.35">
      <c r="A791" s="3">
        <v>3.8</v>
      </c>
      <c r="B791" s="3">
        <v>6</v>
      </c>
      <c r="C791" s="3">
        <v>31.9</v>
      </c>
      <c r="D791" s="3">
        <v>6</v>
      </c>
      <c r="E791" s="3">
        <v>1</v>
      </c>
      <c r="F791" s="3">
        <v>0</v>
      </c>
      <c r="G791" s="3">
        <v>1</v>
      </c>
      <c r="H791" s="3">
        <v>1</v>
      </c>
      <c r="I791" s="3">
        <v>0</v>
      </c>
      <c r="J791" s="3">
        <v>0</v>
      </c>
    </row>
    <row r="792" spans="1:10" x14ac:dyDescent="0.35">
      <c r="A792" s="3">
        <v>4</v>
      </c>
      <c r="B792" s="3">
        <v>6</v>
      </c>
      <c r="C792" s="3">
        <v>35.200000000000003</v>
      </c>
      <c r="D792" s="3">
        <v>6</v>
      </c>
      <c r="E792" s="3">
        <v>1</v>
      </c>
      <c r="F792" s="3">
        <v>0</v>
      </c>
      <c r="G792" s="3">
        <v>2</v>
      </c>
      <c r="H792" s="3">
        <v>2</v>
      </c>
      <c r="I792" s="3">
        <v>0</v>
      </c>
      <c r="J792" s="3">
        <v>0</v>
      </c>
    </row>
    <row r="793" spans="1:10" x14ac:dyDescent="0.35">
      <c r="A793" s="3">
        <v>3.3</v>
      </c>
      <c r="B793" s="3">
        <v>6</v>
      </c>
      <c r="C793" s="3">
        <v>33.098799999999997</v>
      </c>
      <c r="D793" s="3">
        <v>4</v>
      </c>
      <c r="E793" s="3">
        <v>1</v>
      </c>
      <c r="F793" s="3">
        <v>0</v>
      </c>
      <c r="G793" s="3">
        <v>1</v>
      </c>
      <c r="H793" s="3">
        <v>1</v>
      </c>
      <c r="I793" s="3">
        <v>0</v>
      </c>
      <c r="J793" s="3">
        <v>0</v>
      </c>
    </row>
    <row r="794" spans="1:10" x14ac:dyDescent="0.35">
      <c r="A794" s="3">
        <v>3.8</v>
      </c>
      <c r="B794" s="3">
        <v>6</v>
      </c>
      <c r="C794" s="3">
        <v>31.9</v>
      </c>
      <c r="D794" s="3">
        <v>6</v>
      </c>
      <c r="E794" s="3">
        <v>1</v>
      </c>
      <c r="F794" s="3">
        <v>0</v>
      </c>
      <c r="G794" s="3">
        <v>1</v>
      </c>
      <c r="H794" s="3">
        <v>1</v>
      </c>
      <c r="I794" s="3">
        <v>0</v>
      </c>
      <c r="J794" s="3">
        <v>0</v>
      </c>
    </row>
    <row r="795" spans="1:10" x14ac:dyDescent="0.35">
      <c r="A795" s="3">
        <v>4</v>
      </c>
      <c r="B795" s="3">
        <v>6</v>
      </c>
      <c r="C795" s="3">
        <v>35.200000000000003</v>
      </c>
      <c r="D795" s="3">
        <v>6</v>
      </c>
      <c r="E795" s="3">
        <v>1</v>
      </c>
      <c r="F795" s="3">
        <v>0</v>
      </c>
      <c r="G795" s="3">
        <v>2</v>
      </c>
      <c r="H795" s="3">
        <v>2</v>
      </c>
      <c r="I795" s="3">
        <v>0</v>
      </c>
      <c r="J795" s="3">
        <v>0</v>
      </c>
    </row>
    <row r="796" spans="1:10" x14ac:dyDescent="0.35">
      <c r="A796" s="3">
        <v>3.5</v>
      </c>
      <c r="B796" s="3">
        <v>6</v>
      </c>
      <c r="C796" s="3">
        <v>35.5</v>
      </c>
      <c r="D796" s="3">
        <v>5</v>
      </c>
      <c r="E796" s="3">
        <v>1</v>
      </c>
      <c r="F796" s="3">
        <v>0</v>
      </c>
      <c r="G796" s="3">
        <v>2</v>
      </c>
      <c r="H796" s="3">
        <v>2</v>
      </c>
      <c r="I796" s="3">
        <v>1</v>
      </c>
      <c r="J796" s="3">
        <v>0</v>
      </c>
    </row>
    <row r="797" spans="1:10" x14ac:dyDescent="0.35">
      <c r="A797" s="3">
        <v>3.5</v>
      </c>
      <c r="B797" s="3">
        <v>6</v>
      </c>
      <c r="C797" s="3">
        <v>32.4</v>
      </c>
      <c r="D797" s="3">
        <v>5</v>
      </c>
      <c r="E797" s="3">
        <v>1</v>
      </c>
      <c r="F797" s="3">
        <v>0</v>
      </c>
      <c r="G797" s="3">
        <v>2</v>
      </c>
      <c r="H797" s="3">
        <v>2</v>
      </c>
      <c r="I797" s="3">
        <v>1</v>
      </c>
      <c r="J797" s="3">
        <v>0</v>
      </c>
    </row>
    <row r="798" spans="1:10" x14ac:dyDescent="0.35">
      <c r="A798" s="3">
        <v>3.8</v>
      </c>
      <c r="B798" s="3">
        <v>6</v>
      </c>
      <c r="C798" s="3">
        <v>32.4</v>
      </c>
      <c r="D798" s="3">
        <v>5</v>
      </c>
      <c r="E798" s="3">
        <v>1</v>
      </c>
      <c r="F798" s="3">
        <v>0</v>
      </c>
      <c r="G798" s="3">
        <v>2</v>
      </c>
      <c r="H798" s="3">
        <v>2</v>
      </c>
      <c r="I798" s="3">
        <v>1</v>
      </c>
      <c r="J798" s="3">
        <v>0</v>
      </c>
    </row>
    <row r="799" spans="1:10" x14ac:dyDescent="0.35">
      <c r="A799" s="3">
        <v>3.8</v>
      </c>
      <c r="B799" s="3">
        <v>6</v>
      </c>
      <c r="C799" s="3">
        <v>32.4</v>
      </c>
      <c r="D799" s="3">
        <v>5</v>
      </c>
      <c r="E799" s="3">
        <v>1</v>
      </c>
      <c r="F799" s="3">
        <v>0</v>
      </c>
      <c r="G799" s="3">
        <v>2</v>
      </c>
      <c r="H799" s="3">
        <v>2</v>
      </c>
      <c r="I799" s="3">
        <v>1</v>
      </c>
      <c r="J799" s="3">
        <v>0</v>
      </c>
    </row>
    <row r="800" spans="1:10" x14ac:dyDescent="0.35">
      <c r="A800" s="3">
        <v>2.2999999999999998</v>
      </c>
      <c r="B800" s="3">
        <v>4</v>
      </c>
      <c r="C800" s="3">
        <v>39.200000000000003</v>
      </c>
      <c r="D800" s="3">
        <v>5</v>
      </c>
      <c r="E800" s="3">
        <v>0</v>
      </c>
      <c r="F800" s="3">
        <v>0</v>
      </c>
      <c r="G800" s="3">
        <v>2</v>
      </c>
      <c r="H800" s="3">
        <v>2</v>
      </c>
      <c r="I800" s="3">
        <v>1</v>
      </c>
      <c r="J800" s="3">
        <v>0</v>
      </c>
    </row>
    <row r="801" spans="1:10" x14ac:dyDescent="0.35">
      <c r="A801" s="3">
        <v>2.2999999999999998</v>
      </c>
      <c r="B801" s="3">
        <v>4</v>
      </c>
      <c r="C801" s="3">
        <v>38.1</v>
      </c>
      <c r="D801" s="3">
        <v>5</v>
      </c>
      <c r="E801" s="3">
        <v>1</v>
      </c>
      <c r="F801" s="3">
        <v>0</v>
      </c>
      <c r="G801" s="3">
        <v>2</v>
      </c>
      <c r="H801" s="3">
        <v>2</v>
      </c>
      <c r="I801" s="3">
        <v>1</v>
      </c>
      <c r="J801" s="3">
        <v>0</v>
      </c>
    </row>
    <row r="802" spans="1:10" x14ac:dyDescent="0.35">
      <c r="A802" s="3">
        <v>3.5</v>
      </c>
      <c r="B802" s="3">
        <v>6</v>
      </c>
      <c r="C802" s="3">
        <v>34</v>
      </c>
      <c r="D802" s="3">
        <v>5</v>
      </c>
      <c r="E802" s="3">
        <v>1</v>
      </c>
      <c r="F802" s="3">
        <v>0</v>
      </c>
      <c r="G802" s="3">
        <v>2</v>
      </c>
      <c r="H802" s="3">
        <v>2</v>
      </c>
      <c r="I802" s="3">
        <v>1</v>
      </c>
      <c r="J802" s="3">
        <v>0</v>
      </c>
    </row>
    <row r="803" spans="1:10" x14ac:dyDescent="0.35">
      <c r="A803" s="3">
        <v>3.8</v>
      </c>
      <c r="B803" s="3">
        <v>6</v>
      </c>
      <c r="C803" s="3">
        <v>31.9</v>
      </c>
      <c r="D803" s="3">
        <v>6</v>
      </c>
      <c r="E803" s="3">
        <v>1</v>
      </c>
      <c r="F803" s="3">
        <v>0</v>
      </c>
      <c r="G803" s="3">
        <v>1</v>
      </c>
      <c r="H803" s="3">
        <v>1</v>
      </c>
      <c r="I803" s="3">
        <v>0</v>
      </c>
      <c r="J803" s="3">
        <v>0</v>
      </c>
    </row>
    <row r="804" spans="1:10" x14ac:dyDescent="0.35">
      <c r="A804" s="3">
        <v>4</v>
      </c>
      <c r="B804" s="3">
        <v>6</v>
      </c>
      <c r="C804" s="3">
        <v>35.200000000000003</v>
      </c>
      <c r="D804" s="3">
        <v>6</v>
      </c>
      <c r="E804" s="3">
        <v>1</v>
      </c>
      <c r="F804" s="3">
        <v>0</v>
      </c>
      <c r="G804" s="3">
        <v>2</v>
      </c>
      <c r="H804" s="3">
        <v>2</v>
      </c>
      <c r="I804" s="3">
        <v>0</v>
      </c>
      <c r="J804" s="3">
        <v>0</v>
      </c>
    </row>
    <row r="805" spans="1:10" x14ac:dyDescent="0.35">
      <c r="A805" s="3">
        <v>3.5</v>
      </c>
      <c r="B805" s="3">
        <v>6</v>
      </c>
      <c r="C805" s="3">
        <v>29.2</v>
      </c>
      <c r="D805" s="3">
        <v>5</v>
      </c>
      <c r="E805" s="3">
        <v>1</v>
      </c>
      <c r="F805" s="3">
        <v>0</v>
      </c>
      <c r="G805" s="3">
        <v>2</v>
      </c>
      <c r="H805" s="3">
        <v>2</v>
      </c>
      <c r="I805" s="3">
        <v>1</v>
      </c>
      <c r="J805" s="3">
        <v>0</v>
      </c>
    </row>
    <row r="806" spans="1:10" x14ac:dyDescent="0.35">
      <c r="A806" s="3">
        <v>2.2999999999999998</v>
      </c>
      <c r="B806" s="3">
        <v>4</v>
      </c>
      <c r="C806" s="3">
        <v>34.4</v>
      </c>
      <c r="D806" s="3">
        <v>5</v>
      </c>
      <c r="E806" s="3">
        <v>1</v>
      </c>
      <c r="F806" s="3">
        <v>0</v>
      </c>
      <c r="G806" s="3">
        <v>2</v>
      </c>
      <c r="H806" s="3">
        <v>2</v>
      </c>
      <c r="I806" s="3">
        <v>1</v>
      </c>
      <c r="J806" s="3">
        <v>1</v>
      </c>
    </row>
    <row r="807" spans="1:10" x14ac:dyDescent="0.35">
      <c r="A807" s="3">
        <v>3.6</v>
      </c>
      <c r="B807" s="3">
        <v>6</v>
      </c>
      <c r="C807" s="3">
        <v>33</v>
      </c>
      <c r="D807" s="3">
        <v>6</v>
      </c>
      <c r="E807" s="3">
        <v>1</v>
      </c>
      <c r="F807" s="3">
        <v>0</v>
      </c>
      <c r="G807" s="3">
        <v>2</v>
      </c>
      <c r="H807" s="3">
        <v>2</v>
      </c>
      <c r="I807" s="3">
        <v>1</v>
      </c>
      <c r="J807" s="3">
        <v>0</v>
      </c>
    </row>
    <row r="808" spans="1:10" x14ac:dyDescent="0.35">
      <c r="A808" s="3">
        <v>6.2</v>
      </c>
      <c r="B808" s="3">
        <v>8</v>
      </c>
      <c r="C808" s="3">
        <v>28.4</v>
      </c>
      <c r="D808" s="3">
        <v>6</v>
      </c>
      <c r="E808" s="3">
        <v>1</v>
      </c>
      <c r="F808" s="3">
        <v>0</v>
      </c>
      <c r="G808" s="3">
        <v>1</v>
      </c>
      <c r="H808" s="3">
        <v>1</v>
      </c>
      <c r="I808" s="3">
        <v>1</v>
      </c>
      <c r="J808" s="3">
        <v>0</v>
      </c>
    </row>
    <row r="809" spans="1:10" x14ac:dyDescent="0.35">
      <c r="A809" s="3">
        <v>6</v>
      </c>
      <c r="B809" s="3">
        <v>8</v>
      </c>
      <c r="C809" s="3">
        <v>30.5</v>
      </c>
      <c r="D809" s="3">
        <v>1</v>
      </c>
      <c r="E809" s="3">
        <v>0</v>
      </c>
      <c r="F809" s="3">
        <v>0</v>
      </c>
      <c r="G809" s="3">
        <v>1</v>
      </c>
      <c r="H809" s="3">
        <v>1</v>
      </c>
      <c r="I809" s="3">
        <v>1</v>
      </c>
      <c r="J809" s="3">
        <v>0</v>
      </c>
    </row>
    <row r="810" spans="1:10" x14ac:dyDescent="0.35">
      <c r="A810" s="3">
        <v>6.2</v>
      </c>
      <c r="B810" s="3">
        <v>8</v>
      </c>
      <c r="C810" s="3">
        <v>28.4</v>
      </c>
      <c r="D810" s="3">
        <v>6</v>
      </c>
      <c r="E810" s="3">
        <v>1</v>
      </c>
      <c r="F810" s="3">
        <v>0</v>
      </c>
      <c r="G810" s="3">
        <v>1</v>
      </c>
      <c r="H810" s="3">
        <v>1</v>
      </c>
      <c r="I810" s="3">
        <v>1</v>
      </c>
      <c r="J810" s="3">
        <v>0</v>
      </c>
    </row>
    <row r="811" spans="1:10" x14ac:dyDescent="0.35">
      <c r="A811" s="3">
        <v>3</v>
      </c>
      <c r="B811" s="3">
        <v>6</v>
      </c>
      <c r="C811" s="3">
        <v>34.5</v>
      </c>
      <c r="D811" s="3">
        <v>6</v>
      </c>
      <c r="E811" s="3">
        <v>1</v>
      </c>
      <c r="F811" s="3">
        <v>0</v>
      </c>
      <c r="G811" s="3">
        <v>2</v>
      </c>
      <c r="H811" s="3">
        <v>2</v>
      </c>
      <c r="I811" s="3">
        <v>1</v>
      </c>
      <c r="J811" s="3">
        <v>0</v>
      </c>
    </row>
    <row r="812" spans="1:10" x14ac:dyDescent="0.35">
      <c r="A812" s="3">
        <v>5.3</v>
      </c>
      <c r="B812" s="3">
        <v>8</v>
      </c>
      <c r="C812" s="3">
        <v>28.993500000000001</v>
      </c>
      <c r="D812" s="3">
        <v>6</v>
      </c>
      <c r="E812" s="3">
        <v>1</v>
      </c>
      <c r="F812" s="3">
        <v>0</v>
      </c>
      <c r="G812" s="3">
        <v>1</v>
      </c>
      <c r="H812" s="3">
        <v>1</v>
      </c>
      <c r="I812" s="3">
        <v>1</v>
      </c>
      <c r="J812" s="3">
        <v>0</v>
      </c>
    </row>
    <row r="813" spans="1:10" x14ac:dyDescent="0.35">
      <c r="A813" s="3">
        <v>6.2</v>
      </c>
      <c r="B813" s="3">
        <v>8</v>
      </c>
      <c r="C813" s="3">
        <v>26</v>
      </c>
      <c r="D813" s="3">
        <v>6</v>
      </c>
      <c r="E813" s="3">
        <v>1</v>
      </c>
      <c r="F813" s="3">
        <v>0</v>
      </c>
      <c r="G813" s="3">
        <v>1</v>
      </c>
      <c r="H813" s="3">
        <v>1</v>
      </c>
      <c r="I813" s="3">
        <v>1</v>
      </c>
      <c r="J813" s="3">
        <v>0</v>
      </c>
    </row>
    <row r="814" spans="1:10" x14ac:dyDescent="0.35">
      <c r="A814" s="3">
        <v>5.3</v>
      </c>
      <c r="B814" s="3">
        <v>8</v>
      </c>
      <c r="C814" s="3">
        <v>28.993500000000001</v>
      </c>
      <c r="D814" s="3">
        <v>6</v>
      </c>
      <c r="E814" s="3">
        <v>1</v>
      </c>
      <c r="F814" s="3">
        <v>0</v>
      </c>
      <c r="G814" s="3">
        <v>1</v>
      </c>
      <c r="H814" s="3">
        <v>1</v>
      </c>
      <c r="I814" s="3">
        <v>1</v>
      </c>
      <c r="J814" s="3">
        <v>0</v>
      </c>
    </row>
    <row r="815" spans="1:10" x14ac:dyDescent="0.35">
      <c r="A815" s="3">
        <v>6.2</v>
      </c>
      <c r="B815" s="3">
        <v>8</v>
      </c>
      <c r="C815" s="3">
        <v>26</v>
      </c>
      <c r="D815" s="3">
        <v>6</v>
      </c>
      <c r="E815" s="3">
        <v>1</v>
      </c>
      <c r="F815" s="3">
        <v>0</v>
      </c>
      <c r="G815" s="3">
        <v>1</v>
      </c>
      <c r="H815" s="3">
        <v>1</v>
      </c>
      <c r="I815" s="3">
        <v>1</v>
      </c>
      <c r="J815" s="3">
        <v>0</v>
      </c>
    </row>
    <row r="816" spans="1:10" x14ac:dyDescent="0.35">
      <c r="A816" s="3">
        <v>5.3</v>
      </c>
      <c r="B816" s="3">
        <v>8</v>
      </c>
      <c r="C816" s="3">
        <v>28.993500000000001</v>
      </c>
      <c r="D816" s="3">
        <v>6</v>
      </c>
      <c r="E816" s="3">
        <v>1</v>
      </c>
      <c r="F816" s="3">
        <v>0</v>
      </c>
      <c r="G816" s="3">
        <v>1</v>
      </c>
      <c r="H816" s="3">
        <v>1</v>
      </c>
      <c r="I816" s="3">
        <v>1</v>
      </c>
      <c r="J816" s="3">
        <v>0</v>
      </c>
    </row>
    <row r="817" spans="1:10" x14ac:dyDescent="0.35">
      <c r="A817" s="3">
        <v>6</v>
      </c>
      <c r="B817" s="3">
        <v>8</v>
      </c>
      <c r="C817" s="3">
        <v>30.5</v>
      </c>
      <c r="D817" s="3">
        <v>1</v>
      </c>
      <c r="E817" s="3">
        <v>0</v>
      </c>
      <c r="F817" s="3">
        <v>0</v>
      </c>
      <c r="G817" s="3">
        <v>1</v>
      </c>
      <c r="H817" s="3">
        <v>1</v>
      </c>
      <c r="I817" s="3">
        <v>1</v>
      </c>
      <c r="J817" s="3">
        <v>0</v>
      </c>
    </row>
    <row r="818" spans="1:10" x14ac:dyDescent="0.35">
      <c r="A818" s="3">
        <v>2.4</v>
      </c>
      <c r="B818" s="3">
        <v>4</v>
      </c>
      <c r="C818" s="3">
        <v>45.1</v>
      </c>
      <c r="D818" s="3">
        <v>6</v>
      </c>
      <c r="E818" s="3">
        <v>1</v>
      </c>
      <c r="F818" s="3">
        <v>0</v>
      </c>
      <c r="G818" s="3">
        <v>2</v>
      </c>
      <c r="H818" s="3">
        <v>2</v>
      </c>
      <c r="I818" s="3">
        <v>1</v>
      </c>
      <c r="J818" s="3">
        <v>0</v>
      </c>
    </row>
    <row r="819" spans="1:10" x14ac:dyDescent="0.35">
      <c r="A819" s="3">
        <v>3</v>
      </c>
      <c r="B819" s="3">
        <v>6</v>
      </c>
      <c r="C819" s="3">
        <v>34.548200000000001</v>
      </c>
      <c r="D819" s="3">
        <v>6</v>
      </c>
      <c r="E819" s="3">
        <v>1</v>
      </c>
      <c r="F819" s="3">
        <v>0</v>
      </c>
      <c r="G819" s="3">
        <v>2</v>
      </c>
      <c r="H819" s="3">
        <v>2</v>
      </c>
      <c r="I819" s="3">
        <v>1</v>
      </c>
      <c r="J819" s="3">
        <v>0</v>
      </c>
    </row>
    <row r="820" spans="1:10" x14ac:dyDescent="0.35">
      <c r="A820" s="3">
        <v>2</v>
      </c>
      <c r="B820" s="3">
        <v>4</v>
      </c>
      <c r="C820" s="3">
        <v>40.299999999999997</v>
      </c>
      <c r="D820" s="3">
        <v>4</v>
      </c>
      <c r="E820" s="3">
        <v>1</v>
      </c>
      <c r="F820" s="3">
        <v>0</v>
      </c>
      <c r="G820" s="3">
        <v>2</v>
      </c>
      <c r="H820" s="3">
        <v>2</v>
      </c>
      <c r="I820" s="3">
        <v>1</v>
      </c>
      <c r="J820" s="3">
        <v>0</v>
      </c>
    </row>
    <row r="821" spans="1:10" x14ac:dyDescent="0.35">
      <c r="A821" s="3">
        <v>2</v>
      </c>
      <c r="B821" s="3">
        <v>4</v>
      </c>
      <c r="C821" s="3">
        <v>40.6</v>
      </c>
      <c r="D821" s="3">
        <v>5</v>
      </c>
      <c r="E821" s="3">
        <v>0</v>
      </c>
      <c r="F821" s="3">
        <v>0</v>
      </c>
      <c r="G821" s="3">
        <v>2</v>
      </c>
      <c r="H821" s="3">
        <v>2</v>
      </c>
      <c r="I821" s="3">
        <v>1</v>
      </c>
      <c r="J821" s="3">
        <v>0</v>
      </c>
    </row>
    <row r="822" spans="1:10" x14ac:dyDescent="0.35">
      <c r="A822" s="3">
        <v>2.2000000000000002</v>
      </c>
      <c r="B822" s="3">
        <v>4</v>
      </c>
      <c r="C822" s="3">
        <v>42.399099999999997</v>
      </c>
      <c r="D822" s="3">
        <v>4</v>
      </c>
      <c r="E822" s="3">
        <v>1</v>
      </c>
      <c r="F822" s="3">
        <v>0</v>
      </c>
      <c r="G822" s="3">
        <v>2</v>
      </c>
      <c r="H822" s="3">
        <v>2</v>
      </c>
      <c r="I822" s="3">
        <v>1</v>
      </c>
      <c r="J822" s="3">
        <v>0</v>
      </c>
    </row>
    <row r="823" spans="1:10" x14ac:dyDescent="0.35">
      <c r="A823" s="3">
        <v>2.2000000000000002</v>
      </c>
      <c r="B823" s="3">
        <v>4</v>
      </c>
      <c r="C823" s="3">
        <v>44.999099999999999</v>
      </c>
      <c r="D823" s="3">
        <v>5</v>
      </c>
      <c r="E823" s="3">
        <v>0</v>
      </c>
      <c r="F823" s="3">
        <v>0</v>
      </c>
      <c r="G823" s="3">
        <v>2</v>
      </c>
      <c r="H823" s="3">
        <v>2</v>
      </c>
      <c r="I823" s="3">
        <v>1</v>
      </c>
      <c r="J823" s="3">
        <v>0</v>
      </c>
    </row>
    <row r="824" spans="1:10" x14ac:dyDescent="0.35">
      <c r="A824" s="3">
        <v>2.4</v>
      </c>
      <c r="B824" s="3">
        <v>4</v>
      </c>
      <c r="C824" s="3">
        <v>41.9</v>
      </c>
      <c r="D824" s="3">
        <v>5</v>
      </c>
      <c r="E824" s="3">
        <v>0</v>
      </c>
      <c r="F824" s="3">
        <v>0</v>
      </c>
      <c r="G824" s="3">
        <v>2</v>
      </c>
      <c r="H824" s="3">
        <v>2</v>
      </c>
      <c r="I824" s="3">
        <v>1</v>
      </c>
      <c r="J824" s="3">
        <v>0</v>
      </c>
    </row>
    <row r="825" spans="1:10" x14ac:dyDescent="0.35">
      <c r="A825" s="3">
        <v>2.4</v>
      </c>
      <c r="B825" s="3">
        <v>4</v>
      </c>
      <c r="C825" s="3">
        <v>41.5</v>
      </c>
      <c r="D825" s="3">
        <v>4</v>
      </c>
      <c r="E825" s="3">
        <v>1</v>
      </c>
      <c r="F825" s="3">
        <v>0</v>
      </c>
      <c r="G825" s="3">
        <v>2</v>
      </c>
      <c r="H825" s="3">
        <v>2</v>
      </c>
      <c r="I825" s="3">
        <v>1</v>
      </c>
      <c r="J825" s="3">
        <v>0</v>
      </c>
    </row>
    <row r="826" spans="1:10" x14ac:dyDescent="0.35">
      <c r="A826" s="3">
        <v>2.2000000000000002</v>
      </c>
      <c r="B826" s="3">
        <v>4</v>
      </c>
      <c r="C826" s="3">
        <v>42.399099999999997</v>
      </c>
      <c r="D826" s="3">
        <v>4</v>
      </c>
      <c r="E826" s="3">
        <v>1</v>
      </c>
      <c r="F826" s="3">
        <v>0</v>
      </c>
      <c r="G826" s="3">
        <v>2</v>
      </c>
      <c r="H826" s="3">
        <v>2</v>
      </c>
      <c r="I826" s="3">
        <v>1</v>
      </c>
      <c r="J826" s="3">
        <v>0</v>
      </c>
    </row>
    <row r="827" spans="1:10" x14ac:dyDescent="0.35">
      <c r="A827" s="3">
        <v>2.2000000000000002</v>
      </c>
      <c r="B827" s="3">
        <v>4</v>
      </c>
      <c r="C827" s="3">
        <v>44.999099999999999</v>
      </c>
      <c r="D827" s="3">
        <v>5</v>
      </c>
      <c r="E827" s="3">
        <v>0</v>
      </c>
      <c r="F827" s="3">
        <v>0</v>
      </c>
      <c r="G827" s="3">
        <v>2</v>
      </c>
      <c r="H827" s="3">
        <v>2</v>
      </c>
      <c r="I827" s="3">
        <v>1</v>
      </c>
      <c r="J827" s="3">
        <v>0</v>
      </c>
    </row>
    <row r="828" spans="1:10" x14ac:dyDescent="0.35">
      <c r="A828" s="3">
        <v>2.4</v>
      </c>
      <c r="B828" s="3">
        <v>4</v>
      </c>
      <c r="C828" s="3">
        <v>41.9</v>
      </c>
      <c r="D828" s="3">
        <v>5</v>
      </c>
      <c r="E828" s="3">
        <v>0</v>
      </c>
      <c r="F828" s="3">
        <v>0</v>
      </c>
      <c r="G828" s="3">
        <v>2</v>
      </c>
      <c r="H828" s="3">
        <v>2</v>
      </c>
      <c r="I828" s="3">
        <v>1</v>
      </c>
      <c r="J828" s="3">
        <v>0</v>
      </c>
    </row>
    <row r="829" spans="1:10" x14ac:dyDescent="0.35">
      <c r="A829" s="3">
        <v>2.4</v>
      </c>
      <c r="B829" s="3">
        <v>4</v>
      </c>
      <c r="C829" s="3">
        <v>41.5</v>
      </c>
      <c r="D829" s="3">
        <v>4</v>
      </c>
      <c r="E829" s="3">
        <v>1</v>
      </c>
      <c r="F829" s="3">
        <v>0</v>
      </c>
      <c r="G829" s="3">
        <v>2</v>
      </c>
      <c r="H829" s="3">
        <v>2</v>
      </c>
      <c r="I829" s="3">
        <v>1</v>
      </c>
      <c r="J829" s="3">
        <v>0</v>
      </c>
    </row>
    <row r="830" spans="1:10" x14ac:dyDescent="0.35">
      <c r="A830" s="3">
        <v>3.6</v>
      </c>
      <c r="B830" s="3">
        <v>6</v>
      </c>
      <c r="C830" s="3">
        <v>33</v>
      </c>
      <c r="D830" s="3">
        <v>6</v>
      </c>
      <c r="E830" s="3">
        <v>1</v>
      </c>
      <c r="F830" s="3">
        <v>0</v>
      </c>
      <c r="G830" s="3">
        <v>2</v>
      </c>
      <c r="H830" s="3">
        <v>2</v>
      </c>
      <c r="I830" s="3">
        <v>1</v>
      </c>
      <c r="J830" s="3">
        <v>0</v>
      </c>
    </row>
    <row r="831" spans="1:10" x14ac:dyDescent="0.35">
      <c r="A831" s="3">
        <v>2.4</v>
      </c>
      <c r="B831" s="3">
        <v>4</v>
      </c>
      <c r="C831" s="3">
        <v>34.1</v>
      </c>
      <c r="D831" s="3">
        <v>4</v>
      </c>
      <c r="E831" s="3">
        <v>1</v>
      </c>
      <c r="F831" s="3">
        <v>0</v>
      </c>
      <c r="G831" s="3">
        <v>2</v>
      </c>
      <c r="H831" s="3">
        <v>2</v>
      </c>
      <c r="I831" s="3">
        <v>0</v>
      </c>
      <c r="J831" s="3">
        <v>0</v>
      </c>
    </row>
    <row r="832" spans="1:10" x14ac:dyDescent="0.35">
      <c r="A832" s="3">
        <v>2.4</v>
      </c>
      <c r="B832" s="3">
        <v>4</v>
      </c>
      <c r="C832" s="3">
        <v>35</v>
      </c>
      <c r="D832" s="3">
        <v>4</v>
      </c>
      <c r="E832" s="3">
        <v>1</v>
      </c>
      <c r="F832" s="3">
        <v>0</v>
      </c>
      <c r="G832" s="3">
        <v>2</v>
      </c>
      <c r="H832" s="3">
        <v>2</v>
      </c>
      <c r="I832" s="3">
        <v>1</v>
      </c>
      <c r="J832" s="3">
        <v>0</v>
      </c>
    </row>
    <row r="833" spans="1:10" x14ac:dyDescent="0.35">
      <c r="A833" s="3">
        <v>3.5</v>
      </c>
      <c r="B833" s="3">
        <v>6</v>
      </c>
      <c r="C833" s="3">
        <v>33.200000000000003</v>
      </c>
      <c r="D833" s="3">
        <v>6</v>
      </c>
      <c r="E833" s="3">
        <v>1</v>
      </c>
      <c r="F833" s="3">
        <v>0</v>
      </c>
      <c r="G833" s="3">
        <v>2</v>
      </c>
      <c r="H833" s="3">
        <v>2</v>
      </c>
      <c r="I833" s="3">
        <v>0</v>
      </c>
      <c r="J833" s="3">
        <v>0</v>
      </c>
    </row>
    <row r="834" spans="1:10" x14ac:dyDescent="0.35">
      <c r="A834" s="3">
        <v>3.7</v>
      </c>
      <c r="B834" s="3">
        <v>6</v>
      </c>
      <c r="C834" s="3">
        <v>30.5</v>
      </c>
      <c r="D834" s="3">
        <v>4</v>
      </c>
      <c r="E834" s="3">
        <v>1</v>
      </c>
      <c r="F834" s="3">
        <v>0</v>
      </c>
      <c r="G834" s="3">
        <v>1</v>
      </c>
      <c r="H834" s="3">
        <v>1</v>
      </c>
      <c r="I834" s="3">
        <v>0</v>
      </c>
      <c r="J834" s="3">
        <v>0</v>
      </c>
    </row>
    <row r="835" spans="1:10" x14ac:dyDescent="0.35">
      <c r="A835" s="3">
        <v>4</v>
      </c>
      <c r="B835" s="3">
        <v>6</v>
      </c>
      <c r="C835" s="3">
        <v>29.4</v>
      </c>
      <c r="D835" s="3">
        <v>5</v>
      </c>
      <c r="E835" s="3">
        <v>1</v>
      </c>
      <c r="F835" s="3">
        <v>0</v>
      </c>
      <c r="G835" s="3">
        <v>2</v>
      </c>
      <c r="H835" s="3">
        <v>2</v>
      </c>
      <c r="I835" s="3">
        <v>0</v>
      </c>
      <c r="J835" s="3">
        <v>0</v>
      </c>
    </row>
    <row r="836" spans="1:10" x14ac:dyDescent="0.35">
      <c r="A836" s="3">
        <v>3.5</v>
      </c>
      <c r="B836" s="3">
        <v>6</v>
      </c>
      <c r="C836" s="3">
        <v>34.200000000000003</v>
      </c>
      <c r="D836" s="3">
        <v>6</v>
      </c>
      <c r="E836" s="3">
        <v>1</v>
      </c>
      <c r="F836" s="3">
        <v>1</v>
      </c>
      <c r="G836" s="3">
        <v>2</v>
      </c>
      <c r="H836" s="3">
        <v>2</v>
      </c>
      <c r="I836" s="3">
        <v>0</v>
      </c>
      <c r="J836" s="3">
        <v>0</v>
      </c>
    </row>
    <row r="837" spans="1:10" x14ac:dyDescent="0.35">
      <c r="A837" s="3">
        <v>2.5</v>
      </c>
      <c r="B837" s="3">
        <v>4</v>
      </c>
      <c r="C837" s="3">
        <v>39.200000000000003</v>
      </c>
      <c r="D837" s="3">
        <v>6</v>
      </c>
      <c r="E837" s="3">
        <v>1</v>
      </c>
      <c r="F837" s="3">
        <v>0</v>
      </c>
      <c r="G837" s="3">
        <v>2</v>
      </c>
      <c r="H837" s="3">
        <v>2</v>
      </c>
      <c r="I837" s="3">
        <v>1</v>
      </c>
      <c r="J837" s="3">
        <v>0</v>
      </c>
    </row>
    <row r="838" spans="1:10" x14ac:dyDescent="0.35">
      <c r="A838" s="3">
        <v>2.5</v>
      </c>
      <c r="B838" s="3">
        <v>4</v>
      </c>
      <c r="C838" s="3">
        <v>38.6</v>
      </c>
      <c r="D838" s="3">
        <v>5</v>
      </c>
      <c r="E838" s="3">
        <v>0</v>
      </c>
      <c r="F838" s="3">
        <v>0</v>
      </c>
      <c r="G838" s="3">
        <v>2</v>
      </c>
      <c r="H838" s="3">
        <v>2</v>
      </c>
      <c r="I838" s="3">
        <v>1</v>
      </c>
      <c r="J838" s="3">
        <v>0</v>
      </c>
    </row>
    <row r="839" spans="1:10" x14ac:dyDescent="0.35">
      <c r="A839" s="3">
        <v>3</v>
      </c>
      <c r="B839" s="3">
        <v>6</v>
      </c>
      <c r="C839" s="3">
        <v>34.799999999999997</v>
      </c>
      <c r="D839" s="3">
        <v>6</v>
      </c>
      <c r="E839" s="3">
        <v>1</v>
      </c>
      <c r="F839" s="3">
        <v>0</v>
      </c>
      <c r="G839" s="3">
        <v>2</v>
      </c>
      <c r="H839" s="3">
        <v>2</v>
      </c>
      <c r="I839" s="3">
        <v>1</v>
      </c>
      <c r="J839" s="3">
        <v>0</v>
      </c>
    </row>
    <row r="840" spans="1:10" x14ac:dyDescent="0.35">
      <c r="A840" s="3">
        <v>2.5</v>
      </c>
      <c r="B840" s="3">
        <v>4</v>
      </c>
      <c r="C840" s="3">
        <v>42.9</v>
      </c>
      <c r="D840" s="3">
        <v>1</v>
      </c>
      <c r="E840" s="3">
        <v>0</v>
      </c>
      <c r="F840" s="3">
        <v>0</v>
      </c>
      <c r="G840" s="3">
        <v>2</v>
      </c>
      <c r="H840" s="3">
        <v>2</v>
      </c>
      <c r="I840" s="3">
        <v>1</v>
      </c>
      <c r="J840" s="3">
        <v>0</v>
      </c>
    </row>
    <row r="841" spans="1:10" x14ac:dyDescent="0.35">
      <c r="A841" s="3">
        <v>5.4</v>
      </c>
      <c r="B841" s="3">
        <v>8</v>
      </c>
      <c r="C841" s="3">
        <v>27</v>
      </c>
      <c r="D841" s="3">
        <v>6</v>
      </c>
      <c r="E841" s="3">
        <v>1</v>
      </c>
      <c r="F841" s="3">
        <v>0</v>
      </c>
      <c r="G841" s="3">
        <v>2</v>
      </c>
      <c r="H841" s="3">
        <v>1</v>
      </c>
      <c r="I841" s="3">
        <v>0</v>
      </c>
      <c r="J841" s="3">
        <v>0</v>
      </c>
    </row>
    <row r="842" spans="1:10" x14ac:dyDescent="0.35">
      <c r="A842" s="3">
        <v>4</v>
      </c>
      <c r="B842" s="3">
        <v>6</v>
      </c>
      <c r="C842" s="3">
        <v>27.8</v>
      </c>
      <c r="D842" s="3">
        <v>5</v>
      </c>
      <c r="E842" s="3">
        <v>1</v>
      </c>
      <c r="F842" s="3">
        <v>1</v>
      </c>
      <c r="G842" s="3">
        <v>1</v>
      </c>
      <c r="H842" s="3">
        <v>1</v>
      </c>
      <c r="I842" s="3">
        <v>0</v>
      </c>
      <c r="J842" s="3">
        <v>0</v>
      </c>
    </row>
    <row r="843" spans="1:10" x14ac:dyDescent="0.35">
      <c r="A843" s="3">
        <v>4.5999999999999996</v>
      </c>
      <c r="B843" s="3">
        <v>8</v>
      </c>
      <c r="C843" s="3">
        <v>29</v>
      </c>
      <c r="D843" s="3">
        <v>6</v>
      </c>
      <c r="E843" s="3">
        <v>1</v>
      </c>
      <c r="F843" s="3">
        <v>1</v>
      </c>
      <c r="G843" s="3">
        <v>2</v>
      </c>
      <c r="H843" s="3">
        <v>1</v>
      </c>
      <c r="I843" s="3">
        <v>0</v>
      </c>
      <c r="J843" s="3">
        <v>0</v>
      </c>
    </row>
    <row r="844" spans="1:10" x14ac:dyDescent="0.35">
      <c r="A844" s="3">
        <v>3.5</v>
      </c>
      <c r="B844" s="3">
        <v>6</v>
      </c>
      <c r="C844" s="3">
        <v>34.200000000000003</v>
      </c>
      <c r="D844" s="3">
        <v>6</v>
      </c>
      <c r="E844" s="3">
        <v>1</v>
      </c>
      <c r="F844" s="3">
        <v>1</v>
      </c>
      <c r="G844" s="3">
        <v>2</v>
      </c>
      <c r="H844" s="3">
        <v>2</v>
      </c>
      <c r="I844" s="3">
        <v>0</v>
      </c>
      <c r="J844" s="3">
        <v>0</v>
      </c>
    </row>
    <row r="845" spans="1:10" x14ac:dyDescent="0.35">
      <c r="A845" s="3">
        <v>3.6</v>
      </c>
      <c r="B845" s="3">
        <v>6</v>
      </c>
      <c r="C845" s="3">
        <v>33</v>
      </c>
      <c r="D845" s="3">
        <v>6</v>
      </c>
      <c r="E845" s="3">
        <v>1</v>
      </c>
      <c r="F845" s="3">
        <v>0</v>
      </c>
      <c r="G845" s="3">
        <v>2</v>
      </c>
      <c r="H845" s="3">
        <v>2</v>
      </c>
      <c r="I845" s="3">
        <v>1</v>
      </c>
      <c r="J845" s="3">
        <v>0</v>
      </c>
    </row>
    <row r="846" spans="1:10" x14ac:dyDescent="0.35">
      <c r="A846" s="3">
        <v>5.3</v>
      </c>
      <c r="B846" s="3">
        <v>8</v>
      </c>
      <c r="C846" s="3">
        <v>28.993500000000001</v>
      </c>
      <c r="D846" s="3">
        <v>6</v>
      </c>
      <c r="E846" s="3">
        <v>1</v>
      </c>
      <c r="F846" s="3">
        <v>0</v>
      </c>
      <c r="G846" s="3">
        <v>1</v>
      </c>
      <c r="H846" s="3">
        <v>1</v>
      </c>
      <c r="I846" s="3">
        <v>1</v>
      </c>
      <c r="J846" s="3">
        <v>0</v>
      </c>
    </row>
    <row r="847" spans="1:10" x14ac:dyDescent="0.35">
      <c r="A847" s="3">
        <v>6.2</v>
      </c>
      <c r="B847" s="3">
        <v>8</v>
      </c>
      <c r="C847" s="3">
        <v>28.4</v>
      </c>
      <c r="D847" s="3">
        <v>6</v>
      </c>
      <c r="E847" s="3">
        <v>1</v>
      </c>
      <c r="F847" s="3">
        <v>0</v>
      </c>
      <c r="G847" s="3">
        <v>1</v>
      </c>
      <c r="H847" s="3">
        <v>1</v>
      </c>
      <c r="I847" s="3">
        <v>1</v>
      </c>
      <c r="J847" s="3">
        <v>0</v>
      </c>
    </row>
    <row r="848" spans="1:10" x14ac:dyDescent="0.35">
      <c r="A848" s="3">
        <v>6</v>
      </c>
      <c r="B848" s="3">
        <v>8</v>
      </c>
      <c r="C848" s="3">
        <v>30.5</v>
      </c>
      <c r="D848" s="3">
        <v>1</v>
      </c>
      <c r="E848" s="3">
        <v>0</v>
      </c>
      <c r="F848" s="3">
        <v>0</v>
      </c>
      <c r="G848" s="3">
        <v>1</v>
      </c>
      <c r="H848" s="3">
        <v>1</v>
      </c>
      <c r="I848" s="3">
        <v>1</v>
      </c>
      <c r="J848" s="3">
        <v>0</v>
      </c>
    </row>
    <row r="849" spans="1:10" x14ac:dyDescent="0.35">
      <c r="A849" s="3">
        <v>5.3</v>
      </c>
      <c r="B849" s="3">
        <v>8</v>
      </c>
      <c r="C849" s="3">
        <v>28.993500000000001</v>
      </c>
      <c r="D849" s="3">
        <v>6</v>
      </c>
      <c r="E849" s="3">
        <v>1</v>
      </c>
      <c r="F849" s="3">
        <v>0</v>
      </c>
      <c r="G849" s="3">
        <v>1</v>
      </c>
      <c r="H849" s="3">
        <v>1</v>
      </c>
      <c r="I849" s="3">
        <v>1</v>
      </c>
      <c r="J849" s="3">
        <v>0</v>
      </c>
    </row>
    <row r="850" spans="1:10" x14ac:dyDescent="0.35">
      <c r="A850" s="3">
        <v>6.2</v>
      </c>
      <c r="B850" s="3">
        <v>8</v>
      </c>
      <c r="C850" s="3">
        <v>28.4</v>
      </c>
      <c r="D850" s="3">
        <v>6</v>
      </c>
      <c r="E850" s="3">
        <v>1</v>
      </c>
      <c r="F850" s="3">
        <v>0</v>
      </c>
      <c r="G850" s="3">
        <v>1</v>
      </c>
      <c r="H850" s="3">
        <v>1</v>
      </c>
      <c r="I850" s="3">
        <v>1</v>
      </c>
      <c r="J850" s="3">
        <v>0</v>
      </c>
    </row>
    <row r="851" spans="1:10" x14ac:dyDescent="0.35">
      <c r="A851" s="3">
        <v>6.2</v>
      </c>
      <c r="B851" s="3">
        <v>8</v>
      </c>
      <c r="C851" s="3">
        <v>26</v>
      </c>
      <c r="D851" s="3">
        <v>6</v>
      </c>
      <c r="E851" s="3">
        <v>1</v>
      </c>
      <c r="F851" s="3">
        <v>0</v>
      </c>
      <c r="G851" s="3">
        <v>1</v>
      </c>
      <c r="H851" s="3">
        <v>1</v>
      </c>
      <c r="I851" s="3">
        <v>1</v>
      </c>
      <c r="J851" s="3">
        <v>0</v>
      </c>
    </row>
    <row r="852" spans="1:10" x14ac:dyDescent="0.35">
      <c r="A852" s="3">
        <v>2.4</v>
      </c>
      <c r="B852" s="3">
        <v>4</v>
      </c>
      <c r="C852" s="3">
        <v>45.1</v>
      </c>
      <c r="D852" s="3">
        <v>6</v>
      </c>
      <c r="E852" s="3">
        <v>1</v>
      </c>
      <c r="F852" s="3">
        <v>0</v>
      </c>
      <c r="G852" s="3">
        <v>2</v>
      </c>
      <c r="H852" s="3">
        <v>2</v>
      </c>
      <c r="I852" s="3">
        <v>1</v>
      </c>
      <c r="J852" s="3">
        <v>0</v>
      </c>
    </row>
    <row r="853" spans="1:10" x14ac:dyDescent="0.35">
      <c r="A853" s="3">
        <v>3</v>
      </c>
      <c r="B853" s="3">
        <v>6</v>
      </c>
      <c r="C853" s="3">
        <v>34.548200000000001</v>
      </c>
      <c r="D853" s="3">
        <v>6</v>
      </c>
      <c r="E853" s="3">
        <v>1</v>
      </c>
      <c r="F853" s="3">
        <v>0</v>
      </c>
      <c r="G853" s="3">
        <v>2</v>
      </c>
      <c r="H853" s="3">
        <v>2</v>
      </c>
      <c r="I853" s="3">
        <v>1</v>
      </c>
      <c r="J853" s="3">
        <v>0</v>
      </c>
    </row>
    <row r="854" spans="1:10" x14ac:dyDescent="0.35">
      <c r="A854" s="3">
        <v>3.5</v>
      </c>
      <c r="B854" s="3">
        <v>6</v>
      </c>
      <c r="C854" s="3">
        <v>38.299999999999997</v>
      </c>
      <c r="D854" s="3">
        <v>5</v>
      </c>
      <c r="E854" s="3">
        <v>1</v>
      </c>
      <c r="F854" s="3">
        <v>0</v>
      </c>
      <c r="G854" s="3">
        <v>2</v>
      </c>
      <c r="H854" s="3">
        <v>2</v>
      </c>
      <c r="I854" s="3">
        <v>1</v>
      </c>
      <c r="J854" s="3">
        <v>1</v>
      </c>
    </row>
    <row r="855" spans="1:10" x14ac:dyDescent="0.35">
      <c r="A855" s="3">
        <v>2.4</v>
      </c>
      <c r="B855" s="3">
        <v>4</v>
      </c>
      <c r="C855" s="3">
        <v>39.200000000000003</v>
      </c>
      <c r="D855" s="3">
        <v>5</v>
      </c>
      <c r="E855" s="3">
        <v>1</v>
      </c>
      <c r="F855" s="3">
        <v>0</v>
      </c>
      <c r="G855" s="3">
        <v>2</v>
      </c>
      <c r="H855" s="3">
        <v>2</v>
      </c>
      <c r="I855" s="3">
        <v>1</v>
      </c>
      <c r="J855" s="3">
        <v>1</v>
      </c>
    </row>
    <row r="856" spans="1:10" x14ac:dyDescent="0.35">
      <c r="A856" s="3">
        <v>2.4</v>
      </c>
      <c r="B856" s="3">
        <v>4</v>
      </c>
      <c r="C856" s="3">
        <v>34.299999999999997</v>
      </c>
      <c r="D856" s="3">
        <v>5</v>
      </c>
      <c r="E856" s="3">
        <v>1</v>
      </c>
      <c r="F856" s="3">
        <v>0</v>
      </c>
      <c r="G856" s="3">
        <v>2</v>
      </c>
      <c r="H856" s="3">
        <v>2</v>
      </c>
      <c r="I856" s="3">
        <v>1</v>
      </c>
      <c r="J856" s="3">
        <v>1</v>
      </c>
    </row>
    <row r="857" spans="1:10" x14ac:dyDescent="0.35">
      <c r="A857" s="3">
        <v>2.4</v>
      </c>
      <c r="B857" s="3">
        <v>4</v>
      </c>
      <c r="C857" s="3">
        <v>31.9</v>
      </c>
      <c r="D857" s="3">
        <v>5</v>
      </c>
      <c r="E857" s="3">
        <v>0</v>
      </c>
      <c r="F857" s="3">
        <v>0</v>
      </c>
      <c r="G857" s="3">
        <v>2</v>
      </c>
      <c r="H857" s="3">
        <v>2</v>
      </c>
      <c r="I857" s="3">
        <v>1</v>
      </c>
      <c r="J857" s="3">
        <v>1</v>
      </c>
    </row>
    <row r="858" spans="1:10" x14ac:dyDescent="0.35">
      <c r="A858" s="3">
        <v>3.5</v>
      </c>
      <c r="B858" s="3">
        <v>6</v>
      </c>
      <c r="C858" s="3">
        <v>31.947500000000002</v>
      </c>
      <c r="D858" s="3">
        <v>5</v>
      </c>
      <c r="E858" s="3">
        <v>1</v>
      </c>
      <c r="F858" s="3">
        <v>0</v>
      </c>
      <c r="G858" s="3">
        <v>2</v>
      </c>
      <c r="H858" s="3">
        <v>2</v>
      </c>
      <c r="I858" s="3">
        <v>1</v>
      </c>
      <c r="J858" s="3">
        <v>1</v>
      </c>
    </row>
    <row r="859" spans="1:10" x14ac:dyDescent="0.35">
      <c r="A859" s="3">
        <v>2.4</v>
      </c>
      <c r="B859" s="3">
        <v>4</v>
      </c>
      <c r="C859" s="3">
        <v>38.6</v>
      </c>
      <c r="D859" s="3">
        <v>6</v>
      </c>
      <c r="E859" s="3">
        <v>1</v>
      </c>
      <c r="F859" s="3">
        <v>0</v>
      </c>
      <c r="G859" s="3">
        <v>2</v>
      </c>
      <c r="H859" s="3">
        <v>2</v>
      </c>
      <c r="I859" s="3">
        <v>1</v>
      </c>
      <c r="J859" s="3">
        <v>0</v>
      </c>
    </row>
    <row r="860" spans="1:10" x14ac:dyDescent="0.35">
      <c r="A860" s="3">
        <v>2.4</v>
      </c>
      <c r="B860" s="3">
        <v>4</v>
      </c>
      <c r="C860" s="3">
        <v>36.700000000000003</v>
      </c>
      <c r="D860" s="3">
        <v>6</v>
      </c>
      <c r="E860" s="3">
        <v>0</v>
      </c>
      <c r="F860" s="3">
        <v>0</v>
      </c>
      <c r="G860" s="3">
        <v>2</v>
      </c>
      <c r="H860" s="3">
        <v>2</v>
      </c>
      <c r="I860" s="3">
        <v>1</v>
      </c>
      <c r="J860" s="3">
        <v>0</v>
      </c>
    </row>
    <row r="861" spans="1:10" x14ac:dyDescent="0.35">
      <c r="A861" s="3">
        <v>3.5</v>
      </c>
      <c r="B861" s="3">
        <v>6</v>
      </c>
      <c r="C861" s="3">
        <v>36.4</v>
      </c>
      <c r="D861" s="3">
        <v>6</v>
      </c>
      <c r="E861" s="3">
        <v>1</v>
      </c>
      <c r="F861" s="3">
        <v>0</v>
      </c>
      <c r="G861" s="3">
        <v>2</v>
      </c>
      <c r="H861" s="3">
        <v>2</v>
      </c>
      <c r="I861" s="3">
        <v>1</v>
      </c>
      <c r="J861" s="3">
        <v>0</v>
      </c>
    </row>
    <row r="862" spans="1:10" x14ac:dyDescent="0.35">
      <c r="A862" s="3">
        <v>2.4</v>
      </c>
      <c r="B862" s="3">
        <v>4</v>
      </c>
      <c r="C862" s="3">
        <v>41.6</v>
      </c>
      <c r="D862" s="3">
        <v>6</v>
      </c>
      <c r="E862" s="3">
        <v>0</v>
      </c>
      <c r="F862" s="3">
        <v>0</v>
      </c>
      <c r="G862" s="3">
        <v>2</v>
      </c>
      <c r="H862" s="3">
        <v>2</v>
      </c>
      <c r="I862" s="3">
        <v>1</v>
      </c>
      <c r="J862" s="3">
        <v>0</v>
      </c>
    </row>
    <row r="863" spans="1:10" x14ac:dyDescent="0.35">
      <c r="A863" s="3">
        <v>2.4</v>
      </c>
      <c r="B863" s="3">
        <v>4</v>
      </c>
      <c r="C863" s="3">
        <v>43.2286</v>
      </c>
      <c r="D863" s="3">
        <v>6</v>
      </c>
      <c r="E863" s="3">
        <v>1</v>
      </c>
      <c r="F863" s="3">
        <v>0</v>
      </c>
      <c r="G863" s="3">
        <v>2</v>
      </c>
      <c r="H863" s="3">
        <v>2</v>
      </c>
      <c r="I863" s="3">
        <v>1</v>
      </c>
      <c r="J863" s="3">
        <v>0</v>
      </c>
    </row>
    <row r="864" spans="1:10" x14ac:dyDescent="0.35">
      <c r="A864" s="3">
        <v>3.8</v>
      </c>
      <c r="B864" s="3">
        <v>6</v>
      </c>
      <c r="C864" s="3">
        <v>32.5</v>
      </c>
      <c r="D864" s="3">
        <v>6</v>
      </c>
      <c r="E864" s="3">
        <v>1</v>
      </c>
      <c r="F864" s="3">
        <v>0</v>
      </c>
      <c r="G864" s="3">
        <v>2</v>
      </c>
      <c r="H864" s="3">
        <v>2</v>
      </c>
      <c r="I864" s="3">
        <v>1</v>
      </c>
      <c r="J864" s="3">
        <v>0</v>
      </c>
    </row>
    <row r="865" spans="1:10" x14ac:dyDescent="0.35">
      <c r="A865" s="3">
        <v>3.5</v>
      </c>
      <c r="B865" s="3">
        <v>6</v>
      </c>
      <c r="C865" s="3">
        <v>31.496099999999998</v>
      </c>
      <c r="D865" s="3">
        <v>7</v>
      </c>
      <c r="E865" s="3">
        <v>1</v>
      </c>
      <c r="F865" s="3">
        <v>0</v>
      </c>
      <c r="G865" s="3">
        <v>2</v>
      </c>
      <c r="H865" s="3">
        <v>2</v>
      </c>
      <c r="I865" s="3">
        <v>1</v>
      </c>
      <c r="J865" s="3">
        <v>0</v>
      </c>
    </row>
    <row r="866" spans="1:10" x14ac:dyDescent="0.35">
      <c r="A866" s="3">
        <v>5.6</v>
      </c>
      <c r="B866" s="3">
        <v>8</v>
      </c>
      <c r="C866" s="3">
        <v>24.2</v>
      </c>
      <c r="D866" s="3">
        <v>5</v>
      </c>
      <c r="E866" s="3">
        <v>1</v>
      </c>
      <c r="F866" s="3">
        <v>0</v>
      </c>
      <c r="G866" s="3">
        <v>2</v>
      </c>
      <c r="H866" s="3">
        <v>2</v>
      </c>
      <c r="I866" s="3">
        <v>1</v>
      </c>
      <c r="J866" s="3">
        <v>0</v>
      </c>
    </row>
    <row r="867" spans="1:10" x14ac:dyDescent="0.35">
      <c r="A867" s="3">
        <v>3.7</v>
      </c>
      <c r="B867" s="3">
        <v>6</v>
      </c>
      <c r="C867" s="3">
        <v>27.2</v>
      </c>
      <c r="D867" s="3">
        <v>5</v>
      </c>
      <c r="E867" s="3">
        <v>1</v>
      </c>
      <c r="F867" s="3">
        <v>0</v>
      </c>
      <c r="G867" s="3">
        <v>1</v>
      </c>
      <c r="H867" s="3">
        <v>1</v>
      </c>
      <c r="I867" s="3">
        <v>0</v>
      </c>
      <c r="J867" s="3">
        <v>0</v>
      </c>
    </row>
    <row r="868" spans="1:10" x14ac:dyDescent="0.35">
      <c r="A868" s="3">
        <v>5.7</v>
      </c>
      <c r="B868" s="3">
        <v>8</v>
      </c>
      <c r="C868" s="3">
        <v>27.1</v>
      </c>
      <c r="D868" s="3">
        <v>5</v>
      </c>
      <c r="E868" s="3">
        <v>1</v>
      </c>
      <c r="F868" s="3">
        <v>0</v>
      </c>
      <c r="G868" s="3">
        <v>1</v>
      </c>
      <c r="H868" s="3">
        <v>1</v>
      </c>
      <c r="I868" s="3">
        <v>1</v>
      </c>
      <c r="J868" s="3">
        <v>0</v>
      </c>
    </row>
    <row r="869" spans="1:10" x14ac:dyDescent="0.35">
      <c r="A869" s="3">
        <v>2</v>
      </c>
      <c r="B869" s="3">
        <v>4</v>
      </c>
      <c r="C869" s="3">
        <v>40.239699999999999</v>
      </c>
      <c r="D869" s="3">
        <v>5</v>
      </c>
      <c r="E869" s="3">
        <v>0</v>
      </c>
      <c r="F869" s="3">
        <v>0</v>
      </c>
      <c r="G869" s="3">
        <v>2</v>
      </c>
      <c r="H869" s="3">
        <v>2</v>
      </c>
      <c r="I869" s="3">
        <v>1</v>
      </c>
      <c r="J869" s="3">
        <v>0</v>
      </c>
    </row>
    <row r="870" spans="1:10" x14ac:dyDescent="0.35">
      <c r="A870" s="3">
        <v>2</v>
      </c>
      <c r="B870" s="3">
        <v>4</v>
      </c>
      <c r="C870" s="3">
        <v>38</v>
      </c>
      <c r="D870" s="3">
        <v>1</v>
      </c>
      <c r="E870" s="3">
        <v>1</v>
      </c>
      <c r="F870" s="3">
        <v>0</v>
      </c>
      <c r="G870" s="3">
        <v>2</v>
      </c>
      <c r="H870" s="3">
        <v>2</v>
      </c>
      <c r="I870" s="3">
        <v>1</v>
      </c>
      <c r="J870" s="3">
        <v>0</v>
      </c>
    </row>
    <row r="871" spans="1:10" x14ac:dyDescent="0.35">
      <c r="A871" s="3">
        <v>2.4</v>
      </c>
      <c r="B871" s="3">
        <v>4</v>
      </c>
      <c r="C871" s="3">
        <v>39.200000000000003</v>
      </c>
      <c r="D871" s="3">
        <v>5</v>
      </c>
      <c r="E871" s="3">
        <v>0</v>
      </c>
      <c r="F871" s="3">
        <v>0</v>
      </c>
      <c r="G871" s="3">
        <v>2</v>
      </c>
      <c r="H871" s="3">
        <v>2</v>
      </c>
      <c r="I871" s="3">
        <v>1</v>
      </c>
      <c r="J871" s="3">
        <v>0</v>
      </c>
    </row>
    <row r="872" spans="1:10" x14ac:dyDescent="0.35">
      <c r="A872" s="3">
        <v>2.4</v>
      </c>
      <c r="B872" s="3">
        <v>4</v>
      </c>
      <c r="C872" s="3">
        <v>34.700000000000003</v>
      </c>
      <c r="D872" s="3">
        <v>1</v>
      </c>
      <c r="E872" s="3">
        <v>1</v>
      </c>
      <c r="F872" s="3">
        <v>0</v>
      </c>
      <c r="G872" s="3">
        <v>2</v>
      </c>
      <c r="H872" s="3">
        <v>2</v>
      </c>
      <c r="I872" s="3">
        <v>1</v>
      </c>
      <c r="J872" s="3">
        <v>0</v>
      </c>
    </row>
    <row r="873" spans="1:10" x14ac:dyDescent="0.35">
      <c r="A873" s="3">
        <v>3.7</v>
      </c>
      <c r="B873" s="3">
        <v>6</v>
      </c>
      <c r="C873" s="3">
        <v>28.8</v>
      </c>
      <c r="D873" s="3">
        <v>5</v>
      </c>
      <c r="E873" s="3">
        <v>1</v>
      </c>
      <c r="F873" s="3">
        <v>0</v>
      </c>
      <c r="G873" s="3">
        <v>1</v>
      </c>
      <c r="H873" s="3">
        <v>1</v>
      </c>
      <c r="I873" s="3">
        <v>0</v>
      </c>
      <c r="J873" s="3">
        <v>0</v>
      </c>
    </row>
    <row r="874" spans="1:10" x14ac:dyDescent="0.35">
      <c r="A874" s="3">
        <v>5.7</v>
      </c>
      <c r="B874" s="3">
        <v>8</v>
      </c>
      <c r="C874" s="3">
        <v>27.1</v>
      </c>
      <c r="D874" s="3">
        <v>5</v>
      </c>
      <c r="E874" s="3">
        <v>1</v>
      </c>
      <c r="F874" s="3">
        <v>0</v>
      </c>
      <c r="G874" s="3">
        <v>1</v>
      </c>
      <c r="H874" s="3">
        <v>1</v>
      </c>
      <c r="I874" s="3">
        <v>1</v>
      </c>
      <c r="J874" s="3">
        <v>0</v>
      </c>
    </row>
    <row r="875" spans="1:10" x14ac:dyDescent="0.35">
      <c r="A875" s="3">
        <v>3.7</v>
      </c>
      <c r="B875" s="3">
        <v>6</v>
      </c>
      <c r="C875" s="3">
        <v>30.5</v>
      </c>
      <c r="D875" s="3">
        <v>4</v>
      </c>
      <c r="E875" s="3">
        <v>1</v>
      </c>
      <c r="F875" s="3">
        <v>0</v>
      </c>
      <c r="G875" s="3">
        <v>1</v>
      </c>
      <c r="H875" s="3">
        <v>1</v>
      </c>
      <c r="I875" s="3">
        <v>0</v>
      </c>
      <c r="J875" s="3">
        <v>0</v>
      </c>
    </row>
    <row r="876" spans="1:10" x14ac:dyDescent="0.35">
      <c r="A876" s="3">
        <v>2</v>
      </c>
      <c r="B876" s="3">
        <v>4</v>
      </c>
      <c r="C876" s="3">
        <v>40.239699999999999</v>
      </c>
      <c r="D876" s="3">
        <v>5</v>
      </c>
      <c r="E876" s="3">
        <v>0</v>
      </c>
      <c r="F876" s="3">
        <v>0</v>
      </c>
      <c r="G876" s="3">
        <v>2</v>
      </c>
      <c r="H876" s="3">
        <v>2</v>
      </c>
      <c r="I876" s="3">
        <v>1</v>
      </c>
      <c r="J876" s="3">
        <v>0</v>
      </c>
    </row>
    <row r="877" spans="1:10" x14ac:dyDescent="0.35">
      <c r="A877" s="3">
        <v>2</v>
      </c>
      <c r="B877" s="3">
        <v>4</v>
      </c>
      <c r="C877" s="3">
        <v>38</v>
      </c>
      <c r="D877" s="3">
        <v>1</v>
      </c>
      <c r="E877" s="3">
        <v>1</v>
      </c>
      <c r="F877" s="3">
        <v>0</v>
      </c>
      <c r="G877" s="3">
        <v>2</v>
      </c>
      <c r="H877" s="3">
        <v>2</v>
      </c>
      <c r="I877" s="3">
        <v>1</v>
      </c>
      <c r="J877" s="3">
        <v>0</v>
      </c>
    </row>
    <row r="878" spans="1:10" x14ac:dyDescent="0.35">
      <c r="A878" s="3">
        <v>2.4</v>
      </c>
      <c r="B878" s="3">
        <v>4</v>
      </c>
      <c r="C878" s="3">
        <v>39.200000000000003</v>
      </c>
      <c r="D878" s="3">
        <v>5</v>
      </c>
      <c r="E878" s="3">
        <v>0</v>
      </c>
      <c r="F878" s="3">
        <v>0</v>
      </c>
      <c r="G878" s="3">
        <v>2</v>
      </c>
      <c r="H878" s="3">
        <v>2</v>
      </c>
      <c r="I878" s="3">
        <v>1</v>
      </c>
      <c r="J878" s="3">
        <v>0</v>
      </c>
    </row>
    <row r="879" spans="1:10" x14ac:dyDescent="0.35">
      <c r="A879" s="3">
        <v>2.4</v>
      </c>
      <c r="B879" s="3">
        <v>4</v>
      </c>
      <c r="C879" s="3">
        <v>34.700000000000003</v>
      </c>
      <c r="D879" s="3">
        <v>1</v>
      </c>
      <c r="E879" s="3">
        <v>1</v>
      </c>
      <c r="F879" s="3">
        <v>0</v>
      </c>
      <c r="G879" s="3">
        <v>2</v>
      </c>
      <c r="H879" s="3">
        <v>2</v>
      </c>
      <c r="I879" s="3">
        <v>1</v>
      </c>
      <c r="J879" s="3">
        <v>0</v>
      </c>
    </row>
    <row r="880" spans="1:10" x14ac:dyDescent="0.35">
      <c r="A880" s="3">
        <v>3.8</v>
      </c>
      <c r="B880" s="3">
        <v>6</v>
      </c>
      <c r="C880" s="3">
        <v>28.2</v>
      </c>
      <c r="D880" s="3">
        <v>4</v>
      </c>
      <c r="E880" s="3">
        <v>1</v>
      </c>
      <c r="F880" s="3">
        <v>0</v>
      </c>
      <c r="G880" s="3">
        <v>1</v>
      </c>
      <c r="H880" s="3">
        <v>1</v>
      </c>
      <c r="I880" s="3">
        <v>0</v>
      </c>
      <c r="J880" s="3">
        <v>0</v>
      </c>
    </row>
    <row r="881" spans="1:10" x14ac:dyDescent="0.35">
      <c r="A881" s="3">
        <v>3.8</v>
      </c>
      <c r="B881" s="3">
        <v>6</v>
      </c>
      <c r="C881" s="3">
        <v>29.5</v>
      </c>
      <c r="D881" s="3">
        <v>5</v>
      </c>
      <c r="E881" s="3">
        <v>1</v>
      </c>
      <c r="F881" s="3">
        <v>0</v>
      </c>
      <c r="G881" s="3">
        <v>2</v>
      </c>
      <c r="H881" s="3">
        <v>2</v>
      </c>
      <c r="I881" s="3">
        <v>1</v>
      </c>
      <c r="J881" s="3">
        <v>0</v>
      </c>
    </row>
    <row r="882" spans="1:10" x14ac:dyDescent="0.35">
      <c r="A882" s="3">
        <v>4.5999999999999996</v>
      </c>
      <c r="B882" s="3">
        <v>8</v>
      </c>
      <c r="C882" s="3">
        <v>29.9</v>
      </c>
      <c r="D882" s="3">
        <v>6</v>
      </c>
      <c r="E882" s="3">
        <v>1</v>
      </c>
      <c r="F882" s="3">
        <v>0</v>
      </c>
      <c r="G882" s="3">
        <v>2</v>
      </c>
      <c r="H882" s="3">
        <v>2</v>
      </c>
      <c r="I882" s="3">
        <v>1</v>
      </c>
      <c r="J882" s="3">
        <v>0</v>
      </c>
    </row>
    <row r="883" spans="1:10" x14ac:dyDescent="0.35">
      <c r="A883" s="3">
        <v>2</v>
      </c>
      <c r="B883" s="3">
        <v>4</v>
      </c>
      <c r="C883" s="3">
        <v>34.5</v>
      </c>
      <c r="D883" s="3">
        <v>4</v>
      </c>
      <c r="E883" s="3">
        <v>1</v>
      </c>
      <c r="F883" s="3">
        <v>0</v>
      </c>
      <c r="G883" s="3">
        <v>2</v>
      </c>
      <c r="H883" s="3">
        <v>2</v>
      </c>
      <c r="I883" s="3">
        <v>1</v>
      </c>
      <c r="J883" s="3">
        <v>0</v>
      </c>
    </row>
    <row r="884" spans="1:10" x14ac:dyDescent="0.35">
      <c r="A884" s="3">
        <v>2</v>
      </c>
      <c r="B884" s="3">
        <v>4</v>
      </c>
      <c r="C884" s="3">
        <v>35.299999999999997</v>
      </c>
      <c r="D884" s="3">
        <v>5</v>
      </c>
      <c r="E884" s="3">
        <v>0</v>
      </c>
      <c r="F884" s="3">
        <v>0</v>
      </c>
      <c r="G884" s="3">
        <v>2</v>
      </c>
      <c r="H884" s="3">
        <v>2</v>
      </c>
      <c r="I884" s="3">
        <v>1</v>
      </c>
      <c r="J884" s="3">
        <v>0</v>
      </c>
    </row>
    <row r="885" spans="1:10" x14ac:dyDescent="0.35">
      <c r="A885" s="3">
        <v>2.7</v>
      </c>
      <c r="B885" s="3">
        <v>6</v>
      </c>
      <c r="C885" s="3">
        <v>32.700000000000003</v>
      </c>
      <c r="D885" s="3">
        <v>4</v>
      </c>
      <c r="E885" s="3">
        <v>1</v>
      </c>
      <c r="F885" s="3">
        <v>0</v>
      </c>
      <c r="G885" s="3">
        <v>2</v>
      </c>
      <c r="H885" s="3">
        <v>2</v>
      </c>
      <c r="I885" s="3">
        <v>0</v>
      </c>
      <c r="J885" s="3">
        <v>0</v>
      </c>
    </row>
    <row r="886" spans="1:10" x14ac:dyDescent="0.35">
      <c r="A886" s="3">
        <v>3.5</v>
      </c>
      <c r="B886" s="3">
        <v>6</v>
      </c>
      <c r="C886" s="3">
        <v>34.5</v>
      </c>
      <c r="D886" s="3">
        <v>6</v>
      </c>
      <c r="E886" s="3">
        <v>1</v>
      </c>
      <c r="F886" s="3">
        <v>0</v>
      </c>
      <c r="G886" s="3">
        <v>2</v>
      </c>
      <c r="H886" s="3">
        <v>2</v>
      </c>
      <c r="I886" s="3">
        <v>1</v>
      </c>
      <c r="J886" s="3">
        <v>0</v>
      </c>
    </row>
    <row r="887" spans="1:10" x14ac:dyDescent="0.35">
      <c r="A887" s="3">
        <v>3.5</v>
      </c>
      <c r="B887" s="3">
        <v>6</v>
      </c>
      <c r="C887" s="3">
        <v>39.0959</v>
      </c>
      <c r="D887" s="3">
        <v>1</v>
      </c>
      <c r="E887" s="3">
        <v>0</v>
      </c>
      <c r="F887" s="3">
        <v>0</v>
      </c>
      <c r="G887" s="3">
        <v>2</v>
      </c>
      <c r="H887" s="3">
        <v>2</v>
      </c>
      <c r="I887" s="3">
        <v>1</v>
      </c>
      <c r="J887" s="3">
        <v>0</v>
      </c>
    </row>
    <row r="888" spans="1:10" x14ac:dyDescent="0.35">
      <c r="A888" s="3">
        <v>3.5</v>
      </c>
      <c r="B888" s="3">
        <v>6</v>
      </c>
      <c r="C888" s="3">
        <v>32.200000000000003</v>
      </c>
      <c r="D888" s="3">
        <v>6</v>
      </c>
      <c r="E888" s="3">
        <v>1</v>
      </c>
      <c r="F888" s="3">
        <v>1</v>
      </c>
      <c r="G888" s="3">
        <v>2</v>
      </c>
      <c r="H888" s="3">
        <v>2</v>
      </c>
      <c r="I888" s="3">
        <v>1</v>
      </c>
      <c r="J888" s="3">
        <v>0</v>
      </c>
    </row>
    <row r="889" spans="1:10" x14ac:dyDescent="0.35">
      <c r="A889" s="3">
        <v>3.5</v>
      </c>
      <c r="B889" s="3">
        <v>6</v>
      </c>
      <c r="C889" s="3">
        <v>34.200000000000003</v>
      </c>
      <c r="D889" s="3">
        <v>6</v>
      </c>
      <c r="E889" s="3">
        <v>1</v>
      </c>
      <c r="F889" s="3">
        <v>1</v>
      </c>
      <c r="G889" s="3">
        <v>2</v>
      </c>
      <c r="H889" s="3">
        <v>2</v>
      </c>
      <c r="I889" s="3">
        <v>0</v>
      </c>
      <c r="J889" s="3">
        <v>0</v>
      </c>
    </row>
    <row r="890" spans="1:10" x14ac:dyDescent="0.35">
      <c r="A890" s="3">
        <v>5.4</v>
      </c>
      <c r="B890" s="3">
        <v>8</v>
      </c>
      <c r="C890" s="3">
        <v>27</v>
      </c>
      <c r="D890" s="3">
        <v>6</v>
      </c>
      <c r="E890" s="3">
        <v>1</v>
      </c>
      <c r="F890" s="3">
        <v>0</v>
      </c>
      <c r="G890" s="3">
        <v>2</v>
      </c>
      <c r="H890" s="3">
        <v>1</v>
      </c>
      <c r="I890" s="3">
        <v>0</v>
      </c>
      <c r="J890" s="3">
        <v>0</v>
      </c>
    </row>
    <row r="891" spans="1:10" x14ac:dyDescent="0.35">
      <c r="A891" s="3">
        <v>2.2999999999999998</v>
      </c>
      <c r="B891" s="3">
        <v>4</v>
      </c>
      <c r="C891" s="3">
        <v>34.700000000000003</v>
      </c>
      <c r="D891" s="3">
        <v>6</v>
      </c>
      <c r="E891" s="3">
        <v>1</v>
      </c>
      <c r="F891" s="3">
        <v>0</v>
      </c>
      <c r="G891" s="3">
        <v>2</v>
      </c>
      <c r="H891" s="3">
        <v>2</v>
      </c>
      <c r="I891" s="3">
        <v>1</v>
      </c>
      <c r="J891" s="3">
        <v>0</v>
      </c>
    </row>
    <row r="892" spans="1:10" x14ac:dyDescent="0.35">
      <c r="A892" s="3">
        <v>2.5</v>
      </c>
      <c r="B892" s="3">
        <v>4</v>
      </c>
      <c r="C892" s="3">
        <v>38.6</v>
      </c>
      <c r="D892" s="3">
        <v>5</v>
      </c>
      <c r="E892" s="3">
        <v>1</v>
      </c>
      <c r="F892" s="3">
        <v>0</v>
      </c>
      <c r="G892" s="3">
        <v>2</v>
      </c>
      <c r="H892" s="3">
        <v>2</v>
      </c>
      <c r="I892" s="3">
        <v>1</v>
      </c>
      <c r="J892" s="3">
        <v>0</v>
      </c>
    </row>
    <row r="893" spans="1:10" x14ac:dyDescent="0.35">
      <c r="A893" s="3">
        <v>3.7</v>
      </c>
      <c r="B893" s="3">
        <v>6</v>
      </c>
      <c r="C893" s="3">
        <v>30.5</v>
      </c>
      <c r="D893" s="3">
        <v>6</v>
      </c>
      <c r="E893" s="3">
        <v>1</v>
      </c>
      <c r="F893" s="3">
        <v>0</v>
      </c>
      <c r="G893" s="3">
        <v>2</v>
      </c>
      <c r="H893" s="3">
        <v>2</v>
      </c>
      <c r="I893" s="3">
        <v>1</v>
      </c>
      <c r="J893" s="3">
        <v>0</v>
      </c>
    </row>
    <row r="894" spans="1:10" x14ac:dyDescent="0.35">
      <c r="A894" s="3">
        <v>2.5</v>
      </c>
      <c r="B894" s="3">
        <v>4</v>
      </c>
      <c r="C894" s="3">
        <v>38.6</v>
      </c>
      <c r="D894" s="3">
        <v>5</v>
      </c>
      <c r="E894" s="3">
        <v>0</v>
      </c>
      <c r="F894" s="3">
        <v>0</v>
      </c>
      <c r="G894" s="3">
        <v>2</v>
      </c>
      <c r="H894" s="3">
        <v>2</v>
      </c>
      <c r="I894" s="3">
        <v>1</v>
      </c>
      <c r="J894" s="3">
        <v>0</v>
      </c>
    </row>
    <row r="895" spans="1:10" x14ac:dyDescent="0.35">
      <c r="A895" s="3">
        <v>2.5</v>
      </c>
      <c r="B895" s="3">
        <v>4</v>
      </c>
      <c r="C895" s="3">
        <v>39.200000000000003</v>
      </c>
      <c r="D895" s="3">
        <v>6</v>
      </c>
      <c r="E895" s="3">
        <v>1</v>
      </c>
      <c r="F895" s="3">
        <v>0</v>
      </c>
      <c r="G895" s="3">
        <v>2</v>
      </c>
      <c r="H895" s="3">
        <v>2</v>
      </c>
      <c r="I895" s="3">
        <v>1</v>
      </c>
      <c r="J895" s="3">
        <v>0</v>
      </c>
    </row>
    <row r="896" spans="1:10" x14ac:dyDescent="0.35">
      <c r="A896" s="3">
        <v>3</v>
      </c>
      <c r="B896" s="3">
        <v>6</v>
      </c>
      <c r="C896" s="3">
        <v>34.799999999999997</v>
      </c>
      <c r="D896" s="3">
        <v>6</v>
      </c>
      <c r="E896" s="3">
        <v>1</v>
      </c>
      <c r="F896" s="3">
        <v>0</v>
      </c>
      <c r="G896" s="3">
        <v>2</v>
      </c>
      <c r="H896" s="3">
        <v>2</v>
      </c>
      <c r="I896" s="3">
        <v>1</v>
      </c>
      <c r="J896" s="3">
        <v>0</v>
      </c>
    </row>
    <row r="897" spans="1:10" x14ac:dyDescent="0.35">
      <c r="A897" s="3">
        <v>2.5</v>
      </c>
      <c r="B897" s="3">
        <v>4</v>
      </c>
      <c r="C897" s="3">
        <v>42.9</v>
      </c>
      <c r="D897" s="3">
        <v>1</v>
      </c>
      <c r="E897" s="3">
        <v>0</v>
      </c>
      <c r="F897" s="3">
        <v>0</v>
      </c>
      <c r="G897" s="3">
        <v>2</v>
      </c>
      <c r="H897" s="3">
        <v>2</v>
      </c>
      <c r="I897" s="3">
        <v>1</v>
      </c>
      <c r="J897" s="3">
        <v>0</v>
      </c>
    </row>
    <row r="898" spans="1:10" x14ac:dyDescent="0.35">
      <c r="A898" s="3">
        <v>3.5</v>
      </c>
      <c r="B898" s="3">
        <v>6</v>
      </c>
      <c r="C898" s="3">
        <v>30.6</v>
      </c>
      <c r="D898" s="3">
        <v>7</v>
      </c>
      <c r="E898" s="3">
        <v>1</v>
      </c>
      <c r="F898" s="3">
        <v>0</v>
      </c>
      <c r="G898" s="3">
        <v>2</v>
      </c>
      <c r="H898" s="3">
        <v>2</v>
      </c>
      <c r="I898" s="3">
        <v>1</v>
      </c>
      <c r="J898" s="3">
        <v>0</v>
      </c>
    </row>
    <row r="899" spans="1:10" x14ac:dyDescent="0.35">
      <c r="A899" s="3">
        <v>3.5</v>
      </c>
      <c r="B899" s="3">
        <v>6</v>
      </c>
      <c r="C899" s="3">
        <v>28.7</v>
      </c>
      <c r="D899" s="3">
        <v>7</v>
      </c>
      <c r="E899" s="3">
        <v>1</v>
      </c>
      <c r="F899" s="3">
        <v>0</v>
      </c>
      <c r="G899" s="3">
        <v>2</v>
      </c>
      <c r="H899" s="3">
        <v>2</v>
      </c>
      <c r="I899" s="3">
        <v>1</v>
      </c>
      <c r="J899" s="3">
        <v>0</v>
      </c>
    </row>
    <row r="900" spans="1:10" x14ac:dyDescent="0.35">
      <c r="A900" s="3">
        <v>2.5</v>
      </c>
      <c r="B900" s="3">
        <v>4</v>
      </c>
      <c r="C900" s="3">
        <v>39.200000000000003</v>
      </c>
      <c r="D900" s="3">
        <v>6</v>
      </c>
      <c r="E900" s="3">
        <v>1</v>
      </c>
      <c r="F900" s="3">
        <v>0</v>
      </c>
      <c r="G900" s="3">
        <v>2</v>
      </c>
      <c r="H900" s="3">
        <v>2</v>
      </c>
      <c r="I900" s="3">
        <v>1</v>
      </c>
      <c r="J900" s="3">
        <v>0</v>
      </c>
    </row>
    <row r="901" spans="1:10" x14ac:dyDescent="0.35">
      <c r="A901" s="3">
        <v>3</v>
      </c>
      <c r="B901" s="3">
        <v>6</v>
      </c>
      <c r="C901" s="3">
        <v>34.799999999999997</v>
      </c>
      <c r="D901" s="3">
        <v>6</v>
      </c>
      <c r="E901" s="3">
        <v>1</v>
      </c>
      <c r="F901" s="3">
        <v>1</v>
      </c>
      <c r="G901" s="3">
        <v>2</v>
      </c>
      <c r="H901" s="3">
        <v>2</v>
      </c>
      <c r="I901" s="3">
        <v>1</v>
      </c>
      <c r="J901" s="3">
        <v>0</v>
      </c>
    </row>
    <row r="902" spans="1:10" x14ac:dyDescent="0.35">
      <c r="A902" s="3">
        <v>2.5</v>
      </c>
      <c r="B902" s="3">
        <v>4</v>
      </c>
      <c r="C902" s="3">
        <v>42.9</v>
      </c>
      <c r="D902" s="3">
        <v>1</v>
      </c>
      <c r="E902" s="3">
        <v>0</v>
      </c>
      <c r="F902" s="3">
        <v>0</v>
      </c>
      <c r="G902" s="3">
        <v>2</v>
      </c>
      <c r="H902" s="3">
        <v>2</v>
      </c>
      <c r="I902" s="3">
        <v>1</v>
      </c>
      <c r="J902" s="3">
        <v>0</v>
      </c>
    </row>
    <row r="903" spans="1:10" x14ac:dyDescent="0.35">
      <c r="A903" s="3">
        <v>4</v>
      </c>
      <c r="B903" s="3">
        <v>6</v>
      </c>
      <c r="C903" s="3">
        <v>27.8</v>
      </c>
      <c r="D903" s="3">
        <v>5</v>
      </c>
      <c r="E903" s="3">
        <v>1</v>
      </c>
      <c r="F903" s="3">
        <v>1</v>
      </c>
      <c r="G903" s="3">
        <v>1</v>
      </c>
      <c r="H903" s="3">
        <v>1</v>
      </c>
      <c r="I903" s="3">
        <v>0</v>
      </c>
      <c r="J903" s="3">
        <v>0</v>
      </c>
    </row>
    <row r="904" spans="1:10" x14ac:dyDescent="0.35">
      <c r="A904" s="3">
        <v>4.5999999999999996</v>
      </c>
      <c r="B904" s="3">
        <v>8</v>
      </c>
      <c r="C904" s="3">
        <v>29</v>
      </c>
      <c r="D904" s="3">
        <v>6</v>
      </c>
      <c r="E904" s="3">
        <v>1</v>
      </c>
      <c r="F904" s="3">
        <v>1</v>
      </c>
      <c r="G904" s="3">
        <v>2</v>
      </c>
      <c r="H904" s="3">
        <v>1</v>
      </c>
      <c r="I904" s="3">
        <v>0</v>
      </c>
      <c r="J904" s="3">
        <v>0</v>
      </c>
    </row>
    <row r="905" spans="1:10" x14ac:dyDescent="0.35">
      <c r="A905" s="3">
        <v>2.4</v>
      </c>
      <c r="B905" s="3">
        <v>4</v>
      </c>
      <c r="C905" s="3">
        <v>37.976399999999998</v>
      </c>
      <c r="D905" s="3">
        <v>1</v>
      </c>
      <c r="E905" s="3">
        <v>0</v>
      </c>
      <c r="F905" s="3">
        <v>0</v>
      </c>
      <c r="G905" s="3">
        <v>2</v>
      </c>
      <c r="H905" s="3">
        <v>2</v>
      </c>
      <c r="I905" s="3">
        <v>1</v>
      </c>
      <c r="J905" s="3">
        <v>0</v>
      </c>
    </row>
    <row r="906" spans="1:10" x14ac:dyDescent="0.35">
      <c r="A906" s="3">
        <v>3</v>
      </c>
      <c r="B906" s="3">
        <v>6</v>
      </c>
      <c r="C906" s="3">
        <v>35.288699999999999</v>
      </c>
      <c r="D906" s="3">
        <v>6</v>
      </c>
      <c r="E906" s="3">
        <v>1</v>
      </c>
      <c r="F906" s="3">
        <v>0</v>
      </c>
      <c r="G906" s="3">
        <v>2</v>
      </c>
      <c r="H906" s="3">
        <v>2</v>
      </c>
      <c r="I906" s="3">
        <v>0</v>
      </c>
      <c r="J906" s="3">
        <v>1</v>
      </c>
    </row>
    <row r="907" spans="1:10" x14ac:dyDescent="0.35">
      <c r="A907" s="3">
        <v>3.8</v>
      </c>
      <c r="B907" s="3">
        <v>6</v>
      </c>
      <c r="C907" s="3">
        <v>29.809899999999999</v>
      </c>
      <c r="D907" s="3">
        <v>4</v>
      </c>
      <c r="E907" s="3">
        <v>1</v>
      </c>
      <c r="F907" s="3">
        <v>0</v>
      </c>
      <c r="G907" s="3">
        <v>2</v>
      </c>
      <c r="H907" s="3">
        <v>2</v>
      </c>
      <c r="I907" s="3">
        <v>0</v>
      </c>
      <c r="J907" s="3">
        <v>1</v>
      </c>
    </row>
    <row r="908" spans="1:10" x14ac:dyDescent="0.35">
      <c r="A908" s="3">
        <v>5.6</v>
      </c>
      <c r="B908" s="3">
        <v>8</v>
      </c>
      <c r="C908" s="3">
        <v>24.947700000000001</v>
      </c>
      <c r="D908" s="3">
        <v>5</v>
      </c>
      <c r="E908" s="3">
        <v>1</v>
      </c>
      <c r="F908" s="3">
        <v>0</v>
      </c>
      <c r="G908" s="3">
        <v>2</v>
      </c>
      <c r="H908" s="3">
        <v>2</v>
      </c>
      <c r="I908" s="3">
        <v>1</v>
      </c>
      <c r="J908" s="3">
        <v>0</v>
      </c>
    </row>
    <row r="909" spans="1:10" x14ac:dyDescent="0.35">
      <c r="A909" s="3">
        <v>5.6</v>
      </c>
      <c r="B909" s="3">
        <v>8</v>
      </c>
      <c r="C909" s="3">
        <v>25.1952</v>
      </c>
      <c r="D909" s="3">
        <v>5</v>
      </c>
      <c r="E909" s="3">
        <v>1</v>
      </c>
      <c r="F909" s="3">
        <v>0</v>
      </c>
      <c r="G909" s="3">
        <v>2</v>
      </c>
      <c r="H909" s="3">
        <v>2</v>
      </c>
      <c r="I909" s="3">
        <v>1</v>
      </c>
      <c r="J909" s="3">
        <v>0</v>
      </c>
    </row>
    <row r="910" spans="1:10" x14ac:dyDescent="0.35">
      <c r="A910" s="3">
        <v>3.5</v>
      </c>
      <c r="B910" s="3">
        <v>6</v>
      </c>
      <c r="C910" s="3">
        <v>32.407600000000002</v>
      </c>
      <c r="D910" s="3">
        <v>1</v>
      </c>
      <c r="E910" s="3">
        <v>1</v>
      </c>
      <c r="F910" s="3">
        <v>0</v>
      </c>
      <c r="G910" s="3">
        <v>2</v>
      </c>
      <c r="H910" s="3">
        <v>2</v>
      </c>
      <c r="I910" s="3">
        <v>1</v>
      </c>
      <c r="J910" s="3">
        <v>0</v>
      </c>
    </row>
    <row r="911" spans="1:10" x14ac:dyDescent="0.35">
      <c r="A911" s="3">
        <v>4</v>
      </c>
      <c r="B911" s="3">
        <v>6</v>
      </c>
      <c r="C911" s="3">
        <v>29.9</v>
      </c>
      <c r="D911" s="3">
        <v>5</v>
      </c>
      <c r="E911" s="3">
        <v>1</v>
      </c>
      <c r="F911" s="3">
        <v>0</v>
      </c>
      <c r="G911" s="3">
        <v>2</v>
      </c>
      <c r="H911" s="3">
        <v>2</v>
      </c>
      <c r="I911" s="3">
        <v>1</v>
      </c>
      <c r="J911" s="3">
        <v>0</v>
      </c>
    </row>
    <row r="912" spans="1:10" x14ac:dyDescent="0.35">
      <c r="A912" s="3">
        <v>4</v>
      </c>
      <c r="B912" s="3">
        <v>6</v>
      </c>
      <c r="C912" s="3">
        <v>30.9375</v>
      </c>
      <c r="D912" s="3">
        <v>5</v>
      </c>
      <c r="E912" s="3">
        <v>1</v>
      </c>
      <c r="F912" s="3">
        <v>0</v>
      </c>
      <c r="G912" s="3">
        <v>2</v>
      </c>
      <c r="H912" s="3">
        <v>2</v>
      </c>
      <c r="I912" s="3">
        <v>1</v>
      </c>
      <c r="J912" s="3">
        <v>0</v>
      </c>
    </row>
    <row r="913" spans="1:10" x14ac:dyDescent="0.35">
      <c r="A913" s="3">
        <v>2.5</v>
      </c>
      <c r="B913" s="3">
        <v>4</v>
      </c>
      <c r="C913" s="3">
        <v>38.029899999999998</v>
      </c>
      <c r="D913" s="3">
        <v>1</v>
      </c>
      <c r="E913" s="3">
        <v>1</v>
      </c>
      <c r="F913" s="3">
        <v>0</v>
      </c>
      <c r="G913" s="3">
        <v>2</v>
      </c>
      <c r="H913" s="3">
        <v>2</v>
      </c>
      <c r="I913" s="3">
        <v>1</v>
      </c>
      <c r="J913" s="3">
        <v>0</v>
      </c>
    </row>
    <row r="914" spans="1:10" x14ac:dyDescent="0.35">
      <c r="A914" s="3">
        <v>4</v>
      </c>
      <c r="B914" s="3">
        <v>6</v>
      </c>
      <c r="C914" s="3">
        <v>28.0488</v>
      </c>
      <c r="D914" s="3">
        <v>6</v>
      </c>
      <c r="E914" s="3">
        <v>0</v>
      </c>
      <c r="F914" s="3">
        <v>0</v>
      </c>
      <c r="G914" s="3">
        <v>2</v>
      </c>
      <c r="H914" s="3">
        <v>2</v>
      </c>
      <c r="I914" s="3">
        <v>1</v>
      </c>
      <c r="J914" s="3">
        <v>0</v>
      </c>
    </row>
    <row r="915" spans="1:10" x14ac:dyDescent="0.35">
      <c r="A915" s="3">
        <v>4</v>
      </c>
      <c r="B915" s="3">
        <v>6</v>
      </c>
      <c r="C915" s="3">
        <v>28.654900000000001</v>
      </c>
      <c r="D915" s="3">
        <v>5</v>
      </c>
      <c r="E915" s="3">
        <v>1</v>
      </c>
      <c r="F915" s="3">
        <v>0</v>
      </c>
      <c r="G915" s="3">
        <v>2</v>
      </c>
      <c r="H915" s="3">
        <v>2</v>
      </c>
      <c r="I915" s="3">
        <v>1</v>
      </c>
      <c r="J915" s="3">
        <v>0</v>
      </c>
    </row>
    <row r="916" spans="1:10" x14ac:dyDescent="0.35">
      <c r="A916" s="3">
        <v>3.6</v>
      </c>
      <c r="B916" s="3">
        <v>6</v>
      </c>
      <c r="C916" s="3">
        <v>33</v>
      </c>
      <c r="D916" s="3">
        <v>6</v>
      </c>
      <c r="E916" s="3">
        <v>1</v>
      </c>
      <c r="F916" s="3">
        <v>0</v>
      </c>
      <c r="G916" s="3">
        <v>2</v>
      </c>
      <c r="H916" s="3">
        <v>2</v>
      </c>
      <c r="I916" s="3">
        <v>1</v>
      </c>
      <c r="J916" s="3">
        <v>0</v>
      </c>
    </row>
    <row r="917" spans="1:10" x14ac:dyDescent="0.35">
      <c r="A917" s="3">
        <v>2.4</v>
      </c>
      <c r="B917" s="3">
        <v>4</v>
      </c>
      <c r="C917" s="3">
        <v>37</v>
      </c>
      <c r="D917" s="3">
        <v>4</v>
      </c>
      <c r="E917" s="3">
        <v>1</v>
      </c>
      <c r="F917" s="3">
        <v>0</v>
      </c>
      <c r="G917" s="3">
        <v>2</v>
      </c>
      <c r="H917" s="3">
        <v>2</v>
      </c>
      <c r="I917" s="3">
        <v>1</v>
      </c>
      <c r="J917" s="3">
        <v>0</v>
      </c>
    </row>
    <row r="918" spans="1:10" x14ac:dyDescent="0.35">
      <c r="A918" s="3">
        <v>3.6</v>
      </c>
      <c r="B918" s="3">
        <v>6</v>
      </c>
      <c r="C918" s="3">
        <v>33</v>
      </c>
      <c r="D918" s="3">
        <v>6</v>
      </c>
      <c r="E918" s="3">
        <v>1</v>
      </c>
      <c r="F918" s="3">
        <v>0</v>
      </c>
      <c r="G918" s="3">
        <v>2</v>
      </c>
      <c r="H918" s="3">
        <v>2</v>
      </c>
      <c r="I918" s="3">
        <v>1</v>
      </c>
      <c r="J918" s="3">
        <v>0</v>
      </c>
    </row>
    <row r="919" spans="1:10" x14ac:dyDescent="0.35">
      <c r="A919" s="3">
        <v>3.6</v>
      </c>
      <c r="B919" s="3">
        <v>6</v>
      </c>
      <c r="C919" s="3">
        <v>33.200000000000003</v>
      </c>
      <c r="D919" s="3">
        <v>6</v>
      </c>
      <c r="E919" s="3">
        <v>1</v>
      </c>
      <c r="F919" s="3">
        <v>0</v>
      </c>
      <c r="G919" s="3">
        <v>2</v>
      </c>
      <c r="H919" s="3">
        <v>2</v>
      </c>
      <c r="I919" s="3">
        <v>1</v>
      </c>
      <c r="J919" s="3">
        <v>0</v>
      </c>
    </row>
    <row r="920" spans="1:10" x14ac:dyDescent="0.35">
      <c r="A920" s="3">
        <v>2.4</v>
      </c>
      <c r="B920" s="3">
        <v>4</v>
      </c>
      <c r="C920" s="3">
        <v>45.3</v>
      </c>
      <c r="D920" s="3">
        <v>4</v>
      </c>
      <c r="E920" s="3">
        <v>1</v>
      </c>
      <c r="F920" s="3">
        <v>0</v>
      </c>
      <c r="G920" s="3">
        <v>2</v>
      </c>
      <c r="H920" s="3">
        <v>2</v>
      </c>
      <c r="I920" s="3">
        <v>1</v>
      </c>
      <c r="J920" s="3">
        <v>0</v>
      </c>
    </row>
    <row r="921" spans="1:10" x14ac:dyDescent="0.35">
      <c r="A921" s="3">
        <v>2.4</v>
      </c>
      <c r="B921" s="3">
        <v>4</v>
      </c>
      <c r="C921" s="3">
        <v>35.810299999999998</v>
      </c>
      <c r="D921" s="3">
        <v>5</v>
      </c>
      <c r="E921" s="3">
        <v>0</v>
      </c>
      <c r="F921" s="3">
        <v>0</v>
      </c>
      <c r="G921" s="3">
        <v>2</v>
      </c>
      <c r="H921" s="3">
        <v>2</v>
      </c>
      <c r="I921" s="3">
        <v>1</v>
      </c>
      <c r="J921" s="3">
        <v>0</v>
      </c>
    </row>
    <row r="922" spans="1:10" x14ac:dyDescent="0.35">
      <c r="A922" s="3">
        <v>2.4</v>
      </c>
      <c r="B922" s="3">
        <v>4</v>
      </c>
      <c r="C922" s="3">
        <v>34.283099999999997</v>
      </c>
      <c r="D922" s="3">
        <v>4</v>
      </c>
      <c r="E922" s="3">
        <v>1</v>
      </c>
      <c r="F922" s="3">
        <v>0</v>
      </c>
      <c r="G922" s="3">
        <v>2</v>
      </c>
      <c r="H922" s="3">
        <v>2</v>
      </c>
      <c r="I922" s="3">
        <v>1</v>
      </c>
      <c r="J922" s="3">
        <v>0</v>
      </c>
    </row>
    <row r="923" spans="1:10" x14ac:dyDescent="0.35">
      <c r="A923" s="3">
        <v>3.2</v>
      </c>
      <c r="B923" s="3">
        <v>6</v>
      </c>
      <c r="C923" s="3">
        <v>33.762799999999999</v>
      </c>
      <c r="D923" s="3">
        <v>5</v>
      </c>
      <c r="E923" s="3">
        <v>1</v>
      </c>
      <c r="F923" s="3">
        <v>0</v>
      </c>
      <c r="G923" s="3">
        <v>2</v>
      </c>
      <c r="H923" s="3">
        <v>2</v>
      </c>
      <c r="I923" s="3">
        <v>1</v>
      </c>
      <c r="J923" s="3">
        <v>0</v>
      </c>
    </row>
    <row r="924" spans="1:10" x14ac:dyDescent="0.35">
      <c r="A924" s="3">
        <v>2.7</v>
      </c>
      <c r="B924" s="3">
        <v>4</v>
      </c>
      <c r="C924" s="3">
        <v>31.7</v>
      </c>
      <c r="D924" s="3">
        <v>4</v>
      </c>
      <c r="E924" s="3">
        <v>1</v>
      </c>
      <c r="F924" s="3">
        <v>0</v>
      </c>
      <c r="G924" s="3">
        <v>2</v>
      </c>
      <c r="H924" s="3">
        <v>2</v>
      </c>
      <c r="I924" s="3">
        <v>1</v>
      </c>
      <c r="J924" s="3">
        <v>0</v>
      </c>
    </row>
    <row r="925" spans="1:10" x14ac:dyDescent="0.35">
      <c r="A925" s="3">
        <v>4</v>
      </c>
      <c r="B925" s="3">
        <v>6</v>
      </c>
      <c r="C925" s="3">
        <v>31.4</v>
      </c>
      <c r="D925" s="3">
        <v>5</v>
      </c>
      <c r="E925" s="3">
        <v>1</v>
      </c>
      <c r="F925" s="3">
        <v>0</v>
      </c>
      <c r="G925" s="3">
        <v>2</v>
      </c>
      <c r="H925" s="3">
        <v>2</v>
      </c>
      <c r="I925" s="3">
        <v>1</v>
      </c>
      <c r="J925" s="3">
        <v>0</v>
      </c>
    </row>
    <row r="926" spans="1:10" x14ac:dyDescent="0.35">
      <c r="A926" s="3">
        <v>4</v>
      </c>
      <c r="B926" s="3">
        <v>6</v>
      </c>
      <c r="C926" s="3">
        <v>30.2</v>
      </c>
      <c r="D926" s="3">
        <v>5</v>
      </c>
      <c r="E926" s="3">
        <v>1</v>
      </c>
      <c r="F926" s="3">
        <v>0</v>
      </c>
      <c r="G926" s="3">
        <v>2</v>
      </c>
      <c r="H926" s="3">
        <v>2</v>
      </c>
      <c r="I926" s="3">
        <v>1</v>
      </c>
      <c r="J926" s="3">
        <v>0</v>
      </c>
    </row>
    <row r="927" spans="1:10" x14ac:dyDescent="0.35">
      <c r="A927" s="3">
        <v>2.7</v>
      </c>
      <c r="B927" s="3">
        <v>4</v>
      </c>
      <c r="C927" s="3">
        <v>37.799999999999997</v>
      </c>
      <c r="D927" s="3">
        <v>6</v>
      </c>
      <c r="E927" s="3">
        <v>1</v>
      </c>
      <c r="F927" s="3">
        <v>0</v>
      </c>
      <c r="G927" s="3">
        <v>2</v>
      </c>
      <c r="H927" s="3">
        <v>2</v>
      </c>
      <c r="I927" s="3">
        <v>1</v>
      </c>
      <c r="J927" s="3">
        <v>0</v>
      </c>
    </row>
    <row r="928" spans="1:10" x14ac:dyDescent="0.35">
      <c r="A928" s="3">
        <v>3.5</v>
      </c>
      <c r="B928" s="3">
        <v>6</v>
      </c>
      <c r="C928" s="3">
        <v>33.1</v>
      </c>
      <c r="D928" s="3">
        <v>5</v>
      </c>
      <c r="E928" s="3">
        <v>1</v>
      </c>
      <c r="F928" s="3">
        <v>0</v>
      </c>
      <c r="G928" s="3">
        <v>2</v>
      </c>
      <c r="H928" s="3">
        <v>2</v>
      </c>
      <c r="I928" s="3">
        <v>1</v>
      </c>
      <c r="J928" s="3">
        <v>0</v>
      </c>
    </row>
    <row r="929" spans="1:10" x14ac:dyDescent="0.35">
      <c r="A929" s="3">
        <v>2.5</v>
      </c>
      <c r="B929" s="3">
        <v>4</v>
      </c>
      <c r="C929" s="3">
        <v>39.700000000000003</v>
      </c>
      <c r="D929" s="3">
        <v>4</v>
      </c>
      <c r="E929" s="3">
        <v>1</v>
      </c>
      <c r="F929" s="3">
        <v>0</v>
      </c>
      <c r="G929" s="3">
        <v>2</v>
      </c>
      <c r="H929" s="3">
        <v>2</v>
      </c>
      <c r="I929" s="3">
        <v>1</v>
      </c>
      <c r="J929" s="3">
        <v>0</v>
      </c>
    </row>
    <row r="930" spans="1:10" x14ac:dyDescent="0.35">
      <c r="A930" s="3">
        <v>3.5</v>
      </c>
      <c r="B930" s="3">
        <v>6</v>
      </c>
      <c r="C930" s="3">
        <v>37.349899999999998</v>
      </c>
      <c r="D930" s="3">
        <v>5</v>
      </c>
      <c r="E930" s="3">
        <v>1</v>
      </c>
      <c r="F930" s="3">
        <v>0</v>
      </c>
      <c r="G930" s="3">
        <v>2</v>
      </c>
      <c r="H930" s="3">
        <v>2</v>
      </c>
      <c r="I930" s="3">
        <v>1</v>
      </c>
      <c r="J930" s="3">
        <v>0</v>
      </c>
    </row>
    <row r="931" spans="1:10" x14ac:dyDescent="0.35">
      <c r="A931" s="3">
        <v>4.5999999999999996</v>
      </c>
      <c r="B931" s="3">
        <v>8</v>
      </c>
      <c r="C931" s="3">
        <v>26.548400000000001</v>
      </c>
      <c r="D931" s="3">
        <v>6</v>
      </c>
      <c r="E931" s="3">
        <v>1</v>
      </c>
      <c r="F931" s="3">
        <v>0</v>
      </c>
      <c r="G931" s="3">
        <v>2</v>
      </c>
      <c r="H931" s="3">
        <v>2</v>
      </c>
      <c r="I931" s="3">
        <v>1</v>
      </c>
      <c r="J931" s="3">
        <v>0</v>
      </c>
    </row>
    <row r="932" spans="1:10" x14ac:dyDescent="0.35">
      <c r="A932" s="3">
        <v>5.7</v>
      </c>
      <c r="B932" s="3">
        <v>8</v>
      </c>
      <c r="C932" s="3">
        <v>25.617899999999999</v>
      </c>
      <c r="D932" s="3">
        <v>6</v>
      </c>
      <c r="E932" s="3">
        <v>1</v>
      </c>
      <c r="F932" s="3">
        <v>0</v>
      </c>
      <c r="G932" s="3">
        <v>2</v>
      </c>
      <c r="H932" s="3">
        <v>2</v>
      </c>
      <c r="I932" s="3">
        <v>1</v>
      </c>
      <c r="J932" s="3">
        <v>0</v>
      </c>
    </row>
    <row r="933" spans="1:10" x14ac:dyDescent="0.35">
      <c r="A933" s="3">
        <v>2.7</v>
      </c>
      <c r="B933" s="3">
        <v>4</v>
      </c>
      <c r="C933" s="3">
        <v>40.6</v>
      </c>
      <c r="D933" s="3">
        <v>6</v>
      </c>
      <c r="E933" s="3">
        <v>1</v>
      </c>
      <c r="F933" s="3">
        <v>0</v>
      </c>
      <c r="G933" s="3">
        <v>2</v>
      </c>
      <c r="H933" s="3">
        <v>2</v>
      </c>
      <c r="I933" s="3">
        <v>1</v>
      </c>
      <c r="J933" s="3">
        <v>0</v>
      </c>
    </row>
    <row r="934" spans="1:10" x14ac:dyDescent="0.35">
      <c r="A934" s="3">
        <v>3.5</v>
      </c>
      <c r="B934" s="3">
        <v>6</v>
      </c>
      <c r="C934" s="3">
        <v>36.6</v>
      </c>
      <c r="D934" s="3">
        <v>6</v>
      </c>
      <c r="E934" s="3">
        <v>1</v>
      </c>
      <c r="F934" s="3">
        <v>0</v>
      </c>
      <c r="G934" s="3">
        <v>2</v>
      </c>
      <c r="H934" s="3">
        <v>2</v>
      </c>
      <c r="I934" s="3">
        <v>1</v>
      </c>
      <c r="J934" s="3">
        <v>0</v>
      </c>
    </row>
    <row r="935" spans="1:10" x14ac:dyDescent="0.35">
      <c r="A935" s="3">
        <v>2</v>
      </c>
      <c r="B935" s="3">
        <v>4</v>
      </c>
      <c r="C935" s="3">
        <v>34.1</v>
      </c>
      <c r="D935" s="3">
        <v>6</v>
      </c>
      <c r="E935" s="3">
        <v>0</v>
      </c>
      <c r="F935" s="3">
        <v>0</v>
      </c>
      <c r="G935" s="3">
        <v>2</v>
      </c>
      <c r="H935" s="3">
        <v>2</v>
      </c>
      <c r="I935" s="3">
        <v>1</v>
      </c>
      <c r="J935" s="3">
        <v>0</v>
      </c>
    </row>
    <row r="936" spans="1:10" x14ac:dyDescent="0.35">
      <c r="A936" s="3">
        <v>2</v>
      </c>
      <c r="B936" s="3">
        <v>4</v>
      </c>
      <c r="C936" s="3">
        <v>36.200000000000003</v>
      </c>
      <c r="D936" s="3">
        <v>6</v>
      </c>
      <c r="E936" s="3">
        <v>0</v>
      </c>
      <c r="F936" s="3">
        <v>0</v>
      </c>
      <c r="G936" s="3">
        <v>2</v>
      </c>
      <c r="H936" s="3">
        <v>2</v>
      </c>
      <c r="I936" s="3">
        <v>1</v>
      </c>
      <c r="J936" s="3">
        <v>0</v>
      </c>
    </row>
    <row r="937" spans="1:10" x14ac:dyDescent="0.35">
      <c r="A937" s="3">
        <v>3.2</v>
      </c>
      <c r="B937" s="3">
        <v>6</v>
      </c>
      <c r="C937" s="3">
        <v>36.4</v>
      </c>
      <c r="D937" s="3">
        <v>6</v>
      </c>
      <c r="E937" s="3">
        <v>1</v>
      </c>
      <c r="F937" s="3">
        <v>0</v>
      </c>
      <c r="G937" s="3">
        <v>2</v>
      </c>
      <c r="H937" s="3">
        <v>2</v>
      </c>
      <c r="I937" s="3">
        <v>1</v>
      </c>
      <c r="J937" s="3">
        <v>0</v>
      </c>
    </row>
    <row r="938" spans="1:10" x14ac:dyDescent="0.35">
      <c r="A938" s="3">
        <v>3.2</v>
      </c>
      <c r="B938" s="3">
        <v>6</v>
      </c>
      <c r="C938" s="3">
        <v>29.7</v>
      </c>
      <c r="D938" s="3">
        <v>6</v>
      </c>
      <c r="E938" s="3">
        <v>1</v>
      </c>
      <c r="F938" s="3">
        <v>0</v>
      </c>
      <c r="G938" s="3">
        <v>2</v>
      </c>
      <c r="H938" s="3">
        <v>2</v>
      </c>
      <c r="I938" s="3">
        <v>1</v>
      </c>
      <c r="J938" s="3">
        <v>0</v>
      </c>
    </row>
    <row r="939" spans="1:10" x14ac:dyDescent="0.35">
      <c r="A939" s="3">
        <v>3.5</v>
      </c>
      <c r="B939" s="3">
        <v>6</v>
      </c>
      <c r="C939" s="3">
        <v>28.7</v>
      </c>
      <c r="D939" s="3">
        <v>6</v>
      </c>
      <c r="E939" s="3">
        <v>1</v>
      </c>
      <c r="F939" s="3">
        <v>0</v>
      </c>
      <c r="G939" s="3">
        <v>2</v>
      </c>
      <c r="H939" s="3">
        <v>2</v>
      </c>
      <c r="I939" s="3">
        <v>1</v>
      </c>
      <c r="J939" s="3">
        <v>1</v>
      </c>
    </row>
    <row r="940" spans="1:10" x14ac:dyDescent="0.35">
      <c r="A940" s="3">
        <v>2.2999999999999998</v>
      </c>
      <c r="B940" s="3">
        <v>4</v>
      </c>
      <c r="C940" s="3">
        <v>31.9</v>
      </c>
      <c r="D940" s="3">
        <v>5</v>
      </c>
      <c r="E940" s="3">
        <v>1</v>
      </c>
      <c r="F940" s="3">
        <v>0</v>
      </c>
      <c r="G940" s="3">
        <v>2</v>
      </c>
      <c r="H940" s="3">
        <v>2</v>
      </c>
      <c r="I940" s="3">
        <v>1</v>
      </c>
      <c r="J940" s="3">
        <v>1</v>
      </c>
    </row>
    <row r="941" spans="1:10" x14ac:dyDescent="0.35">
      <c r="A941" s="3">
        <v>3.7</v>
      </c>
      <c r="B941" s="3">
        <v>6</v>
      </c>
      <c r="C941" s="3">
        <v>31.6</v>
      </c>
      <c r="D941" s="3">
        <v>6</v>
      </c>
      <c r="E941" s="3">
        <v>1</v>
      </c>
      <c r="F941" s="3">
        <v>0</v>
      </c>
      <c r="G941" s="3">
        <v>2</v>
      </c>
      <c r="H941" s="3">
        <v>2</v>
      </c>
      <c r="I941" s="3">
        <v>1</v>
      </c>
      <c r="J941" s="3">
        <v>1</v>
      </c>
    </row>
    <row r="942" spans="1:10" x14ac:dyDescent="0.35">
      <c r="A942" s="3">
        <v>3.2</v>
      </c>
      <c r="B942" s="3">
        <v>6</v>
      </c>
      <c r="C942" s="3">
        <v>30.7</v>
      </c>
      <c r="D942" s="3">
        <v>6</v>
      </c>
      <c r="E942" s="3">
        <v>0</v>
      </c>
      <c r="F942" s="3">
        <v>0</v>
      </c>
      <c r="G942" s="3">
        <v>2</v>
      </c>
      <c r="H942" s="3">
        <v>2</v>
      </c>
      <c r="I942" s="3">
        <v>1</v>
      </c>
      <c r="J942" s="3">
        <v>1</v>
      </c>
    </row>
    <row r="943" spans="1:10" x14ac:dyDescent="0.35">
      <c r="A943" s="3">
        <v>3</v>
      </c>
      <c r="B943" s="3">
        <v>6</v>
      </c>
      <c r="C943" s="3">
        <v>33.200000000000003</v>
      </c>
      <c r="D943" s="3">
        <v>6</v>
      </c>
      <c r="E943" s="3">
        <v>0</v>
      </c>
      <c r="F943" s="3">
        <v>0</v>
      </c>
      <c r="G943" s="3">
        <v>2</v>
      </c>
      <c r="H943" s="3">
        <v>2</v>
      </c>
      <c r="I943" s="3">
        <v>0</v>
      </c>
      <c r="J943" s="3">
        <v>0</v>
      </c>
    </row>
    <row r="944" spans="1:10" x14ac:dyDescent="0.35">
      <c r="A944" s="3">
        <v>3.6</v>
      </c>
      <c r="B944" s="3">
        <v>6</v>
      </c>
      <c r="C944" s="3">
        <v>26.1066</v>
      </c>
      <c r="D944" s="3">
        <v>6</v>
      </c>
      <c r="E944" s="3">
        <v>0</v>
      </c>
      <c r="F944" s="3">
        <v>0</v>
      </c>
      <c r="G944" s="3">
        <v>2</v>
      </c>
      <c r="H944" s="3">
        <v>2</v>
      </c>
      <c r="I944" s="3">
        <v>1</v>
      </c>
      <c r="J944" s="3">
        <v>0</v>
      </c>
    </row>
    <row r="945" spans="1:10" x14ac:dyDescent="0.35">
      <c r="A945" s="3">
        <v>4.2</v>
      </c>
      <c r="B945" s="3">
        <v>8</v>
      </c>
      <c r="C945" s="3">
        <v>24.6</v>
      </c>
      <c r="D945" s="3">
        <v>6</v>
      </c>
      <c r="E945" s="3">
        <v>1</v>
      </c>
      <c r="F945" s="3">
        <v>0</v>
      </c>
      <c r="G945" s="3">
        <v>2</v>
      </c>
      <c r="H945" s="3">
        <v>2</v>
      </c>
      <c r="I945" s="3">
        <v>1</v>
      </c>
      <c r="J945" s="3">
        <v>0</v>
      </c>
    </row>
    <row r="946" spans="1:10" x14ac:dyDescent="0.35">
      <c r="A946" s="3">
        <v>4.4000000000000004</v>
      </c>
      <c r="B946" s="3">
        <v>8</v>
      </c>
      <c r="C946" s="3">
        <v>26.6</v>
      </c>
      <c r="D946" s="3">
        <v>7</v>
      </c>
      <c r="E946" s="3">
        <v>1</v>
      </c>
      <c r="F946" s="3">
        <v>0</v>
      </c>
      <c r="G946" s="3">
        <v>2</v>
      </c>
      <c r="H946" s="3">
        <v>2</v>
      </c>
      <c r="I946" s="3">
        <v>1</v>
      </c>
      <c r="J946" s="3">
        <v>0</v>
      </c>
    </row>
    <row r="947" spans="1:10" x14ac:dyDescent="0.35">
      <c r="A947" s="3">
        <v>3</v>
      </c>
      <c r="B947" s="3">
        <v>6</v>
      </c>
      <c r="C947" s="3">
        <v>33</v>
      </c>
      <c r="D947" s="3">
        <v>6</v>
      </c>
      <c r="E947" s="3">
        <v>1</v>
      </c>
      <c r="F947" s="3">
        <v>0</v>
      </c>
      <c r="G947" s="3">
        <v>2</v>
      </c>
      <c r="H947" s="3">
        <v>2</v>
      </c>
      <c r="I947" s="3">
        <v>1</v>
      </c>
      <c r="J947" s="3">
        <v>1</v>
      </c>
    </row>
    <row r="948" spans="1:10" x14ac:dyDescent="0.35">
      <c r="A948" s="3">
        <v>3</v>
      </c>
      <c r="B948" s="3">
        <v>6</v>
      </c>
      <c r="C948" s="3">
        <v>33.6</v>
      </c>
      <c r="D948" s="3">
        <v>6</v>
      </c>
      <c r="E948" s="3">
        <v>0</v>
      </c>
      <c r="F948" s="3">
        <v>0</v>
      </c>
      <c r="G948" s="3">
        <v>2</v>
      </c>
      <c r="H948" s="3">
        <v>2</v>
      </c>
      <c r="I948" s="3">
        <v>1</v>
      </c>
      <c r="J948" s="3">
        <v>1</v>
      </c>
    </row>
    <row r="949" spans="1:10" x14ac:dyDescent="0.35">
      <c r="A949" s="3">
        <v>3</v>
      </c>
      <c r="B949" s="3">
        <v>6</v>
      </c>
      <c r="C949" s="3">
        <v>29.6</v>
      </c>
      <c r="D949" s="3">
        <v>6</v>
      </c>
      <c r="E949" s="3">
        <v>1</v>
      </c>
      <c r="F949" s="3">
        <v>0</v>
      </c>
      <c r="G949" s="3">
        <v>2</v>
      </c>
      <c r="H949" s="3">
        <v>2</v>
      </c>
      <c r="I949" s="3">
        <v>1</v>
      </c>
      <c r="J949" s="3">
        <v>1</v>
      </c>
    </row>
    <row r="950" spans="1:10" x14ac:dyDescent="0.35">
      <c r="A950" s="3">
        <v>3</v>
      </c>
      <c r="B950" s="3">
        <v>6</v>
      </c>
      <c r="C950" s="3">
        <v>36.558999999999997</v>
      </c>
      <c r="D950" s="3">
        <v>6</v>
      </c>
      <c r="E950" s="3">
        <v>1</v>
      </c>
      <c r="F950" s="3">
        <v>0</v>
      </c>
      <c r="G950" s="3">
        <v>2</v>
      </c>
      <c r="H950" s="3">
        <v>2</v>
      </c>
      <c r="I950" s="3">
        <v>0</v>
      </c>
      <c r="J950" s="3">
        <v>0</v>
      </c>
    </row>
    <row r="951" spans="1:10" x14ac:dyDescent="0.35">
      <c r="A951" s="3">
        <v>4.8</v>
      </c>
      <c r="B951" s="3">
        <v>8</v>
      </c>
      <c r="C951" s="3">
        <v>26.794599999999999</v>
      </c>
      <c r="D951" s="3">
        <v>6</v>
      </c>
      <c r="E951" s="3">
        <v>1</v>
      </c>
      <c r="F951" s="3">
        <v>0</v>
      </c>
      <c r="G951" s="3">
        <v>2</v>
      </c>
      <c r="H951" s="3">
        <v>2</v>
      </c>
      <c r="I951" s="3">
        <v>1</v>
      </c>
      <c r="J951" s="3">
        <v>1</v>
      </c>
    </row>
    <row r="952" spans="1:10" x14ac:dyDescent="0.35">
      <c r="A952" s="3">
        <v>4.4000000000000004</v>
      </c>
      <c r="B952" s="3">
        <v>8</v>
      </c>
      <c r="C952" s="3">
        <v>23.152100000000001</v>
      </c>
      <c r="D952" s="3">
        <v>6</v>
      </c>
      <c r="E952" s="3">
        <v>1</v>
      </c>
      <c r="F952" s="3">
        <v>0</v>
      </c>
      <c r="G952" s="3">
        <v>2</v>
      </c>
      <c r="H952" s="3">
        <v>2</v>
      </c>
      <c r="I952" s="3">
        <v>1</v>
      </c>
      <c r="J952" s="3">
        <v>0</v>
      </c>
    </row>
    <row r="953" spans="1:10" x14ac:dyDescent="0.35">
      <c r="A953" s="3">
        <v>3</v>
      </c>
      <c r="B953" s="3">
        <v>6</v>
      </c>
      <c r="C953" s="3">
        <v>29.5</v>
      </c>
      <c r="D953" s="3">
        <v>6</v>
      </c>
      <c r="E953" s="3">
        <v>1</v>
      </c>
      <c r="F953" s="3">
        <v>0</v>
      </c>
      <c r="G953" s="3">
        <v>2</v>
      </c>
      <c r="H953" s="3">
        <v>2</v>
      </c>
      <c r="I953" s="3">
        <v>1</v>
      </c>
      <c r="J953" s="3">
        <v>0</v>
      </c>
    </row>
    <row r="954" spans="1:10" x14ac:dyDescent="0.35">
      <c r="A954" s="3">
        <v>4.4000000000000004</v>
      </c>
      <c r="B954" s="3">
        <v>8</v>
      </c>
      <c r="C954" s="3">
        <v>24.9</v>
      </c>
      <c r="D954" s="3">
        <v>6</v>
      </c>
      <c r="E954" s="3">
        <v>1</v>
      </c>
      <c r="F954" s="3">
        <v>0</v>
      </c>
      <c r="G954" s="3">
        <v>2</v>
      </c>
      <c r="H954" s="3">
        <v>2</v>
      </c>
      <c r="I954" s="3">
        <v>1</v>
      </c>
      <c r="J954" s="3">
        <v>0</v>
      </c>
    </row>
    <row r="955" spans="1:10" x14ac:dyDescent="0.35">
      <c r="A955" s="3">
        <v>4.4000000000000004</v>
      </c>
      <c r="B955" s="3">
        <v>8</v>
      </c>
      <c r="C955" s="3">
        <v>23.152100000000001</v>
      </c>
      <c r="D955" s="3">
        <v>6</v>
      </c>
      <c r="E955" s="3">
        <v>1</v>
      </c>
      <c r="F955" s="3">
        <v>0</v>
      </c>
      <c r="G955" s="3">
        <v>2</v>
      </c>
      <c r="H955" s="3">
        <v>2</v>
      </c>
      <c r="I955" s="3">
        <v>1</v>
      </c>
      <c r="J955" s="3">
        <v>0</v>
      </c>
    </row>
    <row r="956" spans="1:10" x14ac:dyDescent="0.35">
      <c r="A956" s="3">
        <v>3.6</v>
      </c>
      <c r="B956" s="3">
        <v>6</v>
      </c>
      <c r="C956" s="3">
        <v>30.9</v>
      </c>
      <c r="D956" s="3">
        <v>6</v>
      </c>
      <c r="E956" s="3">
        <v>1</v>
      </c>
      <c r="F956" s="3">
        <v>0</v>
      </c>
      <c r="G956" s="3">
        <v>2</v>
      </c>
      <c r="H956" s="3">
        <v>2</v>
      </c>
      <c r="I956" s="3">
        <v>1</v>
      </c>
      <c r="J956" s="3">
        <v>0</v>
      </c>
    </row>
    <row r="957" spans="1:10" x14ac:dyDescent="0.35">
      <c r="A957" s="3">
        <v>6.2</v>
      </c>
      <c r="B957" s="3">
        <v>8</v>
      </c>
      <c r="C957" s="3">
        <v>27.4</v>
      </c>
      <c r="D957" s="3">
        <v>6</v>
      </c>
      <c r="E957" s="3">
        <v>1</v>
      </c>
      <c r="F957" s="3">
        <v>0</v>
      </c>
      <c r="G957" s="3">
        <v>1</v>
      </c>
      <c r="H957" s="3">
        <v>1</v>
      </c>
      <c r="I957" s="3">
        <v>1</v>
      </c>
      <c r="J957" s="3">
        <v>0</v>
      </c>
    </row>
    <row r="958" spans="1:10" x14ac:dyDescent="0.35">
      <c r="A958" s="3">
        <v>2.8</v>
      </c>
      <c r="B958" s="3">
        <v>6</v>
      </c>
      <c r="C958" s="3">
        <v>30.299299999999999</v>
      </c>
      <c r="D958" s="3">
        <v>6</v>
      </c>
      <c r="E958" s="3">
        <v>1</v>
      </c>
      <c r="F958" s="3">
        <v>0</v>
      </c>
      <c r="G958" s="3">
        <v>2</v>
      </c>
      <c r="H958" s="3">
        <v>2</v>
      </c>
      <c r="I958" s="3">
        <v>1</v>
      </c>
      <c r="J958" s="3">
        <v>0</v>
      </c>
    </row>
    <row r="959" spans="1:10" x14ac:dyDescent="0.35">
      <c r="A959" s="3">
        <v>3</v>
      </c>
      <c r="B959" s="3">
        <v>6</v>
      </c>
      <c r="C959" s="3">
        <v>31.3</v>
      </c>
      <c r="D959" s="3">
        <v>6</v>
      </c>
      <c r="E959" s="3">
        <v>1</v>
      </c>
      <c r="F959" s="3">
        <v>0</v>
      </c>
      <c r="G959" s="3">
        <v>2</v>
      </c>
      <c r="H959" s="3">
        <v>2</v>
      </c>
      <c r="I959" s="3">
        <v>1</v>
      </c>
      <c r="J959" s="3">
        <v>0</v>
      </c>
    </row>
    <row r="960" spans="1:10" x14ac:dyDescent="0.35">
      <c r="A960" s="3">
        <v>2.4</v>
      </c>
      <c r="B960" s="3">
        <v>4</v>
      </c>
      <c r="C960" s="3">
        <v>40.299999999999997</v>
      </c>
      <c r="D960" s="3">
        <v>6</v>
      </c>
      <c r="E960" s="3">
        <v>1</v>
      </c>
      <c r="F960" s="3">
        <v>0</v>
      </c>
      <c r="G960" s="3">
        <v>2</v>
      </c>
      <c r="H960" s="3">
        <v>2</v>
      </c>
      <c r="I960" s="3">
        <v>1</v>
      </c>
      <c r="J960" s="3">
        <v>0</v>
      </c>
    </row>
    <row r="961" spans="1:10" x14ac:dyDescent="0.35">
      <c r="A961" s="3">
        <v>3</v>
      </c>
      <c r="B961" s="3">
        <v>6</v>
      </c>
      <c r="C961" s="3">
        <v>33.1</v>
      </c>
      <c r="D961" s="3">
        <v>6</v>
      </c>
      <c r="E961" s="3">
        <v>1</v>
      </c>
      <c r="F961" s="3">
        <v>0</v>
      </c>
      <c r="G961" s="3">
        <v>2</v>
      </c>
      <c r="H961" s="3">
        <v>2</v>
      </c>
      <c r="I961" s="3">
        <v>1</v>
      </c>
      <c r="J961" s="3">
        <v>0</v>
      </c>
    </row>
    <row r="962" spans="1:10" x14ac:dyDescent="0.35">
      <c r="A962" s="3">
        <v>5.3</v>
      </c>
      <c r="B962" s="3">
        <v>8</v>
      </c>
      <c r="C962" s="3">
        <v>29</v>
      </c>
      <c r="D962" s="3">
        <v>6</v>
      </c>
      <c r="E962" s="3">
        <v>1</v>
      </c>
      <c r="F962" s="3">
        <v>0</v>
      </c>
      <c r="G962" s="3">
        <v>1</v>
      </c>
      <c r="H962" s="3">
        <v>1</v>
      </c>
      <c r="I962" s="3">
        <v>1</v>
      </c>
      <c r="J962" s="3">
        <v>0</v>
      </c>
    </row>
    <row r="963" spans="1:10" x14ac:dyDescent="0.35">
      <c r="A963" s="3">
        <v>6</v>
      </c>
      <c r="B963" s="3">
        <v>8</v>
      </c>
      <c r="C963" s="3">
        <v>30.299900000000001</v>
      </c>
      <c r="D963" s="3">
        <v>1</v>
      </c>
      <c r="E963" s="3">
        <v>0</v>
      </c>
      <c r="F963" s="3">
        <v>0</v>
      </c>
      <c r="G963" s="3">
        <v>1</v>
      </c>
      <c r="H963" s="3">
        <v>1</v>
      </c>
      <c r="I963" s="3">
        <v>1</v>
      </c>
      <c r="J963" s="3">
        <v>0</v>
      </c>
    </row>
    <row r="964" spans="1:10" x14ac:dyDescent="0.35">
      <c r="A964" s="3">
        <v>3.6</v>
      </c>
      <c r="B964" s="3">
        <v>6</v>
      </c>
      <c r="C964" s="3">
        <v>31.6</v>
      </c>
      <c r="D964" s="3">
        <v>6</v>
      </c>
      <c r="E964" s="3">
        <v>1</v>
      </c>
      <c r="F964" s="3">
        <v>0</v>
      </c>
      <c r="G964" s="3">
        <v>2</v>
      </c>
      <c r="H964" s="3">
        <v>2</v>
      </c>
      <c r="I964" s="3">
        <v>1</v>
      </c>
      <c r="J964" s="3">
        <v>0</v>
      </c>
    </row>
    <row r="965" spans="1:10" x14ac:dyDescent="0.35">
      <c r="A965" s="3">
        <v>3.5</v>
      </c>
      <c r="B965" s="3">
        <v>6</v>
      </c>
      <c r="C965" s="3">
        <v>31.9</v>
      </c>
      <c r="D965" s="3">
        <v>6</v>
      </c>
      <c r="E965" s="3">
        <v>1</v>
      </c>
      <c r="F965" s="3">
        <v>0</v>
      </c>
      <c r="G965" s="3">
        <v>2</v>
      </c>
      <c r="H965" s="3">
        <v>2</v>
      </c>
      <c r="I965" s="3">
        <v>0</v>
      </c>
      <c r="J965" s="3">
        <v>0</v>
      </c>
    </row>
    <row r="966" spans="1:10" x14ac:dyDescent="0.35">
      <c r="A966" s="3">
        <v>3.7</v>
      </c>
      <c r="B966" s="3">
        <v>6</v>
      </c>
      <c r="C966" s="3">
        <v>28.5</v>
      </c>
      <c r="D966" s="3">
        <v>4</v>
      </c>
      <c r="E966" s="3">
        <v>1</v>
      </c>
      <c r="F966" s="3">
        <v>0</v>
      </c>
      <c r="G966" s="3">
        <v>1</v>
      </c>
      <c r="H966" s="3">
        <v>1</v>
      </c>
      <c r="I966" s="3">
        <v>0</v>
      </c>
      <c r="J966" s="3">
        <v>0</v>
      </c>
    </row>
    <row r="967" spans="1:10" x14ac:dyDescent="0.35">
      <c r="A967" s="3">
        <v>4</v>
      </c>
      <c r="B967" s="3">
        <v>6</v>
      </c>
      <c r="C967" s="3">
        <v>28.4</v>
      </c>
      <c r="D967" s="3">
        <v>5</v>
      </c>
      <c r="E967" s="3">
        <v>1</v>
      </c>
      <c r="F967" s="3">
        <v>0</v>
      </c>
      <c r="G967" s="3">
        <v>2</v>
      </c>
      <c r="H967" s="3">
        <v>2</v>
      </c>
      <c r="I967" s="3">
        <v>0</v>
      </c>
      <c r="J967" s="3">
        <v>0</v>
      </c>
    </row>
    <row r="968" spans="1:10" x14ac:dyDescent="0.35">
      <c r="A968" s="3">
        <v>3.5</v>
      </c>
      <c r="B968" s="3">
        <v>6</v>
      </c>
      <c r="C968" s="3">
        <v>31.4</v>
      </c>
      <c r="D968" s="3">
        <v>6</v>
      </c>
      <c r="E968" s="3">
        <v>1</v>
      </c>
      <c r="F968" s="3">
        <v>1</v>
      </c>
      <c r="G968" s="3">
        <v>2</v>
      </c>
      <c r="H968" s="3">
        <v>2</v>
      </c>
      <c r="I968" s="3">
        <v>0</v>
      </c>
      <c r="J968" s="3">
        <v>0</v>
      </c>
    </row>
    <row r="969" spans="1:10" x14ac:dyDescent="0.35">
      <c r="A969" s="3">
        <v>2.5</v>
      </c>
      <c r="B969" s="3">
        <v>4</v>
      </c>
      <c r="C969" s="3">
        <v>36.030700000000003</v>
      </c>
      <c r="D969" s="3">
        <v>6</v>
      </c>
      <c r="E969" s="3">
        <v>1</v>
      </c>
      <c r="F969" s="3">
        <v>0</v>
      </c>
      <c r="G969" s="3">
        <v>2</v>
      </c>
      <c r="H969" s="3">
        <v>2</v>
      </c>
      <c r="I969" s="3">
        <v>1</v>
      </c>
      <c r="J969" s="3">
        <v>0</v>
      </c>
    </row>
    <row r="970" spans="1:10" x14ac:dyDescent="0.35">
      <c r="A970" s="3">
        <v>3</v>
      </c>
      <c r="B970" s="3">
        <v>6</v>
      </c>
      <c r="C970" s="3">
        <v>31.3917</v>
      </c>
      <c r="D970" s="3">
        <v>6</v>
      </c>
      <c r="E970" s="3">
        <v>1</v>
      </c>
      <c r="F970" s="3">
        <v>0</v>
      </c>
      <c r="G970" s="3">
        <v>2</v>
      </c>
      <c r="H970" s="3">
        <v>2</v>
      </c>
      <c r="I970" s="3">
        <v>1</v>
      </c>
      <c r="J970" s="3">
        <v>0</v>
      </c>
    </row>
    <row r="971" spans="1:10" x14ac:dyDescent="0.35">
      <c r="A971" s="3">
        <v>2.5</v>
      </c>
      <c r="B971" s="3">
        <v>4</v>
      </c>
      <c r="C971" s="3">
        <v>37.9</v>
      </c>
      <c r="D971" s="3">
        <v>1</v>
      </c>
      <c r="E971" s="3">
        <v>0</v>
      </c>
      <c r="F971" s="3">
        <v>0</v>
      </c>
      <c r="G971" s="3">
        <v>2</v>
      </c>
      <c r="H971" s="3">
        <v>2</v>
      </c>
      <c r="I971" s="3">
        <v>1</v>
      </c>
      <c r="J971" s="3">
        <v>0</v>
      </c>
    </row>
    <row r="972" spans="1:10" x14ac:dyDescent="0.35">
      <c r="A972" s="3">
        <v>5.4</v>
      </c>
      <c r="B972" s="3">
        <v>8</v>
      </c>
      <c r="C972" s="3">
        <v>23.898299999999999</v>
      </c>
      <c r="D972" s="3">
        <v>6</v>
      </c>
      <c r="E972" s="3">
        <v>1</v>
      </c>
      <c r="F972" s="3">
        <v>1</v>
      </c>
      <c r="G972" s="3">
        <v>2</v>
      </c>
      <c r="H972" s="3">
        <v>1</v>
      </c>
      <c r="I972" s="3">
        <v>0</v>
      </c>
      <c r="J972" s="3">
        <v>0</v>
      </c>
    </row>
    <row r="973" spans="1:10" x14ac:dyDescent="0.35">
      <c r="A973" s="3">
        <v>4</v>
      </c>
      <c r="B973" s="3">
        <v>6</v>
      </c>
      <c r="C973" s="3">
        <v>25.753499999999999</v>
      </c>
      <c r="D973" s="3">
        <v>5</v>
      </c>
      <c r="E973" s="3">
        <v>1</v>
      </c>
      <c r="F973" s="3">
        <v>1</v>
      </c>
      <c r="G973" s="3">
        <v>1</v>
      </c>
      <c r="H973" s="3">
        <v>1</v>
      </c>
      <c r="I973" s="3">
        <v>0</v>
      </c>
      <c r="J973" s="3">
        <v>0</v>
      </c>
    </row>
    <row r="974" spans="1:10" x14ac:dyDescent="0.35">
      <c r="A974" s="3">
        <v>4.5999999999999996</v>
      </c>
      <c r="B974" s="3">
        <v>8</v>
      </c>
      <c r="C974" s="3">
        <v>26.662199999999999</v>
      </c>
      <c r="D974" s="3">
        <v>6</v>
      </c>
      <c r="E974" s="3">
        <v>1</v>
      </c>
      <c r="F974" s="3">
        <v>1</v>
      </c>
      <c r="G974" s="3">
        <v>2</v>
      </c>
      <c r="H974" s="3">
        <v>1</v>
      </c>
      <c r="I974" s="3">
        <v>0</v>
      </c>
      <c r="J974" s="3">
        <v>0</v>
      </c>
    </row>
    <row r="975" spans="1:10" x14ac:dyDescent="0.35">
      <c r="A975" s="3">
        <v>3.5</v>
      </c>
      <c r="B975" s="3">
        <v>6</v>
      </c>
      <c r="C975" s="3">
        <v>30.380500000000001</v>
      </c>
      <c r="D975" s="3">
        <v>6</v>
      </c>
      <c r="E975" s="3">
        <v>1</v>
      </c>
      <c r="F975" s="3">
        <v>1</v>
      </c>
      <c r="G975" s="3">
        <v>2</v>
      </c>
      <c r="H975" s="3">
        <v>2</v>
      </c>
      <c r="I975" s="3">
        <v>0</v>
      </c>
      <c r="J975" s="3">
        <v>0</v>
      </c>
    </row>
    <row r="976" spans="1:10" x14ac:dyDescent="0.35">
      <c r="A976" s="3">
        <v>3.5</v>
      </c>
      <c r="B976" s="3">
        <v>6</v>
      </c>
      <c r="C976" s="3">
        <v>30.2</v>
      </c>
      <c r="D976" s="3">
        <v>6</v>
      </c>
      <c r="E976" s="3">
        <v>1</v>
      </c>
      <c r="F976" s="3">
        <v>1</v>
      </c>
      <c r="G976" s="3">
        <v>2</v>
      </c>
      <c r="H976" s="3">
        <v>2</v>
      </c>
      <c r="I976" s="3">
        <v>1</v>
      </c>
      <c r="J976" s="3">
        <v>0</v>
      </c>
    </row>
    <row r="977" spans="1:10" x14ac:dyDescent="0.35">
      <c r="A977" s="3">
        <v>3.6</v>
      </c>
      <c r="B977" s="3">
        <v>6</v>
      </c>
      <c r="C977" s="3">
        <v>31.6</v>
      </c>
      <c r="D977" s="3">
        <v>6</v>
      </c>
      <c r="E977" s="3">
        <v>1</v>
      </c>
      <c r="F977" s="3">
        <v>0</v>
      </c>
      <c r="G977" s="3">
        <v>2</v>
      </c>
      <c r="H977" s="3">
        <v>2</v>
      </c>
      <c r="I977" s="3">
        <v>1</v>
      </c>
      <c r="J977" s="3">
        <v>0</v>
      </c>
    </row>
    <row r="978" spans="1:10" x14ac:dyDescent="0.35">
      <c r="A978" s="3">
        <v>5.3</v>
      </c>
      <c r="B978" s="3">
        <v>8</v>
      </c>
      <c r="C978" s="3">
        <v>29</v>
      </c>
      <c r="D978" s="3">
        <v>6</v>
      </c>
      <c r="E978" s="3">
        <v>1</v>
      </c>
      <c r="F978" s="3">
        <v>0</v>
      </c>
      <c r="G978" s="3">
        <v>1</v>
      </c>
      <c r="H978" s="3">
        <v>1</v>
      </c>
      <c r="I978" s="3">
        <v>1</v>
      </c>
      <c r="J978" s="3">
        <v>0</v>
      </c>
    </row>
    <row r="979" spans="1:10" x14ac:dyDescent="0.35">
      <c r="A979" s="3">
        <v>6</v>
      </c>
      <c r="B979" s="3">
        <v>8</v>
      </c>
      <c r="C979" s="3">
        <v>30.299900000000001</v>
      </c>
      <c r="D979" s="3">
        <v>1</v>
      </c>
      <c r="E979" s="3">
        <v>0</v>
      </c>
      <c r="F979" s="3">
        <v>0</v>
      </c>
      <c r="G979" s="3">
        <v>1</v>
      </c>
      <c r="H979" s="3">
        <v>1</v>
      </c>
      <c r="I979" s="3">
        <v>1</v>
      </c>
      <c r="J979" s="3">
        <v>0</v>
      </c>
    </row>
    <row r="980" spans="1:10" x14ac:dyDescent="0.35">
      <c r="A980" s="3">
        <v>6.2</v>
      </c>
      <c r="B980" s="3">
        <v>8</v>
      </c>
      <c r="C980" s="3">
        <v>27.4</v>
      </c>
      <c r="D980" s="3">
        <v>6</v>
      </c>
      <c r="E980" s="3">
        <v>1</v>
      </c>
      <c r="F980" s="3">
        <v>0</v>
      </c>
      <c r="G980" s="3">
        <v>1</v>
      </c>
      <c r="H980" s="3">
        <v>1</v>
      </c>
      <c r="I980" s="3">
        <v>1</v>
      </c>
      <c r="J980" s="3">
        <v>0</v>
      </c>
    </row>
    <row r="981" spans="1:10" x14ac:dyDescent="0.35">
      <c r="A981" s="3">
        <v>2.4</v>
      </c>
      <c r="B981" s="3">
        <v>4</v>
      </c>
      <c r="C981" s="3">
        <v>40.299999999999997</v>
      </c>
      <c r="D981" s="3">
        <v>6</v>
      </c>
      <c r="E981" s="3">
        <v>1</v>
      </c>
      <c r="F981" s="3">
        <v>0</v>
      </c>
      <c r="G981" s="3">
        <v>2</v>
      </c>
      <c r="H981" s="3">
        <v>2</v>
      </c>
      <c r="I981" s="3">
        <v>1</v>
      </c>
      <c r="J981" s="3">
        <v>0</v>
      </c>
    </row>
    <row r="982" spans="1:10" x14ac:dyDescent="0.35">
      <c r="A982" s="3">
        <v>3</v>
      </c>
      <c r="B982" s="3">
        <v>6</v>
      </c>
      <c r="C982" s="3">
        <v>33.1</v>
      </c>
      <c r="D982" s="3">
        <v>6</v>
      </c>
      <c r="E982" s="3">
        <v>1</v>
      </c>
      <c r="F982" s="3">
        <v>0</v>
      </c>
      <c r="G982" s="3">
        <v>2</v>
      </c>
      <c r="H982" s="3">
        <v>2</v>
      </c>
      <c r="I982" s="3">
        <v>1</v>
      </c>
      <c r="J982" s="3">
        <v>0</v>
      </c>
    </row>
    <row r="983" spans="1:10" x14ac:dyDescent="0.35">
      <c r="A983" s="3">
        <v>3.5</v>
      </c>
      <c r="B983" s="3">
        <v>6</v>
      </c>
      <c r="C983" s="3">
        <v>34.6</v>
      </c>
      <c r="D983" s="3">
        <v>5</v>
      </c>
      <c r="E983" s="3">
        <v>1</v>
      </c>
      <c r="F983" s="3">
        <v>0</v>
      </c>
      <c r="G983" s="3">
        <v>2</v>
      </c>
      <c r="H983" s="3">
        <v>2</v>
      </c>
      <c r="I983" s="3">
        <v>1</v>
      </c>
      <c r="J983" s="3">
        <v>1</v>
      </c>
    </row>
    <row r="984" spans="1:10" x14ac:dyDescent="0.35">
      <c r="A984" s="3">
        <v>2.4</v>
      </c>
      <c r="B984" s="3">
        <v>4</v>
      </c>
      <c r="C984" s="3">
        <v>37.709800000000001</v>
      </c>
      <c r="D984" s="3">
        <v>5</v>
      </c>
      <c r="E984" s="3">
        <v>1</v>
      </c>
      <c r="F984" s="3">
        <v>0</v>
      </c>
      <c r="G984" s="3">
        <v>2</v>
      </c>
      <c r="H984" s="3">
        <v>2</v>
      </c>
      <c r="I984" s="3">
        <v>1</v>
      </c>
      <c r="J984" s="3">
        <v>1</v>
      </c>
    </row>
    <row r="985" spans="1:10" x14ac:dyDescent="0.35">
      <c r="A985" s="3">
        <v>2.4</v>
      </c>
      <c r="B985" s="3">
        <v>4</v>
      </c>
      <c r="C985" s="3">
        <v>31.3</v>
      </c>
      <c r="D985" s="3">
        <v>5</v>
      </c>
      <c r="E985" s="3">
        <v>0</v>
      </c>
      <c r="F985" s="3">
        <v>0</v>
      </c>
      <c r="G985" s="3">
        <v>2</v>
      </c>
      <c r="H985" s="3">
        <v>2</v>
      </c>
      <c r="I985" s="3">
        <v>1</v>
      </c>
      <c r="J985" s="3">
        <v>1</v>
      </c>
    </row>
    <row r="986" spans="1:10" x14ac:dyDescent="0.35">
      <c r="A986" s="3">
        <v>2.4</v>
      </c>
      <c r="B986" s="3">
        <v>4</v>
      </c>
      <c r="C986" s="3">
        <v>33.5</v>
      </c>
      <c r="D986" s="3">
        <v>5</v>
      </c>
      <c r="E986" s="3">
        <v>1</v>
      </c>
      <c r="F986" s="3">
        <v>0</v>
      </c>
      <c r="G986" s="3">
        <v>2</v>
      </c>
      <c r="H986" s="3">
        <v>2</v>
      </c>
      <c r="I986" s="3">
        <v>1</v>
      </c>
      <c r="J986" s="3">
        <v>1</v>
      </c>
    </row>
    <row r="987" spans="1:10" x14ac:dyDescent="0.35">
      <c r="A987" s="3">
        <v>3.5</v>
      </c>
      <c r="B987" s="3">
        <v>6</v>
      </c>
      <c r="C987" s="3">
        <v>30.5</v>
      </c>
      <c r="D987" s="3">
        <v>5</v>
      </c>
      <c r="E987" s="3">
        <v>1</v>
      </c>
      <c r="F987" s="3">
        <v>0</v>
      </c>
      <c r="G987" s="3">
        <v>2</v>
      </c>
      <c r="H987" s="3">
        <v>2</v>
      </c>
      <c r="I987" s="3">
        <v>1</v>
      </c>
      <c r="J987" s="3">
        <v>1</v>
      </c>
    </row>
    <row r="988" spans="1:10" x14ac:dyDescent="0.35">
      <c r="A988" s="3">
        <v>3.7</v>
      </c>
      <c r="B988" s="3">
        <v>5</v>
      </c>
      <c r="C988" s="3">
        <v>25.2</v>
      </c>
      <c r="D988" s="3">
        <v>5</v>
      </c>
      <c r="E988" s="3">
        <v>0</v>
      </c>
      <c r="F988" s="3">
        <v>0</v>
      </c>
      <c r="G988" s="3">
        <v>2</v>
      </c>
      <c r="H988" s="3">
        <v>2</v>
      </c>
      <c r="I988" s="3">
        <v>0</v>
      </c>
      <c r="J988" s="3">
        <v>0</v>
      </c>
    </row>
    <row r="989" spans="1:10" x14ac:dyDescent="0.35">
      <c r="A989" s="3">
        <v>3.7</v>
      </c>
      <c r="B989" s="3">
        <v>5</v>
      </c>
      <c r="C989" s="3">
        <v>25.1</v>
      </c>
      <c r="D989" s="3">
        <v>4</v>
      </c>
      <c r="E989" s="3">
        <v>1</v>
      </c>
      <c r="F989" s="3">
        <v>0</v>
      </c>
      <c r="G989" s="3">
        <v>2</v>
      </c>
      <c r="H989" s="3">
        <v>2</v>
      </c>
      <c r="I989" s="3">
        <v>0</v>
      </c>
      <c r="J989" s="3">
        <v>0</v>
      </c>
    </row>
    <row r="990" spans="1:10" x14ac:dyDescent="0.35">
      <c r="A990" s="3">
        <v>5.3</v>
      </c>
      <c r="B990" s="3">
        <v>8</v>
      </c>
      <c r="C990" s="3">
        <v>22.299900000000001</v>
      </c>
      <c r="D990" s="3">
        <v>4</v>
      </c>
      <c r="E990" s="3">
        <v>1</v>
      </c>
      <c r="F990" s="3">
        <v>0</v>
      </c>
      <c r="G990" s="3">
        <v>1</v>
      </c>
      <c r="H990" s="3">
        <v>1</v>
      </c>
      <c r="I990" s="3">
        <v>1</v>
      </c>
      <c r="J990" s="3">
        <v>0</v>
      </c>
    </row>
    <row r="991" spans="1:10" x14ac:dyDescent="0.35">
      <c r="A991" s="3">
        <v>2.4</v>
      </c>
      <c r="B991" s="3">
        <v>4</v>
      </c>
      <c r="C991" s="3">
        <v>37.6</v>
      </c>
      <c r="D991" s="3">
        <v>6</v>
      </c>
      <c r="E991" s="3">
        <v>1</v>
      </c>
      <c r="F991" s="3">
        <v>0</v>
      </c>
      <c r="G991" s="3">
        <v>2</v>
      </c>
      <c r="H991" s="3">
        <v>2</v>
      </c>
      <c r="I991" s="3">
        <v>1</v>
      </c>
      <c r="J991" s="3">
        <v>0</v>
      </c>
    </row>
    <row r="992" spans="1:10" x14ac:dyDescent="0.35">
      <c r="A992" s="3">
        <v>3.5</v>
      </c>
      <c r="B992" s="3">
        <v>6</v>
      </c>
      <c r="C992" s="3">
        <v>36</v>
      </c>
      <c r="D992" s="3">
        <v>6</v>
      </c>
      <c r="E992" s="3">
        <v>1</v>
      </c>
      <c r="F992" s="3">
        <v>0</v>
      </c>
      <c r="G992" s="3">
        <v>2</v>
      </c>
      <c r="H992" s="3">
        <v>2</v>
      </c>
      <c r="I992" s="3">
        <v>1</v>
      </c>
      <c r="J992" s="3">
        <v>0</v>
      </c>
    </row>
    <row r="993" spans="1:10" x14ac:dyDescent="0.35">
      <c r="A993" s="3">
        <v>2.4</v>
      </c>
      <c r="B993" s="3">
        <v>4</v>
      </c>
      <c r="C993" s="3">
        <v>39.204099999999997</v>
      </c>
      <c r="D993" s="3">
        <v>6</v>
      </c>
      <c r="E993" s="3">
        <v>1</v>
      </c>
      <c r="F993" s="3">
        <v>0</v>
      </c>
      <c r="G993" s="3">
        <v>2</v>
      </c>
      <c r="H993" s="3">
        <v>2</v>
      </c>
      <c r="I993" s="3">
        <v>1</v>
      </c>
      <c r="J993" s="3">
        <v>0</v>
      </c>
    </row>
    <row r="994" spans="1:10" x14ac:dyDescent="0.35">
      <c r="A994" s="3">
        <v>2.4</v>
      </c>
      <c r="B994" s="3">
        <v>4</v>
      </c>
      <c r="C994" s="3">
        <v>38.6</v>
      </c>
      <c r="D994" s="3">
        <v>6</v>
      </c>
      <c r="E994" s="3">
        <v>0</v>
      </c>
      <c r="F994" s="3">
        <v>0</v>
      </c>
      <c r="G994" s="3">
        <v>2</v>
      </c>
      <c r="H994" s="3">
        <v>2</v>
      </c>
      <c r="I994" s="3">
        <v>1</v>
      </c>
      <c r="J994" s="3">
        <v>0</v>
      </c>
    </row>
    <row r="995" spans="1:10" x14ac:dyDescent="0.35">
      <c r="A995" s="3">
        <v>3.8</v>
      </c>
      <c r="B995" s="3">
        <v>6</v>
      </c>
      <c r="C995" s="3">
        <v>31.1</v>
      </c>
      <c r="D995" s="3">
        <v>6</v>
      </c>
      <c r="E995" s="3">
        <v>1</v>
      </c>
      <c r="F995" s="3">
        <v>0</v>
      </c>
      <c r="G995" s="3">
        <v>2</v>
      </c>
      <c r="H995" s="3">
        <v>2</v>
      </c>
      <c r="I995" s="3">
        <v>1</v>
      </c>
      <c r="J995" s="3">
        <v>0</v>
      </c>
    </row>
    <row r="996" spans="1:10" x14ac:dyDescent="0.35">
      <c r="A996" s="3">
        <v>3.5</v>
      </c>
      <c r="B996" s="3">
        <v>6</v>
      </c>
      <c r="C996" s="3">
        <v>29.773399999999999</v>
      </c>
      <c r="D996" s="3">
        <v>7</v>
      </c>
      <c r="E996" s="3">
        <v>1</v>
      </c>
      <c r="F996" s="3">
        <v>0</v>
      </c>
      <c r="G996" s="3">
        <v>2</v>
      </c>
      <c r="H996" s="3">
        <v>2</v>
      </c>
      <c r="I996" s="3">
        <v>1</v>
      </c>
      <c r="J996" s="3">
        <v>0</v>
      </c>
    </row>
    <row r="997" spans="1:10" x14ac:dyDescent="0.35">
      <c r="A997" s="3">
        <v>5</v>
      </c>
      <c r="B997" s="3">
        <v>8</v>
      </c>
      <c r="C997" s="3">
        <v>27.251100000000001</v>
      </c>
      <c r="D997" s="3">
        <v>7</v>
      </c>
      <c r="E997" s="3">
        <v>1</v>
      </c>
      <c r="F997" s="3">
        <v>0</v>
      </c>
      <c r="G997" s="3">
        <v>2</v>
      </c>
      <c r="H997" s="3">
        <v>2</v>
      </c>
      <c r="I997" s="3">
        <v>1</v>
      </c>
      <c r="J997" s="3">
        <v>1</v>
      </c>
    </row>
    <row r="998" spans="1:10" x14ac:dyDescent="0.35">
      <c r="A998" s="3">
        <v>5.6</v>
      </c>
      <c r="B998" s="3">
        <v>8</v>
      </c>
      <c r="C998" s="3">
        <v>23.6</v>
      </c>
      <c r="D998" s="3">
        <v>5</v>
      </c>
      <c r="E998" s="3">
        <v>1</v>
      </c>
      <c r="F998" s="3">
        <v>0</v>
      </c>
      <c r="G998" s="3">
        <v>2</v>
      </c>
      <c r="H998" s="3">
        <v>2</v>
      </c>
      <c r="I998" s="3">
        <v>1</v>
      </c>
      <c r="J998" s="3">
        <v>0</v>
      </c>
    </row>
    <row r="999" spans="1:10" x14ac:dyDescent="0.35">
      <c r="A999" s="3">
        <v>3.7</v>
      </c>
      <c r="B999" s="3">
        <v>6</v>
      </c>
      <c r="C999" s="3">
        <v>26.6</v>
      </c>
      <c r="D999" s="3">
        <v>5</v>
      </c>
      <c r="E999" s="3">
        <v>1</v>
      </c>
      <c r="F999" s="3">
        <v>0</v>
      </c>
      <c r="G999" s="3">
        <v>1</v>
      </c>
      <c r="H999" s="3">
        <v>1</v>
      </c>
      <c r="I999" s="3">
        <v>0</v>
      </c>
      <c r="J999" s="3">
        <v>0</v>
      </c>
    </row>
    <row r="1000" spans="1:10" x14ac:dyDescent="0.35">
      <c r="A1000" s="3">
        <v>5.7</v>
      </c>
      <c r="B1000" s="3">
        <v>8</v>
      </c>
      <c r="C1000" s="3">
        <v>26</v>
      </c>
      <c r="D1000" s="3">
        <v>5</v>
      </c>
      <c r="E1000" s="3">
        <v>1</v>
      </c>
      <c r="F1000" s="3">
        <v>0</v>
      </c>
      <c r="G1000" s="3">
        <v>1</v>
      </c>
      <c r="H1000" s="3">
        <v>1</v>
      </c>
      <c r="I1000" s="3">
        <v>1</v>
      </c>
      <c r="J1000" s="3">
        <v>0</v>
      </c>
    </row>
    <row r="1001" spans="1:10" x14ac:dyDescent="0.35">
      <c r="A1001" s="3">
        <v>2.4</v>
      </c>
      <c r="B1001" s="3">
        <v>4</v>
      </c>
      <c r="C1001" s="3">
        <v>38.6</v>
      </c>
      <c r="D1001" s="3">
        <v>5</v>
      </c>
      <c r="E1001" s="3">
        <v>0</v>
      </c>
      <c r="F1001" s="3">
        <v>0</v>
      </c>
      <c r="G1001" s="3">
        <v>2</v>
      </c>
      <c r="H1001" s="3">
        <v>2</v>
      </c>
      <c r="I1001" s="3">
        <v>1</v>
      </c>
      <c r="J1001" s="3">
        <v>0</v>
      </c>
    </row>
    <row r="1002" spans="1:10" x14ac:dyDescent="0.35">
      <c r="A1002" s="3">
        <v>2.4</v>
      </c>
      <c r="B1002" s="3">
        <v>4</v>
      </c>
      <c r="C1002" s="3">
        <v>33.6</v>
      </c>
      <c r="D1002" s="3">
        <v>1</v>
      </c>
      <c r="E1002" s="3">
        <v>1</v>
      </c>
      <c r="F1002" s="3">
        <v>0</v>
      </c>
      <c r="G1002" s="3">
        <v>2</v>
      </c>
      <c r="H1002" s="3">
        <v>2</v>
      </c>
      <c r="I1002" s="3">
        <v>1</v>
      </c>
      <c r="J1002" s="3">
        <v>0</v>
      </c>
    </row>
    <row r="1003" spans="1:10" x14ac:dyDescent="0.35">
      <c r="A1003" s="3">
        <v>3.7</v>
      </c>
      <c r="B1003" s="3">
        <v>6</v>
      </c>
      <c r="C1003" s="3">
        <v>27.5</v>
      </c>
      <c r="D1003" s="3">
        <v>5</v>
      </c>
      <c r="E1003" s="3">
        <v>1</v>
      </c>
      <c r="F1003" s="3">
        <v>0</v>
      </c>
      <c r="G1003" s="3">
        <v>1</v>
      </c>
      <c r="H1003" s="3">
        <v>1</v>
      </c>
      <c r="I1003" s="3">
        <v>0</v>
      </c>
      <c r="J1003" s="3">
        <v>0</v>
      </c>
    </row>
    <row r="1004" spans="1:10" x14ac:dyDescent="0.35">
      <c r="A1004" s="3">
        <v>5.7</v>
      </c>
      <c r="B1004" s="3">
        <v>8</v>
      </c>
      <c r="C1004" s="3">
        <v>26</v>
      </c>
      <c r="D1004" s="3">
        <v>5</v>
      </c>
      <c r="E1004" s="3">
        <v>1</v>
      </c>
      <c r="F1004" s="3">
        <v>0</v>
      </c>
      <c r="G1004" s="3">
        <v>1</v>
      </c>
      <c r="H1004" s="3">
        <v>1</v>
      </c>
      <c r="I1004" s="3">
        <v>1</v>
      </c>
      <c r="J1004" s="3">
        <v>0</v>
      </c>
    </row>
    <row r="1005" spans="1:10" x14ac:dyDescent="0.35">
      <c r="A1005" s="3">
        <v>6.1</v>
      </c>
      <c r="B1005" s="3">
        <v>8</v>
      </c>
      <c r="C1005" s="3">
        <v>20.9</v>
      </c>
      <c r="D1005" s="3">
        <v>5</v>
      </c>
      <c r="E1005" s="3">
        <v>1</v>
      </c>
      <c r="F1005" s="3">
        <v>0</v>
      </c>
      <c r="G1005" s="3">
        <v>1</v>
      </c>
      <c r="H1005" s="3">
        <v>1</v>
      </c>
      <c r="I1005" s="3">
        <v>0</v>
      </c>
      <c r="J1005" s="3">
        <v>0</v>
      </c>
    </row>
    <row r="1006" spans="1:10" x14ac:dyDescent="0.35">
      <c r="A1006" s="3">
        <v>3.7</v>
      </c>
      <c r="B1006" s="3">
        <v>6</v>
      </c>
      <c r="C1006" s="3">
        <v>28.5</v>
      </c>
      <c r="D1006" s="3">
        <v>4</v>
      </c>
      <c r="E1006" s="3">
        <v>1</v>
      </c>
      <c r="F1006" s="3">
        <v>0</v>
      </c>
      <c r="G1006" s="3">
        <v>1</v>
      </c>
      <c r="H1006" s="3">
        <v>1</v>
      </c>
      <c r="I1006" s="3">
        <v>0</v>
      </c>
      <c r="J1006" s="3">
        <v>0</v>
      </c>
    </row>
    <row r="1007" spans="1:10" x14ac:dyDescent="0.35">
      <c r="A1007" s="3">
        <v>2.4</v>
      </c>
      <c r="B1007" s="3">
        <v>4</v>
      </c>
      <c r="C1007" s="3">
        <v>38.6</v>
      </c>
      <c r="D1007" s="3">
        <v>5</v>
      </c>
      <c r="E1007" s="3">
        <v>0</v>
      </c>
      <c r="F1007" s="3">
        <v>0</v>
      </c>
      <c r="G1007" s="3">
        <v>2</v>
      </c>
      <c r="H1007" s="3">
        <v>2</v>
      </c>
      <c r="I1007" s="3">
        <v>1</v>
      </c>
      <c r="J1007" s="3">
        <v>0</v>
      </c>
    </row>
    <row r="1008" spans="1:10" x14ac:dyDescent="0.35">
      <c r="A1008" s="3">
        <v>2.4</v>
      </c>
      <c r="B1008" s="3">
        <v>4</v>
      </c>
      <c r="C1008" s="3">
        <v>33.6</v>
      </c>
      <c r="D1008" s="3">
        <v>1</v>
      </c>
      <c r="E1008" s="3">
        <v>1</v>
      </c>
      <c r="F1008" s="3">
        <v>0</v>
      </c>
      <c r="G1008" s="3">
        <v>2</v>
      </c>
      <c r="H1008" s="3">
        <v>2</v>
      </c>
      <c r="I1008" s="3">
        <v>1</v>
      </c>
      <c r="J1008" s="3">
        <v>0</v>
      </c>
    </row>
    <row r="1009" spans="1:10" x14ac:dyDescent="0.35">
      <c r="A1009" s="3">
        <v>2.4</v>
      </c>
      <c r="B1009" s="3">
        <v>4</v>
      </c>
      <c r="C1009" s="3">
        <v>33.6</v>
      </c>
      <c r="D1009" s="3">
        <v>1</v>
      </c>
      <c r="E1009" s="3">
        <v>1</v>
      </c>
      <c r="F1009" s="3">
        <v>0</v>
      </c>
      <c r="G1009" s="3">
        <v>2</v>
      </c>
      <c r="H1009" s="3">
        <v>2</v>
      </c>
      <c r="I1009" s="3">
        <v>1</v>
      </c>
      <c r="J1009" s="3">
        <v>0</v>
      </c>
    </row>
    <row r="1010" spans="1:10" x14ac:dyDescent="0.35">
      <c r="A1010" s="3">
        <v>3.8</v>
      </c>
      <c r="B1010" s="3">
        <v>6</v>
      </c>
      <c r="C1010" s="3">
        <v>26.163</v>
      </c>
      <c r="D1010" s="3">
        <v>6</v>
      </c>
      <c r="E1010" s="3">
        <v>1</v>
      </c>
      <c r="F1010" s="3">
        <v>0</v>
      </c>
      <c r="G1010" s="3">
        <v>1</v>
      </c>
      <c r="H1010" s="3">
        <v>1</v>
      </c>
      <c r="I1010" s="3">
        <v>0</v>
      </c>
      <c r="J1010" s="3">
        <v>0</v>
      </c>
    </row>
    <row r="1011" spans="1:10" x14ac:dyDescent="0.35">
      <c r="A1011" s="3">
        <v>3.8</v>
      </c>
      <c r="B1011" s="3">
        <v>6</v>
      </c>
      <c r="C1011" s="3">
        <v>26.563199999999998</v>
      </c>
      <c r="D1011" s="3">
        <v>4</v>
      </c>
      <c r="E1011" s="3">
        <v>1</v>
      </c>
      <c r="F1011" s="3">
        <v>0</v>
      </c>
      <c r="G1011" s="3">
        <v>1</v>
      </c>
      <c r="H1011" s="3">
        <v>1</v>
      </c>
      <c r="I1011" s="3">
        <v>0</v>
      </c>
      <c r="J1011" s="3">
        <v>0</v>
      </c>
    </row>
    <row r="1012" spans="1:10" x14ac:dyDescent="0.35">
      <c r="A1012" s="3">
        <v>3.8</v>
      </c>
      <c r="B1012" s="3">
        <v>6</v>
      </c>
      <c r="C1012" s="3">
        <v>29.2986</v>
      </c>
      <c r="D1012" s="3">
        <v>5</v>
      </c>
      <c r="E1012" s="3">
        <v>1</v>
      </c>
      <c r="F1012" s="3">
        <v>0</v>
      </c>
      <c r="G1012" s="3">
        <v>2</v>
      </c>
      <c r="H1012" s="3">
        <v>2</v>
      </c>
      <c r="I1012" s="3">
        <v>1</v>
      </c>
      <c r="J1012" s="3">
        <v>0</v>
      </c>
    </row>
    <row r="1013" spans="1:10" x14ac:dyDescent="0.35">
      <c r="A1013" s="3">
        <v>4.5999999999999996</v>
      </c>
      <c r="B1013" s="3">
        <v>8</v>
      </c>
      <c r="C1013" s="3">
        <v>28.4</v>
      </c>
      <c r="D1013" s="3">
        <v>6</v>
      </c>
      <c r="E1013" s="3">
        <v>1</v>
      </c>
      <c r="F1013" s="3">
        <v>0</v>
      </c>
      <c r="G1013" s="3">
        <v>2</v>
      </c>
      <c r="H1013" s="3">
        <v>2</v>
      </c>
      <c r="I1013" s="3">
        <v>1</v>
      </c>
      <c r="J1013" s="3">
        <v>0</v>
      </c>
    </row>
    <row r="1014" spans="1:10" x14ac:dyDescent="0.35">
      <c r="A1014" s="3">
        <v>2</v>
      </c>
      <c r="B1014" s="3">
        <v>4</v>
      </c>
      <c r="C1014" s="3">
        <v>33.4</v>
      </c>
      <c r="D1014" s="3">
        <v>5</v>
      </c>
      <c r="E1014" s="3">
        <v>0</v>
      </c>
      <c r="F1014" s="3">
        <v>0</v>
      </c>
      <c r="G1014" s="3">
        <v>2</v>
      </c>
      <c r="H1014" s="3">
        <v>2</v>
      </c>
      <c r="I1014" s="3">
        <v>1</v>
      </c>
      <c r="J1014" s="3">
        <v>0</v>
      </c>
    </row>
    <row r="1015" spans="1:10" x14ac:dyDescent="0.35">
      <c r="A1015" s="3">
        <v>2.7</v>
      </c>
      <c r="B1015" s="3">
        <v>6</v>
      </c>
      <c r="C1015" s="3">
        <v>31.3</v>
      </c>
      <c r="D1015" s="3">
        <v>4</v>
      </c>
      <c r="E1015" s="3">
        <v>1</v>
      </c>
      <c r="F1015" s="3">
        <v>0</v>
      </c>
      <c r="G1015" s="3">
        <v>2</v>
      </c>
      <c r="H1015" s="3">
        <v>2</v>
      </c>
      <c r="I1015" s="3">
        <v>0</v>
      </c>
      <c r="J1015" s="3">
        <v>0</v>
      </c>
    </row>
    <row r="1016" spans="1:10" x14ac:dyDescent="0.35">
      <c r="A1016" s="3">
        <v>3.2</v>
      </c>
      <c r="B1016" s="3">
        <v>6</v>
      </c>
      <c r="C1016" s="3">
        <v>30.347000000000001</v>
      </c>
      <c r="D1016" s="3">
        <v>6</v>
      </c>
      <c r="E1016" s="3">
        <v>1</v>
      </c>
      <c r="F1016" s="3">
        <v>0</v>
      </c>
      <c r="G1016" s="3">
        <v>2</v>
      </c>
      <c r="H1016" s="3">
        <v>2</v>
      </c>
      <c r="I1016" s="3">
        <v>1</v>
      </c>
      <c r="J1016" s="3">
        <v>1</v>
      </c>
    </row>
    <row r="1017" spans="1:10" x14ac:dyDescent="0.35">
      <c r="A1017" s="3">
        <v>5</v>
      </c>
      <c r="B1017" s="3">
        <v>8</v>
      </c>
      <c r="C1017" s="3">
        <v>23.820399999999999</v>
      </c>
      <c r="D1017" s="3">
        <v>6</v>
      </c>
      <c r="E1017" s="3">
        <v>1</v>
      </c>
      <c r="F1017" s="3">
        <v>0</v>
      </c>
      <c r="G1017" s="3">
        <v>2</v>
      </c>
      <c r="H1017" s="3">
        <v>2</v>
      </c>
      <c r="I1017" s="3">
        <v>1</v>
      </c>
      <c r="J1017" s="3">
        <v>1</v>
      </c>
    </row>
    <row r="1018" spans="1:10" x14ac:dyDescent="0.35">
      <c r="A1018" s="3">
        <v>5</v>
      </c>
      <c r="B1018" s="3">
        <v>8</v>
      </c>
      <c r="C1018" s="3">
        <v>24.572199999999999</v>
      </c>
      <c r="D1018" s="3">
        <v>6</v>
      </c>
      <c r="E1018" s="3">
        <v>1</v>
      </c>
      <c r="F1018" s="3">
        <v>0</v>
      </c>
      <c r="G1018" s="3">
        <v>2</v>
      </c>
      <c r="H1018" s="3">
        <v>2</v>
      </c>
      <c r="I1018" s="3">
        <v>1</v>
      </c>
      <c r="J1018" s="3">
        <v>0</v>
      </c>
    </row>
    <row r="1019" spans="1:10" x14ac:dyDescent="0.35">
      <c r="A1019" s="3">
        <v>5</v>
      </c>
      <c r="B1019" s="3">
        <v>8</v>
      </c>
      <c r="C1019" s="3">
        <v>25.508199999999999</v>
      </c>
      <c r="D1019" s="3">
        <v>6</v>
      </c>
      <c r="E1019" s="3">
        <v>1</v>
      </c>
      <c r="F1019" s="3">
        <v>0</v>
      </c>
      <c r="G1019" s="3">
        <v>2</v>
      </c>
      <c r="H1019" s="3">
        <v>2</v>
      </c>
      <c r="I1019" s="3">
        <v>1</v>
      </c>
      <c r="J1019" s="3">
        <v>1</v>
      </c>
    </row>
    <row r="1020" spans="1:10" x14ac:dyDescent="0.35">
      <c r="A1020" s="3">
        <v>5</v>
      </c>
      <c r="B1020" s="3">
        <v>8</v>
      </c>
      <c r="C1020" s="3">
        <v>23.574300000000001</v>
      </c>
      <c r="D1020" s="3">
        <v>6</v>
      </c>
      <c r="E1020" s="3">
        <v>1</v>
      </c>
      <c r="F1020" s="3">
        <v>0</v>
      </c>
      <c r="G1020" s="3">
        <v>2</v>
      </c>
      <c r="H1020" s="3">
        <v>2</v>
      </c>
      <c r="I1020" s="3">
        <v>1</v>
      </c>
      <c r="J1020" s="3">
        <v>0</v>
      </c>
    </row>
    <row r="1021" spans="1:10" x14ac:dyDescent="0.35">
      <c r="A1021" s="3">
        <v>5</v>
      </c>
      <c r="B1021" s="3">
        <v>8</v>
      </c>
      <c r="C1021" s="3">
        <v>24.7928</v>
      </c>
      <c r="D1021" s="3">
        <v>6</v>
      </c>
      <c r="E1021" s="3">
        <v>1</v>
      </c>
      <c r="F1021" s="3">
        <v>0</v>
      </c>
      <c r="G1021" s="3">
        <v>2</v>
      </c>
      <c r="H1021" s="3">
        <v>2</v>
      </c>
      <c r="I1021" s="3">
        <v>1</v>
      </c>
      <c r="J1021" s="3">
        <v>1</v>
      </c>
    </row>
    <row r="1022" spans="1:10" x14ac:dyDescent="0.35">
      <c r="A1022" s="3">
        <v>4.5999999999999996</v>
      </c>
      <c r="B1022" s="3">
        <v>8</v>
      </c>
      <c r="C1022" s="3">
        <v>28.3</v>
      </c>
      <c r="D1022" s="3">
        <v>6</v>
      </c>
      <c r="E1022" s="3">
        <v>1</v>
      </c>
      <c r="F1022" s="3">
        <v>0</v>
      </c>
      <c r="G1022" s="3">
        <v>2</v>
      </c>
      <c r="H1022" s="3">
        <v>2</v>
      </c>
      <c r="I1022" s="3">
        <v>1</v>
      </c>
      <c r="J1022" s="3">
        <v>0</v>
      </c>
    </row>
    <row r="1023" spans="1:10" x14ac:dyDescent="0.35">
      <c r="A1023" s="3">
        <v>5.7</v>
      </c>
      <c r="B1023" s="3">
        <v>8</v>
      </c>
      <c r="C1023" s="3">
        <v>24.149100000000001</v>
      </c>
      <c r="D1023" s="3">
        <v>6</v>
      </c>
      <c r="E1023" s="3">
        <v>1</v>
      </c>
      <c r="F1023" s="3">
        <v>0</v>
      </c>
      <c r="G1023" s="3">
        <v>2</v>
      </c>
      <c r="H1023" s="3">
        <v>2</v>
      </c>
      <c r="I1023" s="3">
        <v>1</v>
      </c>
      <c r="J1023" s="3">
        <v>0</v>
      </c>
    </row>
    <row r="1024" spans="1:10" x14ac:dyDescent="0.35">
      <c r="A1024" s="3">
        <v>3.5</v>
      </c>
      <c r="B1024" s="3">
        <v>6</v>
      </c>
      <c r="C1024" s="3">
        <v>33.793700000000001</v>
      </c>
      <c r="D1024" s="3">
        <v>6</v>
      </c>
      <c r="E1024" s="3">
        <v>1</v>
      </c>
      <c r="F1024" s="3">
        <v>0</v>
      </c>
      <c r="G1024" s="3">
        <v>2</v>
      </c>
      <c r="H1024" s="3">
        <v>2</v>
      </c>
      <c r="I1024" s="3">
        <v>1</v>
      </c>
      <c r="J1024" s="3">
        <v>0</v>
      </c>
    </row>
    <row r="1025" spans="1:10" x14ac:dyDescent="0.35">
      <c r="A1025" s="3">
        <v>3.5</v>
      </c>
      <c r="B1025" s="3">
        <v>6</v>
      </c>
      <c r="C1025" s="3">
        <v>38.719299999999997</v>
      </c>
      <c r="D1025" s="3">
        <v>1</v>
      </c>
      <c r="E1025" s="3">
        <v>0</v>
      </c>
      <c r="F1025" s="3">
        <v>0</v>
      </c>
      <c r="G1025" s="3">
        <v>2</v>
      </c>
      <c r="H1025" s="3">
        <v>2</v>
      </c>
      <c r="I1025" s="3">
        <v>1</v>
      </c>
      <c r="J1025" s="3">
        <v>0</v>
      </c>
    </row>
    <row r="1026" spans="1:10" x14ac:dyDescent="0.35">
      <c r="A1026" s="3">
        <v>3.5</v>
      </c>
      <c r="B1026" s="3">
        <v>6</v>
      </c>
      <c r="C1026" s="3">
        <v>29.9849</v>
      </c>
      <c r="D1026" s="3">
        <v>6</v>
      </c>
      <c r="E1026" s="3">
        <v>1</v>
      </c>
      <c r="F1026" s="3">
        <v>1</v>
      </c>
      <c r="G1026" s="3">
        <v>2</v>
      </c>
      <c r="H1026" s="3">
        <v>2</v>
      </c>
      <c r="I1026" s="3">
        <v>1</v>
      </c>
      <c r="J1026" s="3">
        <v>0</v>
      </c>
    </row>
    <row r="1027" spans="1:10" x14ac:dyDescent="0.35">
      <c r="A1027" s="3">
        <v>3.5</v>
      </c>
      <c r="B1027" s="3">
        <v>6</v>
      </c>
      <c r="C1027" s="3">
        <v>30.2</v>
      </c>
      <c r="D1027" s="3">
        <v>6</v>
      </c>
      <c r="E1027" s="3">
        <v>1</v>
      </c>
      <c r="F1027" s="3">
        <v>1</v>
      </c>
      <c r="G1027" s="3">
        <v>2</v>
      </c>
      <c r="H1027" s="3">
        <v>2</v>
      </c>
      <c r="I1027" s="3">
        <v>1</v>
      </c>
      <c r="J1027" s="3">
        <v>0</v>
      </c>
    </row>
    <row r="1028" spans="1:10" x14ac:dyDescent="0.35">
      <c r="A1028" s="3">
        <v>3.5</v>
      </c>
      <c r="B1028" s="3">
        <v>6</v>
      </c>
      <c r="C1028" s="3">
        <v>31.4</v>
      </c>
      <c r="D1028" s="3">
        <v>6</v>
      </c>
      <c r="E1028" s="3">
        <v>1</v>
      </c>
      <c r="F1028" s="3">
        <v>1</v>
      </c>
      <c r="G1028" s="3">
        <v>2</v>
      </c>
      <c r="H1028" s="3">
        <v>2</v>
      </c>
      <c r="I1028" s="3">
        <v>0</v>
      </c>
      <c r="J1028" s="3">
        <v>0</v>
      </c>
    </row>
    <row r="1029" spans="1:10" x14ac:dyDescent="0.35">
      <c r="A1029" s="3">
        <v>2.2999999999999998</v>
      </c>
      <c r="B1029" s="3">
        <v>4</v>
      </c>
      <c r="C1029" s="3">
        <v>31.7</v>
      </c>
      <c r="D1029" s="3">
        <v>6</v>
      </c>
      <c r="E1029" s="3">
        <v>1</v>
      </c>
      <c r="F1029" s="3">
        <v>0</v>
      </c>
      <c r="G1029" s="3">
        <v>2</v>
      </c>
      <c r="H1029" s="3">
        <v>2</v>
      </c>
      <c r="I1029" s="3">
        <v>1</v>
      </c>
      <c r="J1029" s="3">
        <v>0</v>
      </c>
    </row>
    <row r="1030" spans="1:10" x14ac:dyDescent="0.35">
      <c r="A1030" s="3">
        <v>3.7</v>
      </c>
      <c r="B1030" s="3">
        <v>6</v>
      </c>
      <c r="C1030" s="3">
        <v>28.7</v>
      </c>
      <c r="D1030" s="3">
        <v>6</v>
      </c>
      <c r="E1030" s="3">
        <v>1</v>
      </c>
      <c r="F1030" s="3">
        <v>0</v>
      </c>
      <c r="G1030" s="3">
        <v>2</v>
      </c>
      <c r="H1030" s="3">
        <v>2</v>
      </c>
      <c r="I1030" s="3">
        <v>1</v>
      </c>
      <c r="J1030" s="3">
        <v>0</v>
      </c>
    </row>
    <row r="1031" spans="1:10" x14ac:dyDescent="0.35">
      <c r="A1031" s="3">
        <v>2.5</v>
      </c>
      <c r="B1031" s="3">
        <v>4</v>
      </c>
      <c r="C1031" s="3">
        <v>37</v>
      </c>
      <c r="D1031" s="3">
        <v>6</v>
      </c>
      <c r="E1031" s="3">
        <v>1</v>
      </c>
      <c r="F1031" s="3">
        <v>0</v>
      </c>
      <c r="G1031" s="3">
        <v>2</v>
      </c>
      <c r="H1031" s="3">
        <v>2</v>
      </c>
      <c r="I1031" s="3">
        <v>1</v>
      </c>
      <c r="J1031" s="3">
        <v>0</v>
      </c>
    </row>
    <row r="1032" spans="1:10" x14ac:dyDescent="0.35">
      <c r="A1032" s="3">
        <v>3</v>
      </c>
      <c r="B1032" s="3">
        <v>6</v>
      </c>
      <c r="C1032" s="3">
        <v>32.1</v>
      </c>
      <c r="D1032" s="3">
        <v>6</v>
      </c>
      <c r="E1032" s="3">
        <v>1</v>
      </c>
      <c r="F1032" s="3">
        <v>0</v>
      </c>
      <c r="G1032" s="3">
        <v>2</v>
      </c>
      <c r="H1032" s="3">
        <v>2</v>
      </c>
      <c r="I1032" s="3">
        <v>1</v>
      </c>
      <c r="J1032" s="3">
        <v>0</v>
      </c>
    </row>
    <row r="1033" spans="1:10" x14ac:dyDescent="0.35">
      <c r="A1033" s="3">
        <v>2.5</v>
      </c>
      <c r="B1033" s="3">
        <v>4</v>
      </c>
      <c r="C1033" s="3">
        <v>37.9</v>
      </c>
      <c r="D1033" s="3">
        <v>1</v>
      </c>
      <c r="E1033" s="3">
        <v>0</v>
      </c>
      <c r="F1033" s="3">
        <v>0</v>
      </c>
      <c r="G1033" s="3">
        <v>2</v>
      </c>
      <c r="H1033" s="3">
        <v>2</v>
      </c>
      <c r="I1033" s="3">
        <v>1</v>
      </c>
      <c r="J1033" s="3">
        <v>0</v>
      </c>
    </row>
    <row r="1034" spans="1:10" x14ac:dyDescent="0.35">
      <c r="A1034" s="3">
        <v>5.4</v>
      </c>
      <c r="B1034" s="3">
        <v>8</v>
      </c>
      <c r="C1034" s="3">
        <v>20.7</v>
      </c>
      <c r="D1034" s="3">
        <v>5</v>
      </c>
      <c r="E1034" s="3">
        <v>1</v>
      </c>
      <c r="F1034" s="3">
        <v>0</v>
      </c>
      <c r="G1034" s="3">
        <v>2</v>
      </c>
      <c r="H1034" s="3">
        <v>1</v>
      </c>
      <c r="I1034" s="3">
        <v>1</v>
      </c>
      <c r="J1034" s="3">
        <v>0</v>
      </c>
    </row>
    <row r="1035" spans="1:10" x14ac:dyDescent="0.35">
      <c r="A1035" s="3">
        <v>5.5</v>
      </c>
      <c r="B1035" s="3">
        <v>8</v>
      </c>
      <c r="C1035" s="3">
        <v>20.100000000000001</v>
      </c>
      <c r="D1035" s="3">
        <v>7</v>
      </c>
      <c r="E1035" s="3">
        <v>1</v>
      </c>
      <c r="F1035" s="3">
        <v>0</v>
      </c>
      <c r="G1035" s="3">
        <v>2</v>
      </c>
      <c r="H1035" s="3">
        <v>2</v>
      </c>
      <c r="I1035" s="3">
        <v>1</v>
      </c>
      <c r="J1035" s="3">
        <v>0</v>
      </c>
    </row>
    <row r="1036" spans="1:10" x14ac:dyDescent="0.35">
      <c r="A1036" s="3">
        <v>3</v>
      </c>
      <c r="B1036" s="3">
        <v>6</v>
      </c>
      <c r="C1036" s="3">
        <v>31.5</v>
      </c>
      <c r="D1036" s="3">
        <v>7</v>
      </c>
      <c r="E1036" s="3">
        <v>1</v>
      </c>
      <c r="F1036" s="3">
        <v>0</v>
      </c>
      <c r="G1036" s="3">
        <v>2</v>
      </c>
      <c r="H1036" s="3">
        <v>2</v>
      </c>
      <c r="I1036" s="3">
        <v>1</v>
      </c>
      <c r="J1036" s="3">
        <v>0</v>
      </c>
    </row>
    <row r="1037" spans="1:10" x14ac:dyDescent="0.35">
      <c r="A1037" s="3">
        <v>4.7</v>
      </c>
      <c r="B1037" s="3">
        <v>8</v>
      </c>
      <c r="C1037" s="3">
        <v>23.8</v>
      </c>
      <c r="D1037" s="3">
        <v>7</v>
      </c>
      <c r="E1037" s="3">
        <v>1</v>
      </c>
      <c r="F1037" s="3">
        <v>0</v>
      </c>
      <c r="G1037" s="3">
        <v>2</v>
      </c>
      <c r="H1037" s="3">
        <v>2</v>
      </c>
      <c r="I1037" s="3">
        <v>1</v>
      </c>
      <c r="J1037" s="3">
        <v>0</v>
      </c>
    </row>
    <row r="1038" spans="1:10" x14ac:dyDescent="0.35">
      <c r="A1038" s="3">
        <v>5.5</v>
      </c>
      <c r="B1038" s="3">
        <v>8</v>
      </c>
      <c r="C1038" s="3">
        <v>23.2</v>
      </c>
      <c r="D1038" s="3">
        <v>7</v>
      </c>
      <c r="E1038" s="3">
        <v>1</v>
      </c>
      <c r="F1038" s="3">
        <v>0</v>
      </c>
      <c r="G1038" s="3">
        <v>2</v>
      </c>
      <c r="H1038" s="3">
        <v>2</v>
      </c>
      <c r="I1038" s="3">
        <v>1</v>
      </c>
      <c r="J1038" s="3">
        <v>0</v>
      </c>
    </row>
    <row r="1039" spans="1:10" x14ac:dyDescent="0.35">
      <c r="A1039" s="3">
        <v>3.5</v>
      </c>
      <c r="B1039" s="3">
        <v>6</v>
      </c>
      <c r="C1039" s="3">
        <v>28.668299999999999</v>
      </c>
      <c r="D1039" s="3">
        <v>7</v>
      </c>
      <c r="E1039" s="3">
        <v>1</v>
      </c>
      <c r="F1039" s="3">
        <v>0</v>
      </c>
      <c r="G1039" s="3">
        <v>2</v>
      </c>
      <c r="H1039" s="3">
        <v>2</v>
      </c>
      <c r="I1039" s="3">
        <v>1</v>
      </c>
      <c r="J1039" s="3">
        <v>0</v>
      </c>
    </row>
    <row r="1040" spans="1:10" x14ac:dyDescent="0.35">
      <c r="A1040" s="3">
        <v>3.5</v>
      </c>
      <c r="B1040" s="3">
        <v>6</v>
      </c>
      <c r="C1040" s="3">
        <v>27.3</v>
      </c>
      <c r="D1040" s="3">
        <v>7</v>
      </c>
      <c r="E1040" s="3">
        <v>1</v>
      </c>
      <c r="F1040" s="3">
        <v>0</v>
      </c>
      <c r="G1040" s="3">
        <v>2</v>
      </c>
      <c r="H1040" s="3">
        <v>2</v>
      </c>
      <c r="I1040" s="3">
        <v>1</v>
      </c>
      <c r="J1040" s="3">
        <v>0</v>
      </c>
    </row>
    <row r="1041" spans="1:10" x14ac:dyDescent="0.35">
      <c r="A1041" s="3">
        <v>3</v>
      </c>
      <c r="B1041" s="3">
        <v>6</v>
      </c>
      <c r="C1041" s="3">
        <v>34.4</v>
      </c>
      <c r="D1041" s="3">
        <v>7</v>
      </c>
      <c r="E1041" s="3">
        <v>1</v>
      </c>
      <c r="F1041" s="3">
        <v>0</v>
      </c>
      <c r="G1041" s="3">
        <v>2</v>
      </c>
      <c r="H1041" s="3">
        <v>2</v>
      </c>
      <c r="I1041" s="3">
        <v>1</v>
      </c>
      <c r="J1041" s="3">
        <v>0</v>
      </c>
    </row>
    <row r="1042" spans="1:10" x14ac:dyDescent="0.35">
      <c r="A1042" s="3">
        <v>5.5</v>
      </c>
      <c r="B1042" s="3">
        <v>8</v>
      </c>
      <c r="C1042" s="3">
        <v>24.6</v>
      </c>
      <c r="D1042" s="3">
        <v>7</v>
      </c>
      <c r="E1042" s="3">
        <v>1</v>
      </c>
      <c r="F1042" s="3">
        <v>0</v>
      </c>
      <c r="G1042" s="3">
        <v>2</v>
      </c>
      <c r="H1042" s="3">
        <v>2</v>
      </c>
      <c r="I1042" s="3">
        <v>1</v>
      </c>
      <c r="J1042" s="3">
        <v>0</v>
      </c>
    </row>
    <row r="1043" spans="1:10" x14ac:dyDescent="0.35">
      <c r="A1043" s="3">
        <v>6.3</v>
      </c>
      <c r="B1043" s="3">
        <v>8</v>
      </c>
      <c r="C1043" s="3">
        <v>19.7</v>
      </c>
      <c r="D1043" s="3">
        <v>7</v>
      </c>
      <c r="E1043" s="3">
        <v>1</v>
      </c>
      <c r="F1043" s="3">
        <v>0</v>
      </c>
      <c r="G1043" s="3">
        <v>2</v>
      </c>
      <c r="H1043" s="3">
        <v>2</v>
      </c>
      <c r="I1043" s="3">
        <v>1</v>
      </c>
      <c r="J1043" s="3">
        <v>0</v>
      </c>
    </row>
    <row r="1044" spans="1:10" x14ac:dyDescent="0.35">
      <c r="A1044" s="3">
        <v>3.5</v>
      </c>
      <c r="B1044" s="3">
        <v>6</v>
      </c>
      <c r="C1044" s="3">
        <v>33.700000000000003</v>
      </c>
      <c r="D1044" s="3">
        <v>8</v>
      </c>
      <c r="E1044" s="3">
        <v>0</v>
      </c>
      <c r="F1044" s="3">
        <v>0</v>
      </c>
      <c r="G1044" s="3">
        <v>2</v>
      </c>
      <c r="H1044" s="3">
        <v>2</v>
      </c>
      <c r="I1044" s="3">
        <v>1</v>
      </c>
      <c r="J1044" s="3">
        <v>0</v>
      </c>
    </row>
    <row r="1045" spans="1:10" x14ac:dyDescent="0.35">
      <c r="A1045" s="3">
        <v>3.5</v>
      </c>
      <c r="B1045" s="3">
        <v>6</v>
      </c>
      <c r="C1045" s="3">
        <v>25.8</v>
      </c>
      <c r="D1045" s="3">
        <v>7</v>
      </c>
      <c r="E1045" s="3">
        <v>1</v>
      </c>
      <c r="F1045" s="3">
        <v>0</v>
      </c>
      <c r="G1045" s="3">
        <v>2</v>
      </c>
      <c r="H1045" s="3">
        <v>2</v>
      </c>
      <c r="I1045" s="3">
        <v>1</v>
      </c>
      <c r="J1045" s="3">
        <v>0</v>
      </c>
    </row>
    <row r="1046" spans="1:10" x14ac:dyDescent="0.35">
      <c r="A1046" s="3">
        <v>3</v>
      </c>
      <c r="B1046" s="3">
        <v>6</v>
      </c>
      <c r="C1046" s="3">
        <v>33.299999999999997</v>
      </c>
      <c r="D1046" s="3">
        <v>7</v>
      </c>
      <c r="E1046" s="3">
        <v>1</v>
      </c>
      <c r="F1046" s="3">
        <v>0</v>
      </c>
      <c r="G1046" s="3">
        <v>2</v>
      </c>
      <c r="H1046" s="3">
        <v>2</v>
      </c>
      <c r="I1046" s="3">
        <v>1</v>
      </c>
      <c r="J1046" s="3">
        <v>0</v>
      </c>
    </row>
    <row r="1047" spans="1:10" x14ac:dyDescent="0.35">
      <c r="A1047" s="3">
        <v>2.5</v>
      </c>
      <c r="B1047" s="3">
        <v>4</v>
      </c>
      <c r="C1047" s="3">
        <v>36.030700000000003</v>
      </c>
      <c r="D1047" s="3">
        <v>6</v>
      </c>
      <c r="E1047" s="3">
        <v>1</v>
      </c>
      <c r="F1047" s="3">
        <v>0</v>
      </c>
      <c r="G1047" s="3">
        <v>2</v>
      </c>
      <c r="H1047" s="3">
        <v>2</v>
      </c>
      <c r="I1047" s="3">
        <v>1</v>
      </c>
      <c r="J1047" s="3">
        <v>0</v>
      </c>
    </row>
    <row r="1048" spans="1:10" x14ac:dyDescent="0.35">
      <c r="A1048" s="3">
        <v>3</v>
      </c>
      <c r="B1048" s="3">
        <v>6</v>
      </c>
      <c r="C1048" s="3">
        <v>31.3917</v>
      </c>
      <c r="D1048" s="3">
        <v>6</v>
      </c>
      <c r="E1048" s="3">
        <v>1</v>
      </c>
      <c r="F1048" s="3">
        <v>0</v>
      </c>
      <c r="G1048" s="3">
        <v>2</v>
      </c>
      <c r="H1048" s="3">
        <v>2</v>
      </c>
      <c r="I1048" s="3">
        <v>1</v>
      </c>
      <c r="J1048" s="3">
        <v>0</v>
      </c>
    </row>
    <row r="1049" spans="1:10" x14ac:dyDescent="0.35">
      <c r="A1049" s="3">
        <v>2.5</v>
      </c>
      <c r="B1049" s="3">
        <v>4</v>
      </c>
      <c r="C1049" s="3">
        <v>37.9</v>
      </c>
      <c r="D1049" s="3">
        <v>1</v>
      </c>
      <c r="E1049" s="3">
        <v>0</v>
      </c>
      <c r="F1049" s="3">
        <v>0</v>
      </c>
      <c r="G1049" s="3">
        <v>2</v>
      </c>
      <c r="H1049" s="3">
        <v>2</v>
      </c>
      <c r="I1049" s="3">
        <v>1</v>
      </c>
      <c r="J1049" s="3">
        <v>0</v>
      </c>
    </row>
    <row r="1050" spans="1:10" x14ac:dyDescent="0.35">
      <c r="A1050" s="3">
        <v>4</v>
      </c>
      <c r="B1050" s="3">
        <v>6</v>
      </c>
      <c r="C1050" s="3">
        <v>25.753499999999999</v>
      </c>
      <c r="D1050" s="3">
        <v>5</v>
      </c>
      <c r="E1050" s="3">
        <v>1</v>
      </c>
      <c r="F1050" s="3">
        <v>1</v>
      </c>
      <c r="G1050" s="3">
        <v>1</v>
      </c>
      <c r="H1050" s="3">
        <v>1</v>
      </c>
      <c r="I1050" s="3">
        <v>0</v>
      </c>
      <c r="J1050" s="3">
        <v>0</v>
      </c>
    </row>
    <row r="1051" spans="1:10" x14ac:dyDescent="0.35">
      <c r="A1051" s="3">
        <v>4.5999999999999996</v>
      </c>
      <c r="B1051" s="3">
        <v>8</v>
      </c>
      <c r="C1051" s="3">
        <v>26.662199999999999</v>
      </c>
      <c r="D1051" s="3">
        <v>6</v>
      </c>
      <c r="E1051" s="3">
        <v>1</v>
      </c>
      <c r="F1051" s="3">
        <v>1</v>
      </c>
      <c r="G1051" s="3">
        <v>2</v>
      </c>
      <c r="H1051" s="3">
        <v>1</v>
      </c>
      <c r="I1051" s="3">
        <v>0</v>
      </c>
      <c r="J1051" s="3">
        <v>0</v>
      </c>
    </row>
    <row r="1052" spans="1:10" x14ac:dyDescent="0.35">
      <c r="A1052" s="3">
        <v>2.4</v>
      </c>
      <c r="B1052" s="3">
        <v>4</v>
      </c>
      <c r="C1052" s="3">
        <v>35.241799999999998</v>
      </c>
      <c r="D1052" s="3">
        <v>1</v>
      </c>
      <c r="E1052" s="3">
        <v>0</v>
      </c>
      <c r="F1052" s="3">
        <v>0</v>
      </c>
      <c r="G1052" s="3">
        <v>2</v>
      </c>
      <c r="H1052" s="3">
        <v>2</v>
      </c>
      <c r="I1052" s="3">
        <v>1</v>
      </c>
      <c r="J1052" s="3">
        <v>0</v>
      </c>
    </row>
    <row r="1053" spans="1:10" x14ac:dyDescent="0.35">
      <c r="A1053" s="3">
        <v>3</v>
      </c>
      <c r="B1053" s="3">
        <v>6</v>
      </c>
      <c r="C1053" s="3">
        <v>32.954799999999999</v>
      </c>
      <c r="D1053" s="3">
        <v>6</v>
      </c>
      <c r="E1053" s="3">
        <v>1</v>
      </c>
      <c r="F1053" s="3">
        <v>0</v>
      </c>
      <c r="G1053" s="3">
        <v>2</v>
      </c>
      <c r="H1053" s="3">
        <v>2</v>
      </c>
      <c r="I1053" s="3">
        <v>0</v>
      </c>
      <c r="J1053" s="3">
        <v>1</v>
      </c>
    </row>
    <row r="1054" spans="1:10" x14ac:dyDescent="0.35">
      <c r="A1054" s="3">
        <v>3.8</v>
      </c>
      <c r="B1054" s="3">
        <v>6</v>
      </c>
      <c r="C1054" s="3">
        <v>26.9</v>
      </c>
      <c r="D1054" s="3">
        <v>4</v>
      </c>
      <c r="E1054" s="3">
        <v>1</v>
      </c>
      <c r="F1054" s="3">
        <v>0</v>
      </c>
      <c r="G1054" s="3">
        <v>2</v>
      </c>
      <c r="H1054" s="3">
        <v>2</v>
      </c>
      <c r="I1054" s="3">
        <v>0</v>
      </c>
      <c r="J1054" s="3">
        <v>1</v>
      </c>
    </row>
    <row r="1055" spans="1:10" x14ac:dyDescent="0.35">
      <c r="A1055" s="3">
        <v>5.6</v>
      </c>
      <c r="B1055" s="3">
        <v>8</v>
      </c>
      <c r="C1055" s="3">
        <v>24.192399999999999</v>
      </c>
      <c r="D1055" s="3">
        <v>5</v>
      </c>
      <c r="E1055" s="3">
        <v>1</v>
      </c>
      <c r="F1055" s="3">
        <v>0</v>
      </c>
      <c r="G1055" s="3">
        <v>2</v>
      </c>
      <c r="H1055" s="3">
        <v>2</v>
      </c>
      <c r="I1055" s="3">
        <v>1</v>
      </c>
      <c r="J1055" s="3">
        <v>0</v>
      </c>
    </row>
    <row r="1056" spans="1:10" x14ac:dyDescent="0.35">
      <c r="A1056" s="3">
        <v>5.6</v>
      </c>
      <c r="B1056" s="3">
        <v>8</v>
      </c>
      <c r="C1056" s="3">
        <v>24.149100000000001</v>
      </c>
      <c r="D1056" s="3">
        <v>5</v>
      </c>
      <c r="E1056" s="3">
        <v>1</v>
      </c>
      <c r="F1056" s="3">
        <v>0</v>
      </c>
      <c r="G1056" s="3">
        <v>2</v>
      </c>
      <c r="H1056" s="3">
        <v>2</v>
      </c>
      <c r="I1056" s="3">
        <v>1</v>
      </c>
      <c r="J1056" s="3">
        <v>0</v>
      </c>
    </row>
    <row r="1057" spans="1:10" x14ac:dyDescent="0.35">
      <c r="A1057" s="3">
        <v>3.5</v>
      </c>
      <c r="B1057" s="3">
        <v>6</v>
      </c>
      <c r="C1057" s="3">
        <v>31.708200000000001</v>
      </c>
      <c r="D1057" s="3">
        <v>1</v>
      </c>
      <c r="E1057" s="3">
        <v>1</v>
      </c>
      <c r="F1057" s="3">
        <v>0</v>
      </c>
      <c r="G1057" s="3">
        <v>2</v>
      </c>
      <c r="H1057" s="3">
        <v>2</v>
      </c>
      <c r="I1057" s="3">
        <v>1</v>
      </c>
      <c r="J1057" s="3">
        <v>0</v>
      </c>
    </row>
    <row r="1058" spans="1:10" x14ac:dyDescent="0.35">
      <c r="A1058" s="3">
        <v>4</v>
      </c>
      <c r="B1058" s="3">
        <v>6</v>
      </c>
      <c r="C1058" s="3">
        <v>27.234000000000002</v>
      </c>
      <c r="D1058" s="3">
        <v>5</v>
      </c>
      <c r="E1058" s="3">
        <v>1</v>
      </c>
      <c r="F1058" s="3">
        <v>0</v>
      </c>
      <c r="G1058" s="3">
        <v>2</v>
      </c>
      <c r="H1058" s="3">
        <v>2</v>
      </c>
      <c r="I1058" s="3">
        <v>1</v>
      </c>
      <c r="J1058" s="3">
        <v>0</v>
      </c>
    </row>
    <row r="1059" spans="1:10" x14ac:dyDescent="0.35">
      <c r="A1059" s="3">
        <v>5.6</v>
      </c>
      <c r="B1059" s="3">
        <v>8</v>
      </c>
      <c r="C1059" s="3">
        <v>24.299600000000002</v>
      </c>
      <c r="D1059" s="3">
        <v>5</v>
      </c>
      <c r="E1059" s="3">
        <v>1</v>
      </c>
      <c r="F1059" s="3">
        <v>0</v>
      </c>
      <c r="G1059" s="3">
        <v>2</v>
      </c>
      <c r="H1059" s="3">
        <v>2</v>
      </c>
      <c r="I1059" s="3">
        <v>1</v>
      </c>
      <c r="J1059" s="3">
        <v>0</v>
      </c>
    </row>
    <row r="1060" spans="1:10" x14ac:dyDescent="0.35">
      <c r="A1060" s="3">
        <v>2.5</v>
      </c>
      <c r="B1060" s="3">
        <v>4</v>
      </c>
      <c r="C1060" s="3">
        <v>35.860599999999998</v>
      </c>
      <c r="D1060" s="3">
        <v>1</v>
      </c>
      <c r="E1060" s="3">
        <v>1</v>
      </c>
      <c r="F1060" s="3">
        <v>0</v>
      </c>
      <c r="G1060" s="3">
        <v>2</v>
      </c>
      <c r="H1060" s="3">
        <v>2</v>
      </c>
      <c r="I1060" s="3">
        <v>1</v>
      </c>
      <c r="J1060" s="3">
        <v>0</v>
      </c>
    </row>
    <row r="1061" spans="1:10" x14ac:dyDescent="0.35">
      <c r="A1061" s="3">
        <v>4</v>
      </c>
      <c r="B1061" s="3">
        <v>6</v>
      </c>
      <c r="C1061" s="3">
        <v>27.1846</v>
      </c>
      <c r="D1061" s="3">
        <v>6</v>
      </c>
      <c r="E1061" s="3">
        <v>0</v>
      </c>
      <c r="F1061" s="3">
        <v>0</v>
      </c>
      <c r="G1061" s="3">
        <v>2</v>
      </c>
      <c r="H1061" s="3">
        <v>2</v>
      </c>
      <c r="I1061" s="3">
        <v>1</v>
      </c>
      <c r="J1061" s="3">
        <v>0</v>
      </c>
    </row>
    <row r="1062" spans="1:10" x14ac:dyDescent="0.35">
      <c r="A1062" s="3">
        <v>4</v>
      </c>
      <c r="B1062" s="3">
        <v>6</v>
      </c>
      <c r="C1062" s="3">
        <v>27.566500000000001</v>
      </c>
      <c r="D1062" s="3">
        <v>5</v>
      </c>
      <c r="E1062" s="3">
        <v>1</v>
      </c>
      <c r="F1062" s="3">
        <v>0</v>
      </c>
      <c r="G1062" s="3">
        <v>2</v>
      </c>
      <c r="H1062" s="3">
        <v>2</v>
      </c>
      <c r="I1062" s="3">
        <v>1</v>
      </c>
      <c r="J1062" s="3">
        <v>0</v>
      </c>
    </row>
    <row r="1063" spans="1:10" x14ac:dyDescent="0.35">
      <c r="A1063" s="3">
        <v>3.6</v>
      </c>
      <c r="B1063" s="3">
        <v>6</v>
      </c>
      <c r="C1063" s="3">
        <v>27.581099999999999</v>
      </c>
      <c r="D1063" s="3">
        <v>6</v>
      </c>
      <c r="E1063" s="3">
        <v>1</v>
      </c>
      <c r="F1063" s="3">
        <v>0</v>
      </c>
      <c r="G1063" s="3">
        <v>2</v>
      </c>
      <c r="H1063" s="3">
        <v>2</v>
      </c>
      <c r="I1063" s="3">
        <v>1</v>
      </c>
      <c r="J1063" s="3">
        <v>1</v>
      </c>
    </row>
    <row r="1064" spans="1:10" x14ac:dyDescent="0.35">
      <c r="A1064" s="3">
        <v>3.6</v>
      </c>
      <c r="B1064" s="3">
        <v>6</v>
      </c>
      <c r="C1064" s="3">
        <v>28.1127</v>
      </c>
      <c r="D1064" s="3">
        <v>6</v>
      </c>
      <c r="E1064" s="3">
        <v>0</v>
      </c>
      <c r="F1064" s="3">
        <v>0</v>
      </c>
      <c r="G1064" s="3">
        <v>2</v>
      </c>
      <c r="H1064" s="3">
        <v>2</v>
      </c>
      <c r="I1064" s="3">
        <v>1</v>
      </c>
      <c r="J1064" s="3">
        <v>1</v>
      </c>
    </row>
    <row r="1065" spans="1:10" x14ac:dyDescent="0.35">
      <c r="A1065" s="3">
        <v>4.8</v>
      </c>
      <c r="B1065" s="3">
        <v>8</v>
      </c>
      <c r="C1065" s="3">
        <v>25.56</v>
      </c>
      <c r="D1065" s="3">
        <v>6</v>
      </c>
      <c r="E1065" s="3">
        <v>1</v>
      </c>
      <c r="F1065" s="3">
        <v>0</v>
      </c>
      <c r="G1065" s="3">
        <v>2</v>
      </c>
      <c r="H1065" s="3">
        <v>2</v>
      </c>
      <c r="I1065" s="3">
        <v>1</v>
      </c>
      <c r="J1065" s="3">
        <v>1</v>
      </c>
    </row>
    <row r="1066" spans="1:10" x14ac:dyDescent="0.35">
      <c r="A1066" s="3">
        <v>4.8</v>
      </c>
      <c r="B1066" s="3">
        <v>8</v>
      </c>
      <c r="C1066" s="3">
        <v>23.577999999999999</v>
      </c>
      <c r="D1066" s="3">
        <v>6</v>
      </c>
      <c r="E1066" s="3">
        <v>0</v>
      </c>
      <c r="F1066" s="3">
        <v>0</v>
      </c>
      <c r="G1066" s="3">
        <v>2</v>
      </c>
      <c r="H1066" s="3">
        <v>2</v>
      </c>
      <c r="I1066" s="3">
        <v>1</v>
      </c>
      <c r="J1066" s="3">
        <v>1</v>
      </c>
    </row>
    <row r="1067" spans="1:10" x14ac:dyDescent="0.35">
      <c r="A1067" s="3">
        <v>4.8</v>
      </c>
      <c r="B1067" s="3">
        <v>8</v>
      </c>
      <c r="C1067" s="3">
        <v>26.388000000000002</v>
      </c>
      <c r="D1067" s="3">
        <v>6</v>
      </c>
      <c r="E1067" s="3">
        <v>1</v>
      </c>
      <c r="F1067" s="3">
        <v>0</v>
      </c>
      <c r="G1067" s="3">
        <v>2</v>
      </c>
      <c r="H1067" s="3">
        <v>2</v>
      </c>
      <c r="I1067" s="3">
        <v>1</v>
      </c>
      <c r="J1067" s="3">
        <v>1</v>
      </c>
    </row>
    <row r="1068" spans="1:10" x14ac:dyDescent="0.35">
      <c r="A1068" s="3">
        <v>4.8</v>
      </c>
      <c r="B1068" s="3">
        <v>8</v>
      </c>
      <c r="C1068" s="3">
        <v>23.577999999999999</v>
      </c>
      <c r="D1068" s="3">
        <v>6</v>
      </c>
      <c r="E1068" s="3">
        <v>0</v>
      </c>
      <c r="F1068" s="3">
        <v>0</v>
      </c>
      <c r="G1068" s="3">
        <v>2</v>
      </c>
      <c r="H1068" s="3">
        <v>2</v>
      </c>
      <c r="I1068" s="3">
        <v>1</v>
      </c>
      <c r="J1068" s="3">
        <v>1</v>
      </c>
    </row>
    <row r="1069" spans="1:10" x14ac:dyDescent="0.35">
      <c r="A1069" s="3">
        <v>4.8</v>
      </c>
      <c r="B1069" s="3">
        <v>8</v>
      </c>
      <c r="C1069" s="3">
        <v>25.7761</v>
      </c>
      <c r="D1069" s="3">
        <v>6</v>
      </c>
      <c r="E1069" s="3">
        <v>1</v>
      </c>
      <c r="F1069" s="3">
        <v>0</v>
      </c>
      <c r="G1069" s="3">
        <v>2</v>
      </c>
      <c r="H1069" s="3">
        <v>2</v>
      </c>
      <c r="I1069" s="3">
        <v>1</v>
      </c>
      <c r="J1069" s="3">
        <v>1</v>
      </c>
    </row>
    <row r="1070" spans="1:10" x14ac:dyDescent="0.35">
      <c r="A1070" s="3">
        <v>4.8</v>
      </c>
      <c r="B1070" s="3">
        <v>8</v>
      </c>
      <c r="C1070" s="3">
        <v>25.7761</v>
      </c>
      <c r="D1070" s="3">
        <v>6</v>
      </c>
      <c r="E1070" s="3">
        <v>1</v>
      </c>
      <c r="F1070" s="3">
        <v>0</v>
      </c>
      <c r="G1070" s="3">
        <v>2</v>
      </c>
      <c r="H1070" s="3">
        <v>2</v>
      </c>
      <c r="I1070" s="3">
        <v>1</v>
      </c>
      <c r="J1070" s="3">
        <v>1</v>
      </c>
    </row>
    <row r="1071" spans="1:10" x14ac:dyDescent="0.35">
      <c r="A1071" s="3">
        <v>4.8</v>
      </c>
      <c r="B1071" s="3">
        <v>8</v>
      </c>
      <c r="C1071" s="3">
        <v>25.7761</v>
      </c>
      <c r="D1071" s="3">
        <v>6</v>
      </c>
      <c r="E1071" s="3">
        <v>1</v>
      </c>
      <c r="F1071" s="3">
        <v>0</v>
      </c>
      <c r="G1071" s="3">
        <v>2</v>
      </c>
      <c r="H1071" s="3">
        <v>2</v>
      </c>
      <c r="I1071" s="3">
        <v>1</v>
      </c>
      <c r="J1071" s="3">
        <v>1</v>
      </c>
    </row>
    <row r="1072" spans="1:10" x14ac:dyDescent="0.35">
      <c r="A1072" s="3">
        <v>3.6</v>
      </c>
      <c r="B1072" s="3">
        <v>6</v>
      </c>
      <c r="C1072" s="3">
        <v>31.6</v>
      </c>
      <c r="D1072" s="3">
        <v>6</v>
      </c>
      <c r="E1072" s="3">
        <v>1</v>
      </c>
      <c r="F1072" s="3">
        <v>0</v>
      </c>
      <c r="G1072" s="3">
        <v>2</v>
      </c>
      <c r="H1072" s="3">
        <v>2</v>
      </c>
      <c r="I1072" s="3">
        <v>1</v>
      </c>
      <c r="J1072" s="3">
        <v>0</v>
      </c>
    </row>
    <row r="1073" spans="1:10" x14ac:dyDescent="0.35">
      <c r="A1073" s="3">
        <v>3.5</v>
      </c>
      <c r="B1073" s="3">
        <v>6</v>
      </c>
      <c r="C1073" s="3">
        <v>32.200000000000003</v>
      </c>
      <c r="D1073" s="3">
        <v>6</v>
      </c>
      <c r="E1073" s="3">
        <v>1</v>
      </c>
      <c r="F1073" s="3">
        <v>0</v>
      </c>
      <c r="G1073" s="3">
        <v>1</v>
      </c>
      <c r="H1073" s="3">
        <v>1</v>
      </c>
      <c r="I1073" s="3">
        <v>1</v>
      </c>
      <c r="J1073" s="3">
        <v>0</v>
      </c>
    </row>
    <row r="1074" spans="1:10" x14ac:dyDescent="0.35">
      <c r="A1074" s="3">
        <v>3.6</v>
      </c>
      <c r="B1074" s="3">
        <v>6</v>
      </c>
      <c r="C1074" s="3">
        <v>32.1</v>
      </c>
      <c r="D1074" s="3">
        <v>6</v>
      </c>
      <c r="E1074" s="3">
        <v>1</v>
      </c>
      <c r="F1074" s="3">
        <v>0</v>
      </c>
      <c r="G1074" s="3">
        <v>2</v>
      </c>
      <c r="H1074" s="3">
        <v>2</v>
      </c>
      <c r="I1074" s="3">
        <v>1</v>
      </c>
      <c r="J1074" s="3">
        <v>0</v>
      </c>
    </row>
    <row r="1075" spans="1:10" x14ac:dyDescent="0.35">
      <c r="A1075" s="3">
        <v>3.6</v>
      </c>
      <c r="B1075" s="3">
        <v>6</v>
      </c>
      <c r="C1075" s="3">
        <v>32.6</v>
      </c>
      <c r="D1075" s="3">
        <v>6</v>
      </c>
      <c r="E1075" s="3">
        <v>1</v>
      </c>
      <c r="F1075" s="3">
        <v>0</v>
      </c>
      <c r="G1075" s="3">
        <v>2</v>
      </c>
      <c r="H1075" s="3">
        <v>2</v>
      </c>
      <c r="I1075" s="3">
        <v>1</v>
      </c>
      <c r="J1075" s="3">
        <v>0</v>
      </c>
    </row>
    <row r="1076" spans="1:10" x14ac:dyDescent="0.35">
      <c r="A1076" s="3">
        <v>2.5</v>
      </c>
      <c r="B1076" s="3">
        <v>4</v>
      </c>
      <c r="C1076" s="3">
        <v>37.070999999999998</v>
      </c>
      <c r="D1076" s="3">
        <v>5</v>
      </c>
      <c r="E1076" s="3">
        <v>0</v>
      </c>
      <c r="F1076" s="3">
        <v>0</v>
      </c>
      <c r="G1076" s="3">
        <v>2</v>
      </c>
      <c r="H1076" s="3">
        <v>2</v>
      </c>
      <c r="I1076" s="3">
        <v>0</v>
      </c>
      <c r="J1076" s="3">
        <v>1</v>
      </c>
    </row>
    <row r="1077" spans="1:10" x14ac:dyDescent="0.35">
      <c r="A1077" s="3">
        <v>2.5</v>
      </c>
      <c r="B1077" s="3">
        <v>4</v>
      </c>
      <c r="C1077" s="3">
        <v>35.922600000000003</v>
      </c>
      <c r="D1077" s="3">
        <v>4</v>
      </c>
      <c r="E1077" s="3">
        <v>1</v>
      </c>
      <c r="F1077" s="3">
        <v>0</v>
      </c>
      <c r="G1077" s="3">
        <v>2</v>
      </c>
      <c r="H1077" s="3">
        <v>2</v>
      </c>
      <c r="I1077" s="3">
        <v>0</v>
      </c>
      <c r="J1077" s="3">
        <v>1</v>
      </c>
    </row>
    <row r="1078" spans="1:10" x14ac:dyDescent="0.35">
      <c r="A1078" s="3">
        <v>2.5</v>
      </c>
      <c r="B1078" s="3">
        <v>4</v>
      </c>
      <c r="C1078" s="3">
        <v>32.910299999999999</v>
      </c>
      <c r="D1078" s="3">
        <v>4</v>
      </c>
      <c r="E1078" s="3">
        <v>1</v>
      </c>
      <c r="F1078" s="3">
        <v>0</v>
      </c>
      <c r="G1078" s="3">
        <v>2</v>
      </c>
      <c r="H1078" s="3">
        <v>2</v>
      </c>
      <c r="I1078" s="3">
        <v>1</v>
      </c>
      <c r="J1078" s="3">
        <v>0</v>
      </c>
    </row>
    <row r="1079" spans="1:10" x14ac:dyDescent="0.35">
      <c r="A1079" s="3">
        <v>2.5</v>
      </c>
      <c r="B1079" s="3">
        <v>4</v>
      </c>
      <c r="C1079" s="3">
        <v>40.081600000000002</v>
      </c>
      <c r="D1079" s="3">
        <v>1</v>
      </c>
      <c r="E1079" s="3">
        <v>1</v>
      </c>
      <c r="F1079" s="3">
        <v>0</v>
      </c>
      <c r="G1079" s="3">
        <v>2</v>
      </c>
      <c r="H1079" s="3">
        <v>2</v>
      </c>
      <c r="I1079" s="3">
        <v>0</v>
      </c>
      <c r="J1079" s="3">
        <v>1</v>
      </c>
    </row>
    <row r="1080" spans="1:10" x14ac:dyDescent="0.35">
      <c r="A1080" s="3">
        <v>2.5</v>
      </c>
      <c r="B1080" s="3">
        <v>4</v>
      </c>
      <c r="C1080" s="3">
        <v>37.057400000000001</v>
      </c>
      <c r="D1080" s="3">
        <v>6</v>
      </c>
      <c r="E1080" s="3">
        <v>0</v>
      </c>
      <c r="F1080" s="3">
        <v>0</v>
      </c>
      <c r="G1080" s="3">
        <v>2</v>
      </c>
      <c r="H1080" s="3">
        <v>2</v>
      </c>
      <c r="I1080" s="3">
        <v>0</v>
      </c>
      <c r="J1080" s="3">
        <v>1</v>
      </c>
    </row>
    <row r="1081" spans="1:10" x14ac:dyDescent="0.35">
      <c r="A1081" s="3">
        <v>3.6</v>
      </c>
      <c r="B1081" s="3">
        <v>6</v>
      </c>
      <c r="C1081" s="3">
        <v>34.270800000000001</v>
      </c>
      <c r="D1081" s="3">
        <v>5</v>
      </c>
      <c r="E1081" s="3">
        <v>1</v>
      </c>
      <c r="F1081" s="3">
        <v>0</v>
      </c>
      <c r="G1081" s="3">
        <v>2</v>
      </c>
      <c r="H1081" s="3">
        <v>2</v>
      </c>
      <c r="I1081" s="3">
        <v>0</v>
      </c>
      <c r="J1081" s="3">
        <v>1</v>
      </c>
    </row>
    <row r="1082" spans="1:10" x14ac:dyDescent="0.35">
      <c r="A1082" s="3">
        <v>3.6</v>
      </c>
      <c r="B1082" s="3">
        <v>6</v>
      </c>
      <c r="C1082" s="3">
        <v>29.5</v>
      </c>
      <c r="D1082" s="3">
        <v>5</v>
      </c>
      <c r="E1082" s="3">
        <v>1</v>
      </c>
      <c r="F1082" s="3">
        <v>0</v>
      </c>
      <c r="G1082" s="3">
        <v>2</v>
      </c>
      <c r="H1082" s="3">
        <v>2</v>
      </c>
      <c r="I1082" s="3">
        <v>0</v>
      </c>
      <c r="J1082" s="3">
        <v>1</v>
      </c>
    </row>
    <row r="1083" spans="1:10" x14ac:dyDescent="0.35">
      <c r="A1083" s="3">
        <v>2.4</v>
      </c>
      <c r="B1083" s="3">
        <v>4</v>
      </c>
      <c r="C1083" s="3">
        <v>34.251300000000001</v>
      </c>
      <c r="D1083" s="3">
        <v>5</v>
      </c>
      <c r="E1083" s="3">
        <v>0</v>
      </c>
      <c r="F1083" s="3">
        <v>0</v>
      </c>
      <c r="G1083" s="3">
        <v>2</v>
      </c>
      <c r="H1083" s="3">
        <v>2</v>
      </c>
      <c r="I1083" s="3">
        <v>1</v>
      </c>
      <c r="J1083" s="3">
        <v>0</v>
      </c>
    </row>
    <row r="1084" spans="1:10" x14ac:dyDescent="0.35">
      <c r="A1084" s="3">
        <v>2.4</v>
      </c>
      <c r="B1084" s="3">
        <v>4</v>
      </c>
      <c r="C1084" s="3">
        <v>32.276499999999999</v>
      </c>
      <c r="D1084" s="3">
        <v>4</v>
      </c>
      <c r="E1084" s="3">
        <v>1</v>
      </c>
      <c r="F1084" s="3">
        <v>0</v>
      </c>
      <c r="G1084" s="3">
        <v>2</v>
      </c>
      <c r="H1084" s="3">
        <v>2</v>
      </c>
      <c r="I1084" s="3">
        <v>1</v>
      </c>
      <c r="J1084" s="3">
        <v>0</v>
      </c>
    </row>
    <row r="1085" spans="1:10" x14ac:dyDescent="0.35">
      <c r="A1085" s="3">
        <v>3.2</v>
      </c>
      <c r="B1085" s="3">
        <v>6</v>
      </c>
      <c r="C1085" s="3">
        <v>32.274700000000003</v>
      </c>
      <c r="D1085" s="3">
        <v>5</v>
      </c>
      <c r="E1085" s="3">
        <v>1</v>
      </c>
      <c r="F1085" s="3">
        <v>0</v>
      </c>
      <c r="G1085" s="3">
        <v>2</v>
      </c>
      <c r="H1085" s="3">
        <v>2</v>
      </c>
      <c r="I1085" s="3">
        <v>1</v>
      </c>
      <c r="J1085" s="3">
        <v>0</v>
      </c>
    </row>
    <row r="1086" spans="1:10" x14ac:dyDescent="0.35">
      <c r="A1086" s="3">
        <v>4</v>
      </c>
      <c r="B1086" s="3">
        <v>6</v>
      </c>
      <c r="C1086" s="3">
        <v>30</v>
      </c>
      <c r="D1086" s="3">
        <v>5</v>
      </c>
      <c r="E1086" s="3">
        <v>1</v>
      </c>
      <c r="F1086" s="3">
        <v>0</v>
      </c>
      <c r="G1086" s="3">
        <v>2</v>
      </c>
      <c r="H1086" s="3">
        <v>2</v>
      </c>
      <c r="I1086" s="3">
        <v>1</v>
      </c>
      <c r="J1086" s="3">
        <v>0</v>
      </c>
    </row>
    <row r="1087" spans="1:10" x14ac:dyDescent="0.35">
      <c r="A1087" s="3">
        <v>4</v>
      </c>
      <c r="B1087" s="3">
        <v>6</v>
      </c>
      <c r="C1087" s="3">
        <v>30</v>
      </c>
      <c r="D1087" s="3">
        <v>5</v>
      </c>
      <c r="E1087" s="3">
        <v>1</v>
      </c>
      <c r="F1087" s="3">
        <v>0</v>
      </c>
      <c r="G1087" s="3">
        <v>2</v>
      </c>
      <c r="H1087" s="3">
        <v>2</v>
      </c>
      <c r="I1087" s="3">
        <v>1</v>
      </c>
      <c r="J1087" s="3">
        <v>0</v>
      </c>
    </row>
    <row r="1088" spans="1:10" x14ac:dyDescent="0.35">
      <c r="A1088" s="3">
        <v>4</v>
      </c>
      <c r="B1088" s="3">
        <v>6</v>
      </c>
      <c r="C1088" s="3">
        <v>28.918199999999999</v>
      </c>
      <c r="D1088" s="3">
        <v>5</v>
      </c>
      <c r="E1088" s="3">
        <v>1</v>
      </c>
      <c r="F1088" s="3">
        <v>0</v>
      </c>
      <c r="G1088" s="3">
        <v>2</v>
      </c>
      <c r="H1088" s="3">
        <v>2</v>
      </c>
      <c r="I1088" s="3">
        <v>1</v>
      </c>
      <c r="J1088" s="3">
        <v>0</v>
      </c>
    </row>
    <row r="1089" spans="1:10" x14ac:dyDescent="0.35">
      <c r="A1089" s="3">
        <v>4</v>
      </c>
      <c r="B1089" s="3">
        <v>6</v>
      </c>
      <c r="C1089" s="3">
        <v>26.813700000000001</v>
      </c>
      <c r="D1089" s="3">
        <v>6</v>
      </c>
      <c r="E1089" s="3">
        <v>0</v>
      </c>
      <c r="F1089" s="3">
        <v>0</v>
      </c>
      <c r="G1089" s="3">
        <v>2</v>
      </c>
      <c r="H1089" s="3">
        <v>2</v>
      </c>
      <c r="I1089" s="3">
        <v>1</v>
      </c>
      <c r="J1089" s="3">
        <v>0</v>
      </c>
    </row>
    <row r="1090" spans="1:10" x14ac:dyDescent="0.35">
      <c r="A1090" s="3">
        <v>3.5</v>
      </c>
      <c r="B1090" s="3">
        <v>6</v>
      </c>
      <c r="C1090" s="3">
        <v>31.3</v>
      </c>
      <c r="D1090" s="3">
        <v>5</v>
      </c>
      <c r="E1090" s="3">
        <v>1</v>
      </c>
      <c r="F1090" s="3">
        <v>0</v>
      </c>
      <c r="G1090" s="3">
        <v>2</v>
      </c>
      <c r="H1090" s="3">
        <v>2</v>
      </c>
      <c r="I1090" s="3">
        <v>1</v>
      </c>
      <c r="J1090" s="3">
        <v>0</v>
      </c>
    </row>
    <row r="1091" spans="1:10" x14ac:dyDescent="0.35">
      <c r="A1091" s="3">
        <v>3.3</v>
      </c>
      <c r="B1091" s="3">
        <v>6</v>
      </c>
      <c r="C1091" s="3">
        <v>34.998899999999999</v>
      </c>
      <c r="D1091" s="3">
        <v>1</v>
      </c>
      <c r="E1091" s="3">
        <v>0</v>
      </c>
      <c r="F1091" s="3">
        <v>0</v>
      </c>
      <c r="G1091" s="3">
        <v>2</v>
      </c>
      <c r="H1091" s="3">
        <v>2</v>
      </c>
      <c r="I1091" s="3">
        <v>1</v>
      </c>
      <c r="J1091" s="3">
        <v>0</v>
      </c>
    </row>
    <row r="1092" spans="1:10" x14ac:dyDescent="0.35">
      <c r="A1092" s="3">
        <v>5.7</v>
      </c>
      <c r="B1092" s="3">
        <v>8</v>
      </c>
      <c r="C1092" s="3">
        <v>24.749099999999999</v>
      </c>
      <c r="D1092" s="3">
        <v>6</v>
      </c>
      <c r="E1092" s="3">
        <v>1</v>
      </c>
      <c r="F1092" s="3">
        <v>0</v>
      </c>
      <c r="G1092" s="3">
        <v>2</v>
      </c>
      <c r="H1092" s="3">
        <v>2</v>
      </c>
      <c r="I1092" s="3">
        <v>1</v>
      </c>
      <c r="J1092" s="3">
        <v>0</v>
      </c>
    </row>
    <row r="1093" spans="1:10" x14ac:dyDescent="0.35">
      <c r="A1093" s="3">
        <v>2.5</v>
      </c>
      <c r="B1093" s="3">
        <v>4</v>
      </c>
      <c r="C1093" s="3">
        <v>38.377800000000001</v>
      </c>
      <c r="D1093" s="3">
        <v>4</v>
      </c>
      <c r="E1093" s="3">
        <v>1</v>
      </c>
      <c r="F1093" s="3">
        <v>0</v>
      </c>
      <c r="G1093" s="3">
        <v>2</v>
      </c>
      <c r="H1093" s="3">
        <v>2</v>
      </c>
      <c r="I1093" s="3">
        <v>1</v>
      </c>
      <c r="J1093" s="3">
        <v>0</v>
      </c>
    </row>
    <row r="1094" spans="1:10" x14ac:dyDescent="0.35">
      <c r="A1094" s="3">
        <v>3.5</v>
      </c>
      <c r="B1094" s="3">
        <v>6</v>
      </c>
      <c r="C1094" s="3">
        <v>35.749400000000001</v>
      </c>
      <c r="D1094" s="3">
        <v>5</v>
      </c>
      <c r="E1094" s="3">
        <v>1</v>
      </c>
      <c r="F1094" s="3">
        <v>0</v>
      </c>
      <c r="G1094" s="3">
        <v>2</v>
      </c>
      <c r="H1094" s="3">
        <v>2</v>
      </c>
      <c r="I1094" s="3">
        <v>1</v>
      </c>
      <c r="J1094" s="3">
        <v>0</v>
      </c>
    </row>
    <row r="1095" spans="1:10" x14ac:dyDescent="0.35">
      <c r="A1095" s="3">
        <v>4.5999999999999996</v>
      </c>
      <c r="B1095" s="3">
        <v>8</v>
      </c>
      <c r="C1095" s="3">
        <v>24.8718</v>
      </c>
      <c r="D1095" s="3">
        <v>6</v>
      </c>
      <c r="E1095" s="3">
        <v>1</v>
      </c>
      <c r="F1095" s="3">
        <v>0</v>
      </c>
      <c r="G1095" s="3">
        <v>2</v>
      </c>
      <c r="H1095" s="3">
        <v>2</v>
      </c>
      <c r="I1095" s="3">
        <v>1</v>
      </c>
      <c r="J1095" s="3">
        <v>0</v>
      </c>
    </row>
    <row r="1096" spans="1:10" x14ac:dyDescent="0.35">
      <c r="A1096" s="3">
        <v>5.7</v>
      </c>
      <c r="B1096" s="3">
        <v>8</v>
      </c>
      <c r="C1096" s="3">
        <v>24.5</v>
      </c>
      <c r="D1096" s="3">
        <v>6</v>
      </c>
      <c r="E1096" s="3">
        <v>1</v>
      </c>
      <c r="F1096" s="3">
        <v>0</v>
      </c>
      <c r="G1096" s="3">
        <v>2</v>
      </c>
      <c r="H1096" s="3">
        <v>2</v>
      </c>
      <c r="I1096" s="3">
        <v>1</v>
      </c>
      <c r="J1096" s="3">
        <v>0</v>
      </c>
    </row>
    <row r="1097" spans="1:10" x14ac:dyDescent="0.35">
      <c r="A1097" s="3">
        <v>5.7</v>
      </c>
      <c r="B1097" s="3">
        <v>8</v>
      </c>
      <c r="C1097" s="3">
        <v>24.220600000000001</v>
      </c>
      <c r="D1097" s="3">
        <v>6</v>
      </c>
      <c r="E1097" s="3">
        <v>1</v>
      </c>
      <c r="F1097" s="3">
        <v>0</v>
      </c>
      <c r="G1097" s="3">
        <v>2</v>
      </c>
      <c r="H1097" s="3">
        <v>2</v>
      </c>
      <c r="I1097" s="3">
        <v>1</v>
      </c>
      <c r="J1097" s="3">
        <v>0</v>
      </c>
    </row>
    <row r="1098" spans="1:10" x14ac:dyDescent="0.35">
      <c r="A1098" s="3">
        <v>2.7</v>
      </c>
      <c r="B1098" s="3">
        <v>4</v>
      </c>
      <c r="C1098" s="3">
        <v>38.700000000000003</v>
      </c>
      <c r="D1098" s="3">
        <v>6</v>
      </c>
      <c r="E1098" s="3">
        <v>1</v>
      </c>
      <c r="F1098" s="3">
        <v>0</v>
      </c>
      <c r="G1098" s="3">
        <v>2</v>
      </c>
      <c r="H1098" s="3">
        <v>2</v>
      </c>
      <c r="I1098" s="3">
        <v>1</v>
      </c>
      <c r="J1098" s="3">
        <v>0</v>
      </c>
    </row>
    <row r="1099" spans="1:10" x14ac:dyDescent="0.35">
      <c r="A1099" s="3">
        <v>3.5</v>
      </c>
      <c r="B1099" s="3">
        <v>6</v>
      </c>
      <c r="C1099" s="3">
        <v>35</v>
      </c>
      <c r="D1099" s="3">
        <v>6</v>
      </c>
      <c r="E1099" s="3">
        <v>1</v>
      </c>
      <c r="F1099" s="3">
        <v>0</v>
      </c>
      <c r="G1099" s="3">
        <v>2</v>
      </c>
      <c r="H1099" s="3">
        <v>2</v>
      </c>
      <c r="I1099" s="3">
        <v>1</v>
      </c>
      <c r="J1099" s="3">
        <v>0</v>
      </c>
    </row>
    <row r="1100" spans="1:10" x14ac:dyDescent="0.35">
      <c r="A1100" s="3">
        <v>2</v>
      </c>
      <c r="B1100" s="3">
        <v>4</v>
      </c>
      <c r="C1100" s="3">
        <v>33.299999999999997</v>
      </c>
      <c r="D1100" s="3">
        <v>6</v>
      </c>
      <c r="E1100" s="3">
        <v>0</v>
      </c>
      <c r="F1100" s="3">
        <v>0</v>
      </c>
      <c r="G1100" s="3">
        <v>2</v>
      </c>
      <c r="H1100" s="3">
        <v>2</v>
      </c>
      <c r="I1100" s="3">
        <v>1</v>
      </c>
      <c r="J1100" s="3">
        <v>0</v>
      </c>
    </row>
    <row r="1101" spans="1:10" x14ac:dyDescent="0.35">
      <c r="A1101" s="3">
        <v>3</v>
      </c>
      <c r="B1101" s="3">
        <v>6</v>
      </c>
      <c r="C1101" s="3">
        <v>34.4</v>
      </c>
      <c r="D1101" s="3">
        <v>6</v>
      </c>
      <c r="E1101" s="3">
        <v>0</v>
      </c>
      <c r="F1101" s="3">
        <v>0</v>
      </c>
      <c r="G1101" s="3">
        <v>2</v>
      </c>
      <c r="H1101" s="3">
        <v>2</v>
      </c>
      <c r="I1101" s="3">
        <v>0</v>
      </c>
      <c r="J1101" s="3">
        <v>0</v>
      </c>
    </row>
    <row r="1102" spans="1:10" x14ac:dyDescent="0.35">
      <c r="A1102" s="3">
        <v>3.6</v>
      </c>
      <c r="B1102" s="3">
        <v>6</v>
      </c>
      <c r="C1102" s="3">
        <v>26.1066</v>
      </c>
      <c r="D1102" s="3">
        <v>6</v>
      </c>
      <c r="E1102" s="3">
        <v>0</v>
      </c>
      <c r="F1102" s="3">
        <v>0</v>
      </c>
      <c r="G1102" s="3">
        <v>2</v>
      </c>
      <c r="H1102" s="3">
        <v>2</v>
      </c>
      <c r="I1102" s="3">
        <v>1</v>
      </c>
      <c r="J1102" s="3">
        <v>0</v>
      </c>
    </row>
    <row r="1103" spans="1:10" x14ac:dyDescent="0.35">
      <c r="A1103" s="3">
        <v>3</v>
      </c>
      <c r="B1103" s="3">
        <v>6</v>
      </c>
      <c r="C1103" s="3">
        <v>29.789200000000001</v>
      </c>
      <c r="D1103" s="3">
        <v>6</v>
      </c>
      <c r="E1103" s="3">
        <v>1</v>
      </c>
      <c r="F1103" s="3">
        <v>0</v>
      </c>
      <c r="G1103" s="3">
        <v>2</v>
      </c>
      <c r="H1103" s="3">
        <v>2</v>
      </c>
      <c r="I1103" s="3">
        <v>1</v>
      </c>
      <c r="J1103" s="3">
        <v>0</v>
      </c>
    </row>
    <row r="1104" spans="1:10" x14ac:dyDescent="0.35">
      <c r="A1104" s="3">
        <v>3.2</v>
      </c>
      <c r="B1104" s="3">
        <v>6</v>
      </c>
      <c r="C1104" s="3">
        <v>30.492599999999999</v>
      </c>
      <c r="D1104" s="3">
        <v>6</v>
      </c>
      <c r="E1104" s="3">
        <v>1</v>
      </c>
      <c r="F1104" s="3">
        <v>0</v>
      </c>
      <c r="G1104" s="3">
        <v>2</v>
      </c>
      <c r="H1104" s="3">
        <v>2</v>
      </c>
      <c r="I1104" s="3">
        <v>1</v>
      </c>
      <c r="J1104" s="3">
        <v>0</v>
      </c>
    </row>
    <row r="1105" spans="1:10" x14ac:dyDescent="0.35">
      <c r="A1105" s="3">
        <v>3</v>
      </c>
      <c r="B1105" s="3">
        <v>6</v>
      </c>
      <c r="C1105" s="3">
        <v>29.789200000000001</v>
      </c>
      <c r="D1105" s="3">
        <v>6</v>
      </c>
      <c r="E1105" s="3">
        <v>1</v>
      </c>
      <c r="F1105" s="3">
        <v>0</v>
      </c>
      <c r="G1105" s="3">
        <v>2</v>
      </c>
      <c r="H1105" s="3">
        <v>2</v>
      </c>
      <c r="I1105" s="3">
        <v>1</v>
      </c>
      <c r="J1105" s="3">
        <v>0</v>
      </c>
    </row>
    <row r="1106" spans="1:10" x14ac:dyDescent="0.35">
      <c r="A1106" s="3">
        <v>3.2</v>
      </c>
      <c r="B1106" s="3">
        <v>6</v>
      </c>
      <c r="C1106" s="3">
        <v>30.492599999999999</v>
      </c>
      <c r="D1106" s="3">
        <v>6</v>
      </c>
      <c r="E1106" s="3">
        <v>1</v>
      </c>
      <c r="F1106" s="3">
        <v>0</v>
      </c>
      <c r="G1106" s="3">
        <v>2</v>
      </c>
      <c r="H1106" s="3">
        <v>2</v>
      </c>
      <c r="I1106" s="3">
        <v>1</v>
      </c>
      <c r="J1106" s="3">
        <v>0</v>
      </c>
    </row>
    <row r="1107" spans="1:10" x14ac:dyDescent="0.35">
      <c r="A1107" s="3">
        <v>3.2</v>
      </c>
      <c r="B1107" s="3">
        <v>6</v>
      </c>
      <c r="C1107" s="3">
        <v>29.743099999999998</v>
      </c>
      <c r="D1107" s="3">
        <v>6</v>
      </c>
      <c r="E1107" s="3">
        <v>1</v>
      </c>
      <c r="F1107" s="3">
        <v>0</v>
      </c>
      <c r="G1107" s="3">
        <v>2</v>
      </c>
      <c r="H1107" s="3">
        <v>2</v>
      </c>
      <c r="I1107" s="3">
        <v>1</v>
      </c>
      <c r="J1107" s="3">
        <v>0</v>
      </c>
    </row>
    <row r="1108" spans="1:10" x14ac:dyDescent="0.35">
      <c r="A1108" s="3">
        <v>4.4000000000000004</v>
      </c>
      <c r="B1108" s="3">
        <v>8</v>
      </c>
      <c r="C1108" s="3">
        <v>26.2</v>
      </c>
      <c r="D1108" s="3">
        <v>6</v>
      </c>
      <c r="E1108" s="3">
        <v>1</v>
      </c>
      <c r="F1108" s="3">
        <v>0</v>
      </c>
      <c r="G1108" s="3">
        <v>2</v>
      </c>
      <c r="H1108" s="3">
        <v>2</v>
      </c>
      <c r="I1108" s="3">
        <v>1</v>
      </c>
      <c r="J1108" s="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8"/>
  <sheetViews>
    <sheetView workbookViewId="0"/>
  </sheetViews>
  <sheetFormatPr defaultRowHeight="14.5" x14ac:dyDescent="0.35"/>
  <cols>
    <col min="1" max="1" width="9.26953125" customWidth="1"/>
    <col min="2" max="2" width="11.81640625" customWidth="1"/>
    <col min="3" max="3" width="16.54296875" bestFit="1" customWidth="1"/>
  </cols>
  <sheetData>
    <row r="1" spans="1:3" ht="15" thickBot="1" x14ac:dyDescent="0.4">
      <c r="A1" s="1" t="s">
        <v>0</v>
      </c>
      <c r="B1" s="1" t="s">
        <v>1</v>
      </c>
      <c r="C1" s="1" t="s">
        <v>2</v>
      </c>
    </row>
    <row r="2" spans="1:3" x14ac:dyDescent="0.35">
      <c r="A2" s="2">
        <v>2</v>
      </c>
      <c r="B2" s="2">
        <v>60.1</v>
      </c>
      <c r="C2">
        <v>1.2513587079816535E-3</v>
      </c>
    </row>
    <row r="3" spans="1:3" x14ac:dyDescent="0.35">
      <c r="A3" s="3">
        <v>4.3</v>
      </c>
      <c r="B3" s="3">
        <v>26.1157</v>
      </c>
      <c r="C3">
        <v>1.7774428227383954E-3</v>
      </c>
    </row>
    <row r="4" spans="1:3" x14ac:dyDescent="0.35">
      <c r="A4" s="3">
        <v>4</v>
      </c>
      <c r="B4" s="3">
        <v>24.6648</v>
      </c>
      <c r="C4">
        <v>1.7925523965905965E-3</v>
      </c>
    </row>
    <row r="5" spans="1:3" x14ac:dyDescent="0.35">
      <c r="A5" s="3">
        <v>3</v>
      </c>
      <c r="B5" s="3">
        <v>37.9</v>
      </c>
      <c r="C5">
        <v>2.2127493000040355E-3</v>
      </c>
    </row>
    <row r="6" spans="1:3" x14ac:dyDescent="0.35">
      <c r="A6" s="3">
        <v>3.5</v>
      </c>
      <c r="B6" s="3">
        <v>30.549900000000001</v>
      </c>
      <c r="C6">
        <v>3.4187501544703514E-3</v>
      </c>
    </row>
    <row r="7" spans="1:3" x14ac:dyDescent="0.35">
      <c r="A7" s="3">
        <v>3</v>
      </c>
      <c r="B7" s="3">
        <v>38.7896</v>
      </c>
      <c r="C7">
        <v>3.7101361034249658E-3</v>
      </c>
    </row>
    <row r="8" spans="1:3" x14ac:dyDescent="0.35">
      <c r="A8" s="3">
        <v>3.7</v>
      </c>
      <c r="B8" s="3">
        <v>35.161999999999999</v>
      </c>
      <c r="C8">
        <v>4.5825228389209105E-3</v>
      </c>
    </row>
    <row r="9" spans="1:3" x14ac:dyDescent="0.35">
      <c r="A9" s="3">
        <v>3.7</v>
      </c>
      <c r="B9" s="3">
        <v>34.4</v>
      </c>
      <c r="C9">
        <v>5.0834003380682002E-3</v>
      </c>
    </row>
    <row r="10" spans="1:3" x14ac:dyDescent="0.35">
      <c r="A10" s="3">
        <v>2.9</v>
      </c>
      <c r="B10" s="3">
        <v>34.299999999999997</v>
      </c>
      <c r="C10">
        <v>6.4989485197561869E-3</v>
      </c>
    </row>
    <row r="11" spans="1:3" x14ac:dyDescent="0.35">
      <c r="A11" s="3">
        <v>5.3</v>
      </c>
      <c r="B11" s="3">
        <v>22.9</v>
      </c>
      <c r="C11">
        <v>8.0706933155033633E-3</v>
      </c>
    </row>
    <row r="12" spans="1:3" x14ac:dyDescent="0.35">
      <c r="A12" s="3">
        <v>2.2000000000000002</v>
      </c>
      <c r="B12" s="3">
        <v>42.399099999999997</v>
      </c>
      <c r="C12">
        <v>8.9139259790647074E-3</v>
      </c>
    </row>
    <row r="13" spans="1:3" x14ac:dyDescent="0.35">
      <c r="A13" s="3">
        <v>1.8</v>
      </c>
      <c r="B13" s="3">
        <v>69.6404</v>
      </c>
      <c r="C13">
        <v>9.1737541096603703E-3</v>
      </c>
    </row>
    <row r="14" spans="1:3" x14ac:dyDescent="0.35">
      <c r="A14" s="3">
        <v>2.4</v>
      </c>
      <c r="B14" s="3">
        <v>39.200000000000003</v>
      </c>
      <c r="C14">
        <v>9.8099220686738153E-3</v>
      </c>
    </row>
    <row r="15" spans="1:3" x14ac:dyDescent="0.35">
      <c r="A15" s="3">
        <v>3</v>
      </c>
      <c r="B15" s="3">
        <v>32.954799999999999</v>
      </c>
      <c r="C15">
        <v>1.0641908853911364E-2</v>
      </c>
    </row>
    <row r="16" spans="1:3" x14ac:dyDescent="0.35">
      <c r="A16" s="3">
        <v>5.6</v>
      </c>
      <c r="B16" s="3">
        <v>24.947700000000001</v>
      </c>
      <c r="C16">
        <v>1.1062673320011762E-2</v>
      </c>
    </row>
    <row r="17" spans="1:3" x14ac:dyDescent="0.35">
      <c r="A17" s="3">
        <v>3.9</v>
      </c>
      <c r="B17" s="3">
        <v>36.6</v>
      </c>
      <c r="C17">
        <v>1.1771561616272463E-2</v>
      </c>
    </row>
    <row r="18" spans="1:3" x14ac:dyDescent="0.35">
      <c r="A18" s="3">
        <v>3.5</v>
      </c>
      <c r="B18" s="3">
        <v>31.4</v>
      </c>
      <c r="C18">
        <v>1.1956254173853265E-2</v>
      </c>
    </row>
    <row r="19" spans="1:3" x14ac:dyDescent="0.35">
      <c r="A19" s="3">
        <v>2.4</v>
      </c>
      <c r="B19" s="3">
        <v>37.6</v>
      </c>
      <c r="C19">
        <v>1.1967022442372355E-2</v>
      </c>
    </row>
    <row r="20" spans="1:3" x14ac:dyDescent="0.35">
      <c r="A20" s="3">
        <v>6</v>
      </c>
      <c r="B20" s="3">
        <v>24.4</v>
      </c>
      <c r="C20">
        <v>1.2309717968171596E-2</v>
      </c>
    </row>
    <row r="21" spans="1:3" x14ac:dyDescent="0.35">
      <c r="A21" s="3">
        <v>2.5</v>
      </c>
      <c r="B21" s="3">
        <v>39.700000000000003</v>
      </c>
      <c r="C21">
        <v>1.318612957308285E-2</v>
      </c>
    </row>
    <row r="22" spans="1:3" x14ac:dyDescent="0.35">
      <c r="A22" s="3">
        <v>2.4</v>
      </c>
      <c r="B22" s="3">
        <v>41.699800000000003</v>
      </c>
      <c r="C22">
        <v>1.3610580472890432E-2</v>
      </c>
    </row>
    <row r="23" spans="1:3" x14ac:dyDescent="0.35">
      <c r="A23" s="3">
        <v>3.5</v>
      </c>
      <c r="B23" s="3">
        <v>34.749400000000001</v>
      </c>
      <c r="C23">
        <v>1.5128361014777991E-2</v>
      </c>
    </row>
    <row r="24" spans="1:3" x14ac:dyDescent="0.35">
      <c r="A24" s="3">
        <v>2</v>
      </c>
      <c r="B24" s="3">
        <v>41.9</v>
      </c>
      <c r="C24">
        <v>1.6511496399487346E-2</v>
      </c>
    </row>
    <row r="25" spans="1:3" x14ac:dyDescent="0.35">
      <c r="A25" s="3">
        <v>2.5</v>
      </c>
      <c r="B25" s="3">
        <v>35.860599999999998</v>
      </c>
      <c r="C25">
        <v>1.7388794291492093E-2</v>
      </c>
    </row>
    <row r="26" spans="1:3" x14ac:dyDescent="0.35">
      <c r="A26" s="3">
        <v>6</v>
      </c>
      <c r="B26" s="3">
        <v>21.7</v>
      </c>
      <c r="C26">
        <v>1.7876184238199477E-2</v>
      </c>
    </row>
    <row r="27" spans="1:3" x14ac:dyDescent="0.35">
      <c r="A27" s="3">
        <v>3.5</v>
      </c>
      <c r="B27" s="3">
        <v>35.5</v>
      </c>
      <c r="C27">
        <v>1.9016165279526653E-2</v>
      </c>
    </row>
    <row r="28" spans="1:3" x14ac:dyDescent="0.35">
      <c r="A28" s="3">
        <v>3.5</v>
      </c>
      <c r="B28" s="3">
        <v>30.380500000000001</v>
      </c>
      <c r="C28">
        <v>2.0103251383472576E-2</v>
      </c>
    </row>
    <row r="29" spans="1:3" x14ac:dyDescent="0.35">
      <c r="A29" s="3">
        <v>2.4</v>
      </c>
      <c r="B29" s="3">
        <v>34.1</v>
      </c>
      <c r="C29">
        <v>2.0716374570443397E-2</v>
      </c>
    </row>
    <row r="30" spans="1:3" x14ac:dyDescent="0.35">
      <c r="A30" s="3">
        <v>4</v>
      </c>
      <c r="B30" s="3">
        <v>30</v>
      </c>
      <c r="C30">
        <v>2.1549523185164565E-2</v>
      </c>
    </row>
    <row r="31" spans="1:3" x14ac:dyDescent="0.35">
      <c r="A31" s="3">
        <v>4.4000000000000004</v>
      </c>
      <c r="B31" s="3">
        <v>30.8</v>
      </c>
      <c r="C31">
        <v>2.2357901411945158E-2</v>
      </c>
    </row>
    <row r="32" spans="1:3" x14ac:dyDescent="0.35">
      <c r="A32" s="3">
        <v>3.8</v>
      </c>
      <c r="B32" s="3">
        <v>38.048400000000001</v>
      </c>
      <c r="C32">
        <v>2.2916829372834124E-2</v>
      </c>
    </row>
    <row r="33" spans="1:3" x14ac:dyDescent="0.35">
      <c r="A33" s="3">
        <v>2</v>
      </c>
      <c r="B33" s="3">
        <v>46.362900000000003</v>
      </c>
      <c r="C33">
        <v>2.511807469984928E-2</v>
      </c>
    </row>
    <row r="34" spans="1:3" x14ac:dyDescent="0.35">
      <c r="A34" s="3">
        <v>2.2999999999999998</v>
      </c>
      <c r="B34" s="3">
        <v>37.700000000000003</v>
      </c>
      <c r="C34">
        <v>2.5151888451407478E-2</v>
      </c>
    </row>
    <row r="35" spans="1:3" x14ac:dyDescent="0.35">
      <c r="A35" s="3">
        <v>2</v>
      </c>
      <c r="B35" s="3">
        <v>60.1</v>
      </c>
      <c r="C35">
        <v>2.5218549301785687E-2</v>
      </c>
    </row>
    <row r="36" spans="1:3" x14ac:dyDescent="0.35">
      <c r="A36" s="3">
        <v>2</v>
      </c>
      <c r="B36" s="3">
        <v>47.4</v>
      </c>
      <c r="C36">
        <v>2.6559801625869017E-2</v>
      </c>
    </row>
    <row r="37" spans="1:3" x14ac:dyDescent="0.35">
      <c r="A37" s="3">
        <v>2</v>
      </c>
      <c r="B37" s="3">
        <v>40.234499999999997</v>
      </c>
      <c r="C37">
        <v>2.7070034527431175E-2</v>
      </c>
    </row>
    <row r="38" spans="1:3" x14ac:dyDescent="0.35">
      <c r="A38" s="3">
        <v>2.4</v>
      </c>
      <c r="B38" s="3">
        <v>34.299999999999997</v>
      </c>
      <c r="C38">
        <v>2.7313679928429258E-2</v>
      </c>
    </row>
    <row r="39" spans="1:3" x14ac:dyDescent="0.35">
      <c r="A39" s="3">
        <v>3.2</v>
      </c>
      <c r="B39" s="3">
        <v>30.347000000000001</v>
      </c>
      <c r="C39">
        <v>2.757680248662786E-2</v>
      </c>
    </row>
    <row r="40" spans="1:3" x14ac:dyDescent="0.35">
      <c r="A40" s="3">
        <v>4.5999999999999996</v>
      </c>
      <c r="B40" s="3">
        <v>33.550899999999999</v>
      </c>
      <c r="C40">
        <v>2.7741009289765639E-2</v>
      </c>
    </row>
    <row r="41" spans="1:3" x14ac:dyDescent="0.35">
      <c r="A41" s="3">
        <v>3</v>
      </c>
      <c r="B41" s="3">
        <v>36.798000000000002</v>
      </c>
      <c r="C41">
        <v>2.9907448776312129E-2</v>
      </c>
    </row>
    <row r="42" spans="1:3" x14ac:dyDescent="0.35">
      <c r="A42" s="3">
        <v>2.5</v>
      </c>
      <c r="B42" s="3">
        <v>40.799999999999997</v>
      </c>
      <c r="C42">
        <v>3.0584772803699534E-2</v>
      </c>
    </row>
    <row r="43" spans="1:3" x14ac:dyDescent="0.35">
      <c r="A43" s="3">
        <v>2</v>
      </c>
      <c r="B43" s="3">
        <v>47.512900000000002</v>
      </c>
      <c r="C43">
        <v>3.1698608235156467E-2</v>
      </c>
    </row>
    <row r="44" spans="1:3" x14ac:dyDescent="0.35">
      <c r="A44" s="3">
        <v>3.2</v>
      </c>
      <c r="B44" s="3">
        <v>36.4</v>
      </c>
      <c r="C44">
        <v>3.202735797238121E-2</v>
      </c>
    </row>
    <row r="45" spans="1:3" x14ac:dyDescent="0.35">
      <c r="A45" s="3">
        <v>2.5</v>
      </c>
      <c r="B45" s="3">
        <v>40.4</v>
      </c>
      <c r="C45">
        <v>3.2277008314367861E-2</v>
      </c>
    </row>
    <row r="46" spans="1:3" x14ac:dyDescent="0.35">
      <c r="A46" s="3">
        <v>4.5999999999999996</v>
      </c>
      <c r="B46" s="3">
        <v>33.305199999999999</v>
      </c>
      <c r="C46">
        <v>3.2538332375763646E-2</v>
      </c>
    </row>
    <row r="47" spans="1:3" x14ac:dyDescent="0.35">
      <c r="A47" s="3">
        <v>5.5</v>
      </c>
      <c r="B47" s="3">
        <v>30.8</v>
      </c>
      <c r="C47">
        <v>3.339443648724949E-2</v>
      </c>
    </row>
    <row r="48" spans="1:3" x14ac:dyDescent="0.35">
      <c r="A48" s="3">
        <v>5.3</v>
      </c>
      <c r="B48" s="3">
        <v>28.993500000000001</v>
      </c>
      <c r="C48">
        <v>3.4489923278431034E-2</v>
      </c>
    </row>
    <row r="49" spans="1:3" x14ac:dyDescent="0.35">
      <c r="A49" s="3">
        <v>3.6</v>
      </c>
      <c r="B49" s="3">
        <v>31.6</v>
      </c>
      <c r="C49">
        <v>3.7629032576611432E-2</v>
      </c>
    </row>
    <row r="50" spans="1:3" x14ac:dyDescent="0.35">
      <c r="A50" s="3">
        <v>3</v>
      </c>
      <c r="B50" s="3">
        <v>38.299999999999997</v>
      </c>
      <c r="C50">
        <v>3.8281127428253403E-2</v>
      </c>
    </row>
    <row r="51" spans="1:3" x14ac:dyDescent="0.35">
      <c r="A51" s="3">
        <v>3.6</v>
      </c>
      <c r="B51" s="3">
        <v>35.242699999999999</v>
      </c>
      <c r="C51">
        <v>3.8625214619009585E-2</v>
      </c>
    </row>
    <row r="52" spans="1:3" x14ac:dyDescent="0.35">
      <c r="A52" s="3">
        <v>2.4</v>
      </c>
      <c r="B52" s="3">
        <v>37.490200000000002</v>
      </c>
      <c r="C52">
        <v>3.8745339652405009E-2</v>
      </c>
    </row>
    <row r="53" spans="1:3" x14ac:dyDescent="0.35">
      <c r="A53" s="3">
        <v>4.8</v>
      </c>
      <c r="B53" s="3">
        <v>31.8</v>
      </c>
      <c r="C53">
        <v>4.1690590717237574E-2</v>
      </c>
    </row>
    <row r="54" spans="1:3" x14ac:dyDescent="0.35">
      <c r="A54" s="3">
        <v>3.8</v>
      </c>
      <c r="B54" s="3">
        <v>37.076900000000002</v>
      </c>
      <c r="C54">
        <v>4.2779310517759517E-2</v>
      </c>
    </row>
    <row r="55" spans="1:3" x14ac:dyDescent="0.35">
      <c r="A55" s="3">
        <v>3</v>
      </c>
      <c r="B55" s="3">
        <v>34.5</v>
      </c>
      <c r="C55">
        <v>4.312353904843591E-2</v>
      </c>
    </row>
    <row r="56" spans="1:3" x14ac:dyDescent="0.35">
      <c r="A56" s="3">
        <v>3.5</v>
      </c>
      <c r="B56" s="3">
        <v>36.799999999999997</v>
      </c>
      <c r="C56">
        <v>4.3817415086664702E-2</v>
      </c>
    </row>
    <row r="57" spans="1:3" x14ac:dyDescent="0.35">
      <c r="A57" s="3">
        <v>3.5</v>
      </c>
      <c r="B57" s="3">
        <v>31.947500000000002</v>
      </c>
      <c r="C57">
        <v>4.4115261011520301E-2</v>
      </c>
    </row>
    <row r="58" spans="1:3" x14ac:dyDescent="0.35">
      <c r="A58" s="3">
        <v>5.5</v>
      </c>
      <c r="B58" s="3">
        <v>23.9</v>
      </c>
      <c r="C58">
        <v>4.5782985290875655E-2</v>
      </c>
    </row>
    <row r="59" spans="1:3" x14ac:dyDescent="0.35">
      <c r="A59" s="3">
        <v>2.5</v>
      </c>
      <c r="B59" s="3">
        <v>42.908000000000001</v>
      </c>
      <c r="C59">
        <v>4.7309799416600296E-2</v>
      </c>
    </row>
    <row r="60" spans="1:3" x14ac:dyDescent="0.35">
      <c r="A60" s="3">
        <v>3</v>
      </c>
      <c r="B60" s="3">
        <v>34</v>
      </c>
      <c r="C60">
        <v>4.8264366743541842E-2</v>
      </c>
    </row>
    <row r="61" spans="1:3" x14ac:dyDescent="0.35">
      <c r="A61" s="3">
        <v>3</v>
      </c>
      <c r="B61" s="3">
        <v>34.285299999999999</v>
      </c>
      <c r="C61">
        <v>4.8302453726054351E-2</v>
      </c>
    </row>
    <row r="62" spans="1:3" x14ac:dyDescent="0.35">
      <c r="A62" s="3">
        <v>2.5</v>
      </c>
      <c r="B62" s="3">
        <v>42.9</v>
      </c>
      <c r="C62">
        <v>4.8927749090194039E-2</v>
      </c>
    </row>
    <row r="63" spans="1:3" x14ac:dyDescent="0.35">
      <c r="A63" s="3">
        <v>1.6</v>
      </c>
      <c r="B63" s="3">
        <v>50.4</v>
      </c>
      <c r="C63">
        <v>5.0451182901734004E-2</v>
      </c>
    </row>
    <row r="64" spans="1:3" x14ac:dyDescent="0.35">
      <c r="A64" s="3">
        <v>2.2000000000000002</v>
      </c>
      <c r="B64" s="3">
        <v>46.8</v>
      </c>
      <c r="C64">
        <v>5.1179498879597718E-2</v>
      </c>
    </row>
    <row r="65" spans="1:3" x14ac:dyDescent="0.35">
      <c r="A65" s="3">
        <v>1.6</v>
      </c>
      <c r="B65" s="3">
        <v>50.2669</v>
      </c>
      <c r="C65">
        <v>5.1372799814873971E-2</v>
      </c>
    </row>
    <row r="66" spans="1:3" x14ac:dyDescent="0.35">
      <c r="A66" s="3">
        <v>2</v>
      </c>
      <c r="B66" s="3">
        <v>39</v>
      </c>
      <c r="C66">
        <v>5.1520735273898555E-2</v>
      </c>
    </row>
    <row r="67" spans="1:3" x14ac:dyDescent="0.35">
      <c r="A67" s="3">
        <v>3.8</v>
      </c>
      <c r="B67" s="3">
        <v>36.4</v>
      </c>
      <c r="C67">
        <v>5.5372397400850759E-2</v>
      </c>
    </row>
    <row r="68" spans="1:3" x14ac:dyDescent="0.35">
      <c r="A68" s="3">
        <v>3.8</v>
      </c>
      <c r="B68" s="3">
        <v>34.255000000000003</v>
      </c>
      <c r="C68">
        <v>5.7146122050391157E-2</v>
      </c>
    </row>
    <row r="69" spans="1:3" x14ac:dyDescent="0.35">
      <c r="A69" s="3">
        <v>2.4</v>
      </c>
      <c r="B69" s="3">
        <v>41.5</v>
      </c>
      <c r="C69">
        <v>5.7293293564567804E-2</v>
      </c>
    </row>
    <row r="70" spans="1:3" x14ac:dyDescent="0.35">
      <c r="A70" s="3">
        <v>2.7</v>
      </c>
      <c r="B70" s="3">
        <v>36.146299999999997</v>
      </c>
      <c r="C70">
        <v>5.7606674448409056E-2</v>
      </c>
    </row>
    <row r="71" spans="1:3" x14ac:dyDescent="0.35">
      <c r="A71" s="3">
        <v>2.4</v>
      </c>
      <c r="B71" s="3">
        <v>37.221800000000002</v>
      </c>
      <c r="C71">
        <v>5.7757600936432674E-2</v>
      </c>
    </row>
    <row r="72" spans="1:3" x14ac:dyDescent="0.35">
      <c r="A72" s="3">
        <v>3.2</v>
      </c>
      <c r="B72" s="3">
        <v>36.4</v>
      </c>
      <c r="C72">
        <v>5.8304739848457743E-2</v>
      </c>
    </row>
    <row r="73" spans="1:3" x14ac:dyDescent="0.35">
      <c r="A73" s="3">
        <v>2</v>
      </c>
      <c r="B73" s="3">
        <v>37.5</v>
      </c>
      <c r="C73">
        <v>5.8928102974929009E-2</v>
      </c>
    </row>
    <row r="74" spans="1:3" x14ac:dyDescent="0.35">
      <c r="A74" s="3">
        <v>5.6</v>
      </c>
      <c r="B74" s="3">
        <v>24.2</v>
      </c>
      <c r="C74">
        <v>5.9623238766966291E-2</v>
      </c>
    </row>
    <row r="75" spans="1:3" x14ac:dyDescent="0.35">
      <c r="A75" s="3">
        <v>2.5</v>
      </c>
      <c r="B75" s="3">
        <v>47.649299999999997</v>
      </c>
      <c r="C75">
        <v>6.0133532716008409E-2</v>
      </c>
    </row>
    <row r="76" spans="1:3" x14ac:dyDescent="0.35">
      <c r="A76" s="3">
        <v>2.2999999999999998</v>
      </c>
      <c r="B76" s="3">
        <v>34.700000000000003</v>
      </c>
      <c r="C76">
        <v>6.0214915718861395E-2</v>
      </c>
    </row>
    <row r="77" spans="1:3" x14ac:dyDescent="0.35">
      <c r="A77" s="3">
        <v>4.8</v>
      </c>
      <c r="B77" s="3">
        <v>26.388000000000002</v>
      </c>
      <c r="C77">
        <v>6.1244414904167988E-2</v>
      </c>
    </row>
    <row r="78" spans="1:3" x14ac:dyDescent="0.35">
      <c r="A78" s="3">
        <v>2.4</v>
      </c>
      <c r="B78" s="3">
        <v>40.1</v>
      </c>
      <c r="C78">
        <v>6.2379985202453581E-2</v>
      </c>
    </row>
    <row r="79" spans="1:3" x14ac:dyDescent="0.35">
      <c r="A79" s="3">
        <v>3</v>
      </c>
      <c r="B79" s="3">
        <v>38.7896</v>
      </c>
      <c r="C79">
        <v>6.2725524099176089E-2</v>
      </c>
    </row>
    <row r="80" spans="1:3" x14ac:dyDescent="0.35">
      <c r="A80" s="3">
        <v>2.9</v>
      </c>
      <c r="B80" s="3">
        <v>34.1</v>
      </c>
      <c r="C80">
        <v>6.4043499353551914E-2</v>
      </c>
    </row>
    <row r="81" spans="1:3" x14ac:dyDescent="0.35">
      <c r="A81" s="3">
        <v>4</v>
      </c>
      <c r="B81" s="3">
        <v>27.3704</v>
      </c>
      <c r="C81">
        <v>6.5687924758921379E-2</v>
      </c>
    </row>
    <row r="82" spans="1:3" x14ac:dyDescent="0.35">
      <c r="A82" s="3">
        <v>5.7</v>
      </c>
      <c r="B82" s="3">
        <v>27.1</v>
      </c>
      <c r="C82">
        <v>6.5814526022012987E-2</v>
      </c>
    </row>
    <row r="83" spans="1:3" x14ac:dyDescent="0.35">
      <c r="A83" s="3">
        <v>4.3</v>
      </c>
      <c r="B83" s="3">
        <v>24.1937</v>
      </c>
      <c r="C83">
        <v>6.6495719235469708E-2</v>
      </c>
    </row>
    <row r="84" spans="1:3" x14ac:dyDescent="0.35">
      <c r="A84" s="3">
        <v>4</v>
      </c>
      <c r="B84" s="3">
        <v>28.0488</v>
      </c>
      <c r="C84">
        <v>6.6805596528332289E-2</v>
      </c>
    </row>
    <row r="85" spans="1:3" x14ac:dyDescent="0.35">
      <c r="A85" s="3">
        <v>3.2</v>
      </c>
      <c r="B85" s="3">
        <v>36.4</v>
      </c>
      <c r="C85">
        <v>6.8678781208797557E-2</v>
      </c>
    </row>
    <row r="86" spans="1:3" x14ac:dyDescent="0.35">
      <c r="A86" s="3">
        <v>5</v>
      </c>
      <c r="B86" s="3">
        <v>27.251100000000001</v>
      </c>
      <c r="C86">
        <v>6.988494500091702E-2</v>
      </c>
    </row>
    <row r="87" spans="1:3" x14ac:dyDescent="0.35">
      <c r="A87" s="3">
        <v>6</v>
      </c>
      <c r="B87" s="3">
        <v>23.8</v>
      </c>
      <c r="C87">
        <v>7.1023459524884647E-2</v>
      </c>
    </row>
    <row r="88" spans="1:3" x14ac:dyDescent="0.35">
      <c r="A88" s="3">
        <v>6.8</v>
      </c>
      <c r="B88" s="3">
        <v>21.006</v>
      </c>
      <c r="C88">
        <v>7.2042078554519939E-2</v>
      </c>
    </row>
    <row r="89" spans="1:3" x14ac:dyDescent="0.35">
      <c r="A89" s="3">
        <v>3.5</v>
      </c>
      <c r="B89" s="3">
        <v>30.2</v>
      </c>
      <c r="C89">
        <v>7.2277059128719068E-2</v>
      </c>
    </row>
    <row r="90" spans="1:3" x14ac:dyDescent="0.35">
      <c r="A90" s="3">
        <v>2.5</v>
      </c>
      <c r="B90" s="3">
        <v>40.0169</v>
      </c>
      <c r="C90">
        <v>7.3200298932075358E-2</v>
      </c>
    </row>
    <row r="91" spans="1:3" x14ac:dyDescent="0.35">
      <c r="A91" s="3">
        <v>2.7</v>
      </c>
      <c r="B91" s="3">
        <v>38.299999999999997</v>
      </c>
      <c r="C91">
        <v>7.3357432222154295E-2</v>
      </c>
    </row>
    <row r="92" spans="1:3" x14ac:dyDescent="0.35">
      <c r="A92" s="3">
        <v>2.2000000000000002</v>
      </c>
      <c r="B92" s="3">
        <v>44.999099999999999</v>
      </c>
      <c r="C92">
        <v>7.3636772753302826E-2</v>
      </c>
    </row>
    <row r="93" spans="1:3" x14ac:dyDescent="0.35">
      <c r="A93" s="3">
        <v>4.5999999999999996</v>
      </c>
      <c r="B93" s="3">
        <v>32.149900000000002</v>
      </c>
      <c r="C93">
        <v>7.3673278563956335E-2</v>
      </c>
    </row>
    <row r="94" spans="1:3" x14ac:dyDescent="0.35">
      <c r="A94" s="3">
        <v>2.5</v>
      </c>
      <c r="B94" s="3">
        <v>40.6</v>
      </c>
      <c r="C94">
        <v>7.4790833433088788E-2</v>
      </c>
    </row>
    <row r="95" spans="1:3" x14ac:dyDescent="0.35">
      <c r="A95" s="3">
        <v>6.5</v>
      </c>
      <c r="B95" s="3">
        <v>19.899999999999999</v>
      </c>
      <c r="C95">
        <v>7.6237448798855523E-2</v>
      </c>
    </row>
    <row r="96" spans="1:3" x14ac:dyDescent="0.35">
      <c r="A96" s="3">
        <v>2</v>
      </c>
      <c r="B96" s="3">
        <v>58.534999999999997</v>
      </c>
      <c r="C96">
        <v>7.6526073985998089E-2</v>
      </c>
    </row>
    <row r="97" spans="1:3" x14ac:dyDescent="0.35">
      <c r="A97" s="3">
        <v>4.3</v>
      </c>
      <c r="B97" s="3">
        <v>31.6</v>
      </c>
      <c r="C97">
        <v>7.7182536530961188E-2</v>
      </c>
    </row>
    <row r="98" spans="1:3" x14ac:dyDescent="0.35">
      <c r="A98" s="3">
        <v>3.6</v>
      </c>
      <c r="B98" s="3">
        <v>36.439500000000002</v>
      </c>
      <c r="C98">
        <v>8.0349460729514766E-2</v>
      </c>
    </row>
    <row r="99" spans="1:3" x14ac:dyDescent="0.35">
      <c r="A99" s="3">
        <v>3.8</v>
      </c>
      <c r="B99" s="3">
        <v>34.255000000000003</v>
      </c>
      <c r="C99">
        <v>8.098770089522056E-2</v>
      </c>
    </row>
    <row r="100" spans="1:3" x14ac:dyDescent="0.35">
      <c r="A100" s="3">
        <v>4</v>
      </c>
      <c r="B100" s="3">
        <v>29.9</v>
      </c>
      <c r="C100">
        <v>8.1209467762950571E-2</v>
      </c>
    </row>
    <row r="101" spans="1:3" x14ac:dyDescent="0.35">
      <c r="A101" s="3">
        <v>1.8</v>
      </c>
      <c r="B101" s="3">
        <v>44.8</v>
      </c>
      <c r="C101">
        <v>8.1559676073191034E-2</v>
      </c>
    </row>
    <row r="102" spans="1:3" x14ac:dyDescent="0.35">
      <c r="A102" s="3">
        <v>3.7</v>
      </c>
      <c r="B102" s="3">
        <v>31.3858</v>
      </c>
      <c r="C102">
        <v>8.1738429100735366E-2</v>
      </c>
    </row>
    <row r="103" spans="1:3" x14ac:dyDescent="0.35">
      <c r="A103" s="3">
        <v>3.7</v>
      </c>
      <c r="B103" s="3">
        <v>25.2</v>
      </c>
      <c r="C103">
        <v>8.2115289636126798E-2</v>
      </c>
    </row>
    <row r="104" spans="1:3" x14ac:dyDescent="0.35">
      <c r="A104" s="3">
        <v>2.4</v>
      </c>
      <c r="B104" s="3">
        <v>38.6</v>
      </c>
      <c r="C104">
        <v>8.2196111748016221E-2</v>
      </c>
    </row>
    <row r="105" spans="1:3" x14ac:dyDescent="0.35">
      <c r="A105" s="3">
        <v>4.5999999999999996</v>
      </c>
      <c r="B105" s="3">
        <v>29</v>
      </c>
      <c r="C105">
        <v>8.2995583615327551E-2</v>
      </c>
    </row>
    <row r="106" spans="1:3" x14ac:dyDescent="0.35">
      <c r="A106" s="3">
        <v>3.5</v>
      </c>
      <c r="B106" s="3">
        <v>37.6</v>
      </c>
      <c r="C106">
        <v>8.3597171518731139E-2</v>
      </c>
    </row>
    <row r="107" spans="1:3" x14ac:dyDescent="0.35">
      <c r="A107" s="3">
        <v>4.8</v>
      </c>
      <c r="B107" s="3">
        <v>23.577999999999999</v>
      </c>
      <c r="C107">
        <v>8.3749529729933103E-2</v>
      </c>
    </row>
    <row r="108" spans="1:3" x14ac:dyDescent="0.35">
      <c r="A108" s="3">
        <v>4.8</v>
      </c>
      <c r="B108" s="3">
        <v>26.228300000000001</v>
      </c>
      <c r="C108">
        <v>8.3783143929245907E-2</v>
      </c>
    </row>
    <row r="109" spans="1:3" x14ac:dyDescent="0.35">
      <c r="A109" s="3">
        <v>2.5</v>
      </c>
      <c r="B109" s="3">
        <v>32.910299999999999</v>
      </c>
      <c r="C109">
        <v>8.4081680419475391E-2</v>
      </c>
    </row>
    <row r="110" spans="1:3" x14ac:dyDescent="0.35">
      <c r="A110" s="3">
        <v>1.6</v>
      </c>
      <c r="B110" s="3">
        <v>42.1</v>
      </c>
      <c r="C110">
        <v>8.5958338033838122E-2</v>
      </c>
    </row>
    <row r="111" spans="1:3" x14ac:dyDescent="0.35">
      <c r="A111" s="3">
        <v>1.3</v>
      </c>
      <c r="B111" s="3">
        <v>61.2</v>
      </c>
      <c r="C111">
        <v>8.7925350189556051E-2</v>
      </c>
    </row>
    <row r="112" spans="1:3" x14ac:dyDescent="0.35">
      <c r="A112" s="3">
        <v>4.5999999999999996</v>
      </c>
      <c r="B112" s="3">
        <v>31.61</v>
      </c>
      <c r="C112">
        <v>8.822033270698959E-2</v>
      </c>
    </row>
    <row r="113" spans="1:3" x14ac:dyDescent="0.35">
      <c r="A113" s="3">
        <v>2</v>
      </c>
      <c r="B113" s="3">
        <v>40</v>
      </c>
      <c r="C113">
        <v>8.8328376001825082E-2</v>
      </c>
    </row>
    <row r="114" spans="1:3" x14ac:dyDescent="0.35">
      <c r="A114" s="3">
        <v>6.1</v>
      </c>
      <c r="B114" s="3">
        <v>26</v>
      </c>
      <c r="C114">
        <v>8.8600734003627779E-2</v>
      </c>
    </row>
    <row r="115" spans="1:3" x14ac:dyDescent="0.35">
      <c r="A115" s="3">
        <v>4.4000000000000004</v>
      </c>
      <c r="B115" s="3">
        <v>26.6</v>
      </c>
      <c r="C115">
        <v>8.9490842543310856E-2</v>
      </c>
    </row>
    <row r="116" spans="1:3" x14ac:dyDescent="0.35">
      <c r="A116" s="3">
        <v>3.5</v>
      </c>
      <c r="B116" s="3">
        <v>34.200000000000003</v>
      </c>
      <c r="C116">
        <v>8.9729505997183101E-2</v>
      </c>
    </row>
    <row r="117" spans="1:3" x14ac:dyDescent="0.35">
      <c r="A117" s="3">
        <v>2.4</v>
      </c>
      <c r="B117" s="3">
        <v>44.8</v>
      </c>
      <c r="C117">
        <v>9.0187247202627607E-2</v>
      </c>
    </row>
    <row r="118" spans="1:3" x14ac:dyDescent="0.35">
      <c r="A118" s="3">
        <v>2.5</v>
      </c>
      <c r="B118" s="3">
        <v>40.200000000000003</v>
      </c>
      <c r="C118">
        <v>9.2279425378806956E-2</v>
      </c>
    </row>
    <row r="119" spans="1:3" x14ac:dyDescent="0.35">
      <c r="A119" s="3">
        <v>5.3</v>
      </c>
      <c r="B119" s="3">
        <v>29.3645</v>
      </c>
      <c r="C119">
        <v>9.2739751839703399E-2</v>
      </c>
    </row>
    <row r="120" spans="1:3" x14ac:dyDescent="0.35">
      <c r="A120" s="3">
        <v>6.2</v>
      </c>
      <c r="B120" s="3">
        <v>25.799900000000001</v>
      </c>
      <c r="C120">
        <v>9.2951231009826163E-2</v>
      </c>
    </row>
    <row r="121" spans="1:3" x14ac:dyDescent="0.35">
      <c r="A121" s="3">
        <v>3</v>
      </c>
      <c r="B121" s="3">
        <v>33.200000000000003</v>
      </c>
      <c r="C121">
        <v>9.3185396625766304E-2</v>
      </c>
    </row>
    <row r="122" spans="1:3" x14ac:dyDescent="0.35">
      <c r="A122" s="3">
        <v>2.4</v>
      </c>
      <c r="B122" s="3">
        <v>41.9</v>
      </c>
      <c r="C122">
        <v>9.3341633341595065E-2</v>
      </c>
    </row>
    <row r="123" spans="1:3" x14ac:dyDescent="0.35">
      <c r="A123" s="3">
        <v>3.5</v>
      </c>
      <c r="B123" s="3">
        <v>34.792700000000004</v>
      </c>
      <c r="C123">
        <v>9.3386899607213469E-2</v>
      </c>
    </row>
    <row r="124" spans="1:3" x14ac:dyDescent="0.35">
      <c r="A124" s="3">
        <v>4.3</v>
      </c>
      <c r="B124" s="3">
        <v>27.6</v>
      </c>
      <c r="C124">
        <v>9.4111891532342118E-2</v>
      </c>
    </row>
    <row r="125" spans="1:3" x14ac:dyDescent="0.35">
      <c r="A125" s="3">
        <v>5</v>
      </c>
      <c r="B125" s="3">
        <v>23.618200000000002</v>
      </c>
      <c r="C125">
        <v>9.632132052689224E-2</v>
      </c>
    </row>
    <row r="126" spans="1:3" x14ac:dyDescent="0.35">
      <c r="A126" s="3">
        <v>4.2</v>
      </c>
      <c r="B126" s="3">
        <v>31</v>
      </c>
      <c r="C126">
        <v>9.7316935335801213E-2</v>
      </c>
    </row>
    <row r="127" spans="1:3" x14ac:dyDescent="0.35">
      <c r="A127" s="3">
        <v>4</v>
      </c>
      <c r="B127" s="3">
        <v>29.4</v>
      </c>
      <c r="C127">
        <v>9.930638347243681E-2</v>
      </c>
    </row>
    <row r="128" spans="1:3" x14ac:dyDescent="0.35">
      <c r="A128" s="3">
        <v>2.5</v>
      </c>
      <c r="B128" s="3">
        <v>51.6</v>
      </c>
      <c r="C128">
        <v>0.10013710732538772</v>
      </c>
    </row>
    <row r="129" spans="1:3" x14ac:dyDescent="0.35">
      <c r="A129" s="3">
        <v>3.5</v>
      </c>
      <c r="B129" s="3">
        <v>28.668299999999999</v>
      </c>
      <c r="C129">
        <v>0.10014439133757191</v>
      </c>
    </row>
    <row r="130" spans="1:3" x14ac:dyDescent="0.35">
      <c r="A130" s="3">
        <v>1.8</v>
      </c>
      <c r="B130" s="3">
        <v>41.798999999999999</v>
      </c>
      <c r="C130">
        <v>0.10120751284920804</v>
      </c>
    </row>
    <row r="131" spans="1:3" x14ac:dyDescent="0.35">
      <c r="A131" s="3">
        <v>3.6</v>
      </c>
      <c r="B131" s="3">
        <v>32.6</v>
      </c>
      <c r="C131">
        <v>0.10187603565714654</v>
      </c>
    </row>
    <row r="132" spans="1:3" x14ac:dyDescent="0.35">
      <c r="A132" s="3">
        <v>3.5</v>
      </c>
      <c r="B132" s="3">
        <v>37.9499</v>
      </c>
      <c r="C132">
        <v>0.10231169434637588</v>
      </c>
    </row>
    <row r="133" spans="1:3" x14ac:dyDescent="0.35">
      <c r="A133" s="3">
        <v>2.9</v>
      </c>
      <c r="B133" s="3">
        <v>32.4</v>
      </c>
      <c r="C133">
        <v>0.10498319386712041</v>
      </c>
    </row>
    <row r="134" spans="1:3" x14ac:dyDescent="0.35">
      <c r="A134" s="3">
        <v>5.3</v>
      </c>
      <c r="B134" s="3">
        <v>22.761900000000001</v>
      </c>
      <c r="C134">
        <v>0.10521242358448268</v>
      </c>
    </row>
    <row r="135" spans="1:3" x14ac:dyDescent="0.35">
      <c r="A135" s="3">
        <v>4</v>
      </c>
      <c r="B135" s="3">
        <v>27.234000000000002</v>
      </c>
      <c r="C135">
        <v>0.10707517268886479</v>
      </c>
    </row>
    <row r="136" spans="1:3" x14ac:dyDescent="0.35">
      <c r="A136" s="3">
        <v>3</v>
      </c>
      <c r="B136" s="3">
        <v>35.540399999999998</v>
      </c>
      <c r="C136">
        <v>0.10781281955733868</v>
      </c>
    </row>
    <row r="137" spans="1:3" x14ac:dyDescent="0.35">
      <c r="A137" s="3">
        <v>4.5999999999999996</v>
      </c>
      <c r="B137" s="3">
        <v>28.4</v>
      </c>
      <c r="C137">
        <v>0.10809268885155732</v>
      </c>
    </row>
    <row r="138" spans="1:3" x14ac:dyDescent="0.35">
      <c r="A138" s="3">
        <v>4.5999999999999996</v>
      </c>
      <c r="B138" s="3">
        <v>34.200000000000003</v>
      </c>
      <c r="C138">
        <v>0.10962411595818422</v>
      </c>
    </row>
    <row r="139" spans="1:3" x14ac:dyDescent="0.35">
      <c r="A139" s="3">
        <v>3.7</v>
      </c>
      <c r="B139" s="3">
        <v>25.1</v>
      </c>
      <c r="C139">
        <v>0.11057733092359212</v>
      </c>
    </row>
    <row r="140" spans="1:3" x14ac:dyDescent="0.35">
      <c r="A140" s="3">
        <v>2.5</v>
      </c>
      <c r="B140" s="3">
        <v>40.887300000000003</v>
      </c>
      <c r="C140">
        <v>0.11186247975635477</v>
      </c>
    </row>
    <row r="141" spans="1:3" x14ac:dyDescent="0.35">
      <c r="A141" s="3">
        <v>2</v>
      </c>
      <c r="B141" s="3">
        <v>44.707999999999998</v>
      </c>
      <c r="C141">
        <v>0.1122446141679454</v>
      </c>
    </row>
    <row r="142" spans="1:3" x14ac:dyDescent="0.35">
      <c r="A142" s="3">
        <v>5</v>
      </c>
      <c r="B142" s="3">
        <v>29.7559</v>
      </c>
      <c r="C142">
        <v>0.11350131303546784</v>
      </c>
    </row>
    <row r="143" spans="1:3" x14ac:dyDescent="0.35">
      <c r="A143" s="3">
        <v>5.7</v>
      </c>
      <c r="B143" s="3">
        <v>23.999300000000002</v>
      </c>
      <c r="C143">
        <v>0.11367411873579014</v>
      </c>
    </row>
    <row r="144" spans="1:3" x14ac:dyDescent="0.35">
      <c r="A144" s="3">
        <v>3</v>
      </c>
      <c r="B144" s="3">
        <v>31.5</v>
      </c>
      <c r="C144">
        <v>0.11562399062101525</v>
      </c>
    </row>
    <row r="145" spans="1:3" x14ac:dyDescent="0.35">
      <c r="A145" s="3">
        <v>5.7</v>
      </c>
      <c r="B145" s="3">
        <v>25.555099999999999</v>
      </c>
      <c r="C145">
        <v>0.11569274907380545</v>
      </c>
    </row>
    <row r="146" spans="1:3" x14ac:dyDescent="0.35">
      <c r="A146" s="3">
        <v>2.4</v>
      </c>
      <c r="B146" s="3">
        <v>39.347999999999999</v>
      </c>
      <c r="C146">
        <v>0.11634293055613398</v>
      </c>
    </row>
    <row r="147" spans="1:3" x14ac:dyDescent="0.35">
      <c r="A147" s="3">
        <v>1.6</v>
      </c>
      <c r="B147" s="3">
        <v>48.9</v>
      </c>
      <c r="C147">
        <v>0.11883983563886591</v>
      </c>
    </row>
    <row r="148" spans="1:3" x14ac:dyDescent="0.35">
      <c r="A148" s="3">
        <v>6.2</v>
      </c>
      <c r="B148" s="3">
        <v>28.4</v>
      </c>
      <c r="C148">
        <v>0.12145337422893465</v>
      </c>
    </row>
    <row r="149" spans="1:3" x14ac:dyDescent="0.35">
      <c r="A149" s="3">
        <v>3.6</v>
      </c>
      <c r="B149" s="3">
        <v>33</v>
      </c>
      <c r="C149">
        <v>0.12371287886644677</v>
      </c>
    </row>
    <row r="150" spans="1:3" x14ac:dyDescent="0.35">
      <c r="A150" s="3">
        <v>2.2999999999999998</v>
      </c>
      <c r="B150" s="3">
        <v>31.9</v>
      </c>
      <c r="C150">
        <v>0.12722487012390116</v>
      </c>
    </row>
    <row r="151" spans="1:3" x14ac:dyDescent="0.35">
      <c r="A151" s="3">
        <v>3.8</v>
      </c>
      <c r="B151" s="3">
        <v>35.6</v>
      </c>
      <c r="C151">
        <v>0.12725015794744454</v>
      </c>
    </row>
    <row r="152" spans="1:3" x14ac:dyDescent="0.35">
      <c r="A152" s="3">
        <v>3</v>
      </c>
      <c r="B152" s="3">
        <v>39.710299999999997</v>
      </c>
      <c r="C152">
        <v>0.12764378507440299</v>
      </c>
    </row>
    <row r="153" spans="1:3" x14ac:dyDescent="0.35">
      <c r="A153" s="3">
        <v>5.3</v>
      </c>
      <c r="B153" s="3">
        <v>28.993500000000001</v>
      </c>
      <c r="C153">
        <v>0.12785214262566269</v>
      </c>
    </row>
    <row r="154" spans="1:3" x14ac:dyDescent="0.35">
      <c r="A154" s="3">
        <v>3</v>
      </c>
      <c r="B154" s="3">
        <v>39.710299999999997</v>
      </c>
      <c r="C154">
        <v>0.12867846908482339</v>
      </c>
    </row>
    <row r="155" spans="1:3" x14ac:dyDescent="0.35">
      <c r="A155" s="3">
        <v>5</v>
      </c>
      <c r="B155" s="3">
        <v>30.337800000000001</v>
      </c>
      <c r="C155">
        <v>0.12937707927395325</v>
      </c>
    </row>
    <row r="156" spans="1:3" x14ac:dyDescent="0.35">
      <c r="A156" s="3">
        <v>3.4</v>
      </c>
      <c r="B156" s="3">
        <v>40.997799999999998</v>
      </c>
      <c r="C156">
        <v>0.12939584725853748</v>
      </c>
    </row>
    <row r="157" spans="1:3" x14ac:dyDescent="0.35">
      <c r="A157" s="3">
        <v>2.5</v>
      </c>
      <c r="B157" s="3">
        <v>38.6</v>
      </c>
      <c r="C157">
        <v>0.12970610669676275</v>
      </c>
    </row>
    <row r="158" spans="1:3" x14ac:dyDescent="0.35">
      <c r="A158" s="3">
        <v>3.8</v>
      </c>
      <c r="B158" s="3">
        <v>26.563199999999998</v>
      </c>
      <c r="C158">
        <v>0.13062089727307646</v>
      </c>
    </row>
    <row r="159" spans="1:3" x14ac:dyDescent="0.35">
      <c r="A159" s="3">
        <v>5</v>
      </c>
      <c r="B159" s="3">
        <v>32.088799999999999</v>
      </c>
      <c r="C159">
        <v>0.13108410359585765</v>
      </c>
    </row>
    <row r="160" spans="1:3" x14ac:dyDescent="0.35">
      <c r="A160" s="3">
        <v>5.3</v>
      </c>
      <c r="B160" s="3">
        <v>22.9</v>
      </c>
      <c r="C160">
        <v>0.1326070704513409</v>
      </c>
    </row>
    <row r="161" spans="1:3" x14ac:dyDescent="0.35">
      <c r="A161" s="3">
        <v>6</v>
      </c>
      <c r="B161" s="3">
        <v>30.5</v>
      </c>
      <c r="C161">
        <v>0.13305976100643735</v>
      </c>
    </row>
    <row r="162" spans="1:3" x14ac:dyDescent="0.35">
      <c r="A162" s="3">
        <v>2.4</v>
      </c>
      <c r="B162" s="3">
        <v>40.200000000000003</v>
      </c>
      <c r="C162">
        <v>0.13311314201056734</v>
      </c>
    </row>
    <row r="163" spans="1:3" x14ac:dyDescent="0.35">
      <c r="A163" s="3">
        <v>5.2</v>
      </c>
      <c r="B163" s="3">
        <v>23.9</v>
      </c>
      <c r="C163">
        <v>0.13327559903876418</v>
      </c>
    </row>
    <row r="164" spans="1:3" x14ac:dyDescent="0.35">
      <c r="A164" s="3">
        <v>2</v>
      </c>
      <c r="B164" s="3">
        <v>38.462699999999998</v>
      </c>
      <c r="C164">
        <v>0.13338106489255819</v>
      </c>
    </row>
    <row r="165" spans="1:3" x14ac:dyDescent="0.35">
      <c r="A165" s="3">
        <v>4.5999999999999996</v>
      </c>
      <c r="B165" s="3">
        <v>31.9</v>
      </c>
      <c r="C165">
        <v>0.13435758501216377</v>
      </c>
    </row>
    <row r="166" spans="1:3" x14ac:dyDescent="0.35">
      <c r="A166" s="3">
        <v>5</v>
      </c>
      <c r="B166" s="3">
        <v>23.7</v>
      </c>
      <c r="C166">
        <v>0.13472182607244809</v>
      </c>
    </row>
    <row r="167" spans="1:3" x14ac:dyDescent="0.35">
      <c r="A167" s="3">
        <v>3</v>
      </c>
      <c r="B167" s="3">
        <v>35.465499999999999</v>
      </c>
      <c r="C167">
        <v>0.13491700884396096</v>
      </c>
    </row>
    <row r="168" spans="1:3" x14ac:dyDescent="0.35">
      <c r="A168" s="3">
        <v>3.7</v>
      </c>
      <c r="B168" s="3">
        <v>25.1</v>
      </c>
      <c r="C168">
        <v>0.135176233898742</v>
      </c>
    </row>
    <row r="169" spans="1:3" x14ac:dyDescent="0.35">
      <c r="A169" s="3">
        <v>2.5</v>
      </c>
      <c r="B169" s="3">
        <v>38.029899999999998</v>
      </c>
      <c r="C169">
        <v>0.13530932122742356</v>
      </c>
    </row>
    <row r="170" spans="1:3" x14ac:dyDescent="0.35">
      <c r="A170" s="3">
        <v>3.7</v>
      </c>
      <c r="B170" s="3">
        <v>37.064999999999998</v>
      </c>
      <c r="C170">
        <v>0.13779916627507649</v>
      </c>
    </row>
    <row r="171" spans="1:3" x14ac:dyDescent="0.35">
      <c r="A171" s="3">
        <v>1.6</v>
      </c>
      <c r="B171" s="3">
        <v>47.7592</v>
      </c>
      <c r="C171">
        <v>0.14126826702649387</v>
      </c>
    </row>
    <row r="172" spans="1:3" x14ac:dyDescent="0.35">
      <c r="A172" s="3">
        <v>3.4</v>
      </c>
      <c r="B172" s="3">
        <v>36.729900000000001</v>
      </c>
      <c r="C172">
        <v>0.14206106245373751</v>
      </c>
    </row>
    <row r="173" spans="1:3" x14ac:dyDescent="0.35">
      <c r="A173" s="3">
        <v>2.9</v>
      </c>
      <c r="B173" s="3">
        <v>35.258200000000002</v>
      </c>
      <c r="C173">
        <v>0.14231682266584589</v>
      </c>
    </row>
    <row r="174" spans="1:3" x14ac:dyDescent="0.35">
      <c r="A174" s="3">
        <v>4.3</v>
      </c>
      <c r="B174" s="3">
        <v>24.1937</v>
      </c>
      <c r="C174">
        <v>0.14401067990872096</v>
      </c>
    </row>
    <row r="175" spans="1:3" x14ac:dyDescent="0.35">
      <c r="A175" s="3">
        <v>3.6</v>
      </c>
      <c r="B175" s="3">
        <v>28.1127</v>
      </c>
      <c r="C175">
        <v>0.14706423104172395</v>
      </c>
    </row>
    <row r="176" spans="1:3" x14ac:dyDescent="0.35">
      <c r="A176" s="3">
        <v>2.4</v>
      </c>
      <c r="B176" s="3">
        <v>33.6</v>
      </c>
      <c r="C176">
        <v>0.14812758728322006</v>
      </c>
    </row>
    <row r="177" spans="1:3" x14ac:dyDescent="0.35">
      <c r="A177" s="3">
        <v>3.6</v>
      </c>
      <c r="B177" s="3">
        <v>35.242699999999999</v>
      </c>
      <c r="C177">
        <v>0.15038926795407515</v>
      </c>
    </row>
    <row r="178" spans="1:3" x14ac:dyDescent="0.35">
      <c r="A178" s="3">
        <v>5.7</v>
      </c>
      <c r="B178" s="3">
        <v>34.5</v>
      </c>
      <c r="C178">
        <v>0.15045088780369897</v>
      </c>
    </row>
    <row r="179" spans="1:3" x14ac:dyDescent="0.35">
      <c r="A179" s="3">
        <v>5.4</v>
      </c>
      <c r="B179" s="3">
        <v>27</v>
      </c>
      <c r="C179">
        <v>0.15226928286836838</v>
      </c>
    </row>
    <row r="180" spans="1:3" x14ac:dyDescent="0.35">
      <c r="A180" s="3">
        <v>3.5</v>
      </c>
      <c r="B180" s="3">
        <v>28.2</v>
      </c>
      <c r="C180">
        <v>0.1548355839969684</v>
      </c>
    </row>
    <row r="181" spans="1:3" x14ac:dyDescent="0.35">
      <c r="A181" s="3">
        <v>2</v>
      </c>
      <c r="B181" s="3">
        <v>40.5</v>
      </c>
      <c r="C181">
        <v>0.15526346131357371</v>
      </c>
    </row>
    <row r="182" spans="1:3" x14ac:dyDescent="0.35">
      <c r="A182" s="3">
        <v>3</v>
      </c>
      <c r="B182" s="3">
        <v>36</v>
      </c>
      <c r="C182">
        <v>0.15750420580360502</v>
      </c>
    </row>
    <row r="183" spans="1:3" x14ac:dyDescent="0.35">
      <c r="A183" s="3">
        <v>6</v>
      </c>
      <c r="B183" s="3">
        <v>30.299900000000001</v>
      </c>
      <c r="C183">
        <v>0.15784362740409974</v>
      </c>
    </row>
    <row r="184" spans="1:3" x14ac:dyDescent="0.35">
      <c r="A184" s="3">
        <v>6.3</v>
      </c>
      <c r="B184" s="3">
        <v>24.6</v>
      </c>
      <c r="C184">
        <v>0.15815625316918902</v>
      </c>
    </row>
    <row r="185" spans="1:3" x14ac:dyDescent="0.35">
      <c r="A185" s="3">
        <v>3.7</v>
      </c>
      <c r="B185" s="3">
        <v>31.411200000000001</v>
      </c>
      <c r="C185">
        <v>0.15929269842251281</v>
      </c>
    </row>
    <row r="186" spans="1:3" x14ac:dyDescent="0.35">
      <c r="A186" s="3">
        <v>2</v>
      </c>
      <c r="B186" s="3">
        <v>41.8</v>
      </c>
      <c r="C186">
        <v>0.16080442586053934</v>
      </c>
    </row>
    <row r="187" spans="1:3" x14ac:dyDescent="0.35">
      <c r="A187" s="3">
        <v>2.5</v>
      </c>
      <c r="B187" s="3">
        <v>34.6</v>
      </c>
      <c r="C187">
        <v>0.16134065397871267</v>
      </c>
    </row>
    <row r="188" spans="1:3" x14ac:dyDescent="0.35">
      <c r="A188" s="3">
        <v>5.6</v>
      </c>
      <c r="B188" s="3">
        <v>23.110900000000001</v>
      </c>
      <c r="C188">
        <v>0.16287418994493563</v>
      </c>
    </row>
    <row r="189" spans="1:3" x14ac:dyDescent="0.35">
      <c r="A189" s="3">
        <v>3.7</v>
      </c>
      <c r="B189" s="3">
        <v>29.799900000000001</v>
      </c>
      <c r="C189">
        <v>0.16377511458005167</v>
      </c>
    </row>
    <row r="190" spans="1:3" x14ac:dyDescent="0.35">
      <c r="A190" s="3">
        <v>2</v>
      </c>
      <c r="B190" s="3">
        <v>37.5</v>
      </c>
      <c r="C190">
        <v>0.16453261141742426</v>
      </c>
    </row>
    <row r="191" spans="1:3" x14ac:dyDescent="0.35">
      <c r="A191" s="3">
        <v>3.6</v>
      </c>
      <c r="B191" s="3">
        <v>35.1</v>
      </c>
      <c r="C191">
        <v>0.16481384512393682</v>
      </c>
    </row>
    <row r="192" spans="1:3" x14ac:dyDescent="0.35">
      <c r="A192" s="3">
        <v>2.9</v>
      </c>
      <c r="B192" s="3">
        <v>37.329599999999999</v>
      </c>
      <c r="C192">
        <v>0.16487752742720219</v>
      </c>
    </row>
    <row r="193" spans="1:3" x14ac:dyDescent="0.35">
      <c r="A193" s="3">
        <v>2.7</v>
      </c>
      <c r="B193" s="3">
        <v>38.700000000000003</v>
      </c>
      <c r="C193">
        <v>0.16504383270770173</v>
      </c>
    </row>
    <row r="194" spans="1:3" x14ac:dyDescent="0.35">
      <c r="A194" s="3">
        <v>3.8</v>
      </c>
      <c r="B194" s="3">
        <v>31.9</v>
      </c>
      <c r="C194">
        <v>0.16534102749663948</v>
      </c>
    </row>
    <row r="195" spans="1:3" x14ac:dyDescent="0.35">
      <c r="A195" s="3">
        <v>3</v>
      </c>
      <c r="B195" s="3">
        <v>36.1</v>
      </c>
      <c r="C195">
        <v>0.16785559364540725</v>
      </c>
    </row>
    <row r="196" spans="1:3" x14ac:dyDescent="0.35">
      <c r="A196" s="3">
        <v>2</v>
      </c>
      <c r="B196" s="3">
        <v>37</v>
      </c>
      <c r="C196">
        <v>0.16790872114042799</v>
      </c>
    </row>
    <row r="197" spans="1:3" x14ac:dyDescent="0.35">
      <c r="A197" s="3">
        <v>3.8</v>
      </c>
      <c r="B197" s="3">
        <v>33.848199999999999</v>
      </c>
      <c r="C197">
        <v>0.1707585850465394</v>
      </c>
    </row>
    <row r="198" spans="1:3" x14ac:dyDescent="0.35">
      <c r="A198" s="3">
        <v>2.7</v>
      </c>
      <c r="B198" s="3">
        <v>35.700000000000003</v>
      </c>
      <c r="C198">
        <v>0.17471164430715835</v>
      </c>
    </row>
    <row r="199" spans="1:3" x14ac:dyDescent="0.35">
      <c r="A199" s="3">
        <v>2</v>
      </c>
      <c r="B199" s="3">
        <v>35</v>
      </c>
      <c r="C199">
        <v>0.17490846339730082</v>
      </c>
    </row>
    <row r="200" spans="1:3" x14ac:dyDescent="0.35">
      <c r="A200" s="3">
        <v>5.3</v>
      </c>
      <c r="B200" s="3">
        <v>29.0185</v>
      </c>
      <c r="C200">
        <v>0.17743083248979941</v>
      </c>
    </row>
    <row r="201" spans="1:3" x14ac:dyDescent="0.35">
      <c r="A201" s="3">
        <v>2</v>
      </c>
      <c r="B201" s="3">
        <v>37.798900000000003</v>
      </c>
      <c r="C201">
        <v>0.17744807166392551</v>
      </c>
    </row>
    <row r="202" spans="1:3" x14ac:dyDescent="0.35">
      <c r="A202" s="3">
        <v>2.5</v>
      </c>
      <c r="B202" s="3">
        <v>42.921500000000002</v>
      </c>
      <c r="C202">
        <v>0.17882687410967824</v>
      </c>
    </row>
    <row r="203" spans="1:3" x14ac:dyDescent="0.35">
      <c r="A203" s="3">
        <v>4.7</v>
      </c>
      <c r="B203" s="3">
        <v>25.510200000000001</v>
      </c>
      <c r="C203">
        <v>0.18001360655683596</v>
      </c>
    </row>
    <row r="204" spans="1:3" x14ac:dyDescent="0.35">
      <c r="A204" s="3">
        <v>2.5</v>
      </c>
      <c r="B204" s="3">
        <v>40.193100000000001</v>
      </c>
      <c r="C204">
        <v>0.18190090095019518</v>
      </c>
    </row>
    <row r="205" spans="1:3" x14ac:dyDescent="0.35">
      <c r="A205" s="3">
        <v>3.3</v>
      </c>
      <c r="B205" s="3">
        <v>36.200000000000003</v>
      </c>
      <c r="C205">
        <v>0.18199172421322374</v>
      </c>
    </row>
    <row r="206" spans="1:3" x14ac:dyDescent="0.35">
      <c r="A206" s="3">
        <v>4.5</v>
      </c>
      <c r="B206" s="3">
        <v>29.6</v>
      </c>
      <c r="C206">
        <v>0.18201560746102785</v>
      </c>
    </row>
    <row r="207" spans="1:3" x14ac:dyDescent="0.35">
      <c r="A207" s="3">
        <v>3.7</v>
      </c>
      <c r="B207" s="3">
        <v>31.6</v>
      </c>
      <c r="C207">
        <v>0.18207773505994773</v>
      </c>
    </row>
    <row r="208" spans="1:3" x14ac:dyDescent="0.35">
      <c r="A208" s="3">
        <v>2</v>
      </c>
      <c r="B208" s="3">
        <v>42.8</v>
      </c>
      <c r="C208">
        <v>0.1821933957359162</v>
      </c>
    </row>
    <row r="209" spans="1:3" x14ac:dyDescent="0.35">
      <c r="A209" s="3">
        <v>6.2</v>
      </c>
      <c r="B209" s="3">
        <v>25.799900000000001</v>
      </c>
      <c r="C209">
        <v>0.18245407998302565</v>
      </c>
    </row>
    <row r="210" spans="1:3" x14ac:dyDescent="0.35">
      <c r="A210" s="3">
        <v>3.5</v>
      </c>
      <c r="B210" s="3">
        <v>36.200000000000003</v>
      </c>
      <c r="C210">
        <v>0.18277320501953376</v>
      </c>
    </row>
    <row r="211" spans="1:3" x14ac:dyDescent="0.35">
      <c r="A211" s="3">
        <v>5.3</v>
      </c>
      <c r="B211" s="3">
        <v>22.761900000000001</v>
      </c>
      <c r="C211">
        <v>0.1840775224446336</v>
      </c>
    </row>
    <row r="212" spans="1:3" x14ac:dyDescent="0.35">
      <c r="A212" s="3">
        <v>4.4000000000000004</v>
      </c>
      <c r="B212" s="3">
        <v>29.452100000000002</v>
      </c>
      <c r="C212">
        <v>0.18598305019770389</v>
      </c>
    </row>
    <row r="213" spans="1:3" x14ac:dyDescent="0.35">
      <c r="A213" s="3">
        <v>3</v>
      </c>
      <c r="B213" s="3">
        <v>34.548200000000001</v>
      </c>
      <c r="C213">
        <v>0.18833318150370093</v>
      </c>
    </row>
    <row r="214" spans="1:3" x14ac:dyDescent="0.35">
      <c r="A214" s="3">
        <v>2</v>
      </c>
      <c r="B214" s="3">
        <v>42</v>
      </c>
      <c r="C214">
        <v>0.19089421894317438</v>
      </c>
    </row>
    <row r="215" spans="1:3" x14ac:dyDescent="0.35">
      <c r="A215" s="3">
        <v>2.5</v>
      </c>
      <c r="B215" s="3">
        <v>38.4</v>
      </c>
      <c r="C215">
        <v>0.19123569043147082</v>
      </c>
    </row>
    <row r="216" spans="1:3" x14ac:dyDescent="0.35">
      <c r="A216" s="3">
        <v>2</v>
      </c>
      <c r="B216" s="3">
        <v>34.1</v>
      </c>
      <c r="C216">
        <v>0.19131607088244929</v>
      </c>
    </row>
    <row r="217" spans="1:3" x14ac:dyDescent="0.35">
      <c r="A217" s="3">
        <v>2.5</v>
      </c>
      <c r="B217" s="3">
        <v>34.143500000000003</v>
      </c>
      <c r="C217">
        <v>0.19195577784832873</v>
      </c>
    </row>
    <row r="218" spans="1:3" x14ac:dyDescent="0.35">
      <c r="A218" s="3">
        <v>4.5999999999999996</v>
      </c>
      <c r="B218" s="3">
        <v>26.548400000000001</v>
      </c>
      <c r="C218">
        <v>0.19332990909329228</v>
      </c>
    </row>
    <row r="219" spans="1:3" x14ac:dyDescent="0.35">
      <c r="A219" s="3">
        <v>2.4</v>
      </c>
      <c r="B219" s="3">
        <v>35.241799999999998</v>
      </c>
      <c r="C219">
        <v>0.19380354570937719</v>
      </c>
    </row>
    <row r="220" spans="1:3" x14ac:dyDescent="0.35">
      <c r="A220" s="3">
        <v>3.5</v>
      </c>
      <c r="B220" s="3">
        <v>36.200000000000003</v>
      </c>
      <c r="C220">
        <v>0.19387975388474499</v>
      </c>
    </row>
    <row r="221" spans="1:3" x14ac:dyDescent="0.35">
      <c r="A221" s="3">
        <v>6</v>
      </c>
      <c r="B221" s="3">
        <v>30.5</v>
      </c>
      <c r="C221">
        <v>0.19548953912101374</v>
      </c>
    </row>
    <row r="222" spans="1:3" x14ac:dyDescent="0.35">
      <c r="A222" s="3">
        <v>2.5</v>
      </c>
      <c r="B222" s="3">
        <v>39.200000000000003</v>
      </c>
      <c r="C222">
        <v>0.19559534273252688</v>
      </c>
    </row>
    <row r="223" spans="1:3" x14ac:dyDescent="0.35">
      <c r="A223" s="3">
        <v>3.3</v>
      </c>
      <c r="B223" s="3">
        <v>40.1</v>
      </c>
      <c r="C223">
        <v>0.19565199795096322</v>
      </c>
    </row>
    <row r="224" spans="1:3" x14ac:dyDescent="0.35">
      <c r="A224" s="3">
        <v>5.7</v>
      </c>
      <c r="B224" s="3">
        <v>34.5</v>
      </c>
      <c r="C224">
        <v>0.19625693594338112</v>
      </c>
    </row>
    <row r="225" spans="1:3" x14ac:dyDescent="0.35">
      <c r="A225" s="3">
        <v>5.7</v>
      </c>
      <c r="B225" s="3">
        <v>24.149100000000001</v>
      </c>
      <c r="C225">
        <v>0.19658455409590281</v>
      </c>
    </row>
    <row r="226" spans="1:3" x14ac:dyDescent="0.35">
      <c r="A226" s="3">
        <v>2.4</v>
      </c>
      <c r="B226" s="3">
        <v>34.700000000000003</v>
      </c>
      <c r="C226">
        <v>0.20011661966299266</v>
      </c>
    </row>
    <row r="227" spans="1:3" x14ac:dyDescent="0.35">
      <c r="A227" s="3">
        <v>2</v>
      </c>
      <c r="B227" s="3">
        <v>41.0456</v>
      </c>
      <c r="C227">
        <v>0.2025021252967949</v>
      </c>
    </row>
    <row r="228" spans="1:3" x14ac:dyDescent="0.35">
      <c r="A228" s="3">
        <v>4</v>
      </c>
      <c r="B228" s="3">
        <v>27.8</v>
      </c>
      <c r="C228">
        <v>0.20257121597835537</v>
      </c>
    </row>
    <row r="229" spans="1:3" x14ac:dyDescent="0.35">
      <c r="A229" s="3">
        <v>2.5</v>
      </c>
      <c r="B229" s="3">
        <v>37.070999999999998</v>
      </c>
      <c r="C229">
        <v>0.20311861656610486</v>
      </c>
    </row>
    <row r="230" spans="1:3" x14ac:dyDescent="0.35">
      <c r="A230" s="3">
        <v>2.5</v>
      </c>
      <c r="B230" s="3">
        <v>36.030700000000003</v>
      </c>
      <c r="C230">
        <v>0.20612678671574514</v>
      </c>
    </row>
    <row r="231" spans="1:3" x14ac:dyDescent="0.35">
      <c r="A231" s="3">
        <v>1.6</v>
      </c>
      <c r="B231" s="3">
        <v>47.202500000000001</v>
      </c>
      <c r="C231">
        <v>0.20660226931016901</v>
      </c>
    </row>
    <row r="232" spans="1:3" x14ac:dyDescent="0.35">
      <c r="A232" s="3">
        <v>2.4</v>
      </c>
      <c r="B232" s="3">
        <v>38.6</v>
      </c>
      <c r="C232">
        <v>0.20736804974304213</v>
      </c>
    </row>
    <row r="233" spans="1:3" x14ac:dyDescent="0.35">
      <c r="A233" s="3">
        <v>2.2000000000000002</v>
      </c>
      <c r="B233" s="3">
        <v>46.8</v>
      </c>
      <c r="C233">
        <v>0.20748130210179339</v>
      </c>
    </row>
    <row r="234" spans="1:3" x14ac:dyDescent="0.35">
      <c r="A234" s="3">
        <v>2.4</v>
      </c>
      <c r="B234" s="3">
        <v>33.5</v>
      </c>
      <c r="C234">
        <v>0.2090321973925745</v>
      </c>
    </row>
    <row r="235" spans="1:3" x14ac:dyDescent="0.35">
      <c r="A235" s="3">
        <v>2.5</v>
      </c>
      <c r="B235" s="3">
        <v>44.736499999999999</v>
      </c>
      <c r="C235">
        <v>0.20912724929511384</v>
      </c>
    </row>
    <row r="236" spans="1:3" x14ac:dyDescent="0.35">
      <c r="A236" s="3">
        <v>4.5999999999999996</v>
      </c>
      <c r="B236" s="3">
        <v>33.305199999999999</v>
      </c>
      <c r="C236">
        <v>0.20929685642205609</v>
      </c>
    </row>
    <row r="237" spans="1:3" x14ac:dyDescent="0.35">
      <c r="A237" s="3">
        <v>2</v>
      </c>
      <c r="B237" s="3">
        <v>38</v>
      </c>
      <c r="C237">
        <v>0.21182138407964923</v>
      </c>
    </row>
    <row r="238" spans="1:3" x14ac:dyDescent="0.35">
      <c r="A238" s="3">
        <v>3.6</v>
      </c>
      <c r="B238" s="3">
        <v>29.5</v>
      </c>
      <c r="C238">
        <v>0.2122438181623133</v>
      </c>
    </row>
    <row r="239" spans="1:3" x14ac:dyDescent="0.35">
      <c r="A239" s="3">
        <v>3.5</v>
      </c>
      <c r="B239" s="3">
        <v>37.962800000000001</v>
      </c>
      <c r="C239">
        <v>0.21358618166923837</v>
      </c>
    </row>
    <row r="240" spans="1:3" x14ac:dyDescent="0.35">
      <c r="A240" s="3">
        <v>2.4</v>
      </c>
      <c r="B240" s="3">
        <v>36.700000000000003</v>
      </c>
      <c r="C240">
        <v>0.21424073843663738</v>
      </c>
    </row>
    <row r="241" spans="1:3" x14ac:dyDescent="0.35">
      <c r="A241" s="3">
        <v>5.7</v>
      </c>
      <c r="B241" s="3">
        <v>27.1</v>
      </c>
      <c r="C241">
        <v>0.21469890896723021</v>
      </c>
    </row>
    <row r="242" spans="1:3" x14ac:dyDescent="0.35">
      <c r="A242" s="3">
        <v>3.5</v>
      </c>
      <c r="B242" s="3">
        <v>40.299999999999997</v>
      </c>
      <c r="C242">
        <v>0.21770932717084102</v>
      </c>
    </row>
    <row r="243" spans="1:3" x14ac:dyDescent="0.35">
      <c r="A243" s="3">
        <v>6</v>
      </c>
      <c r="B243" s="3">
        <v>30.5</v>
      </c>
      <c r="C243">
        <v>0.21965440961596716</v>
      </c>
    </row>
    <row r="244" spans="1:3" x14ac:dyDescent="0.35">
      <c r="A244" s="3">
        <v>6.2</v>
      </c>
      <c r="B244" s="3">
        <v>35.799999999999997</v>
      </c>
      <c r="C244">
        <v>0.2216005945504973</v>
      </c>
    </row>
    <row r="245" spans="1:3" x14ac:dyDescent="0.35">
      <c r="A245" s="3">
        <v>2.4</v>
      </c>
      <c r="B245" s="3">
        <v>39.347999999999999</v>
      </c>
      <c r="C245">
        <v>0.22361994368511429</v>
      </c>
    </row>
    <row r="246" spans="1:3" x14ac:dyDescent="0.35">
      <c r="A246" s="3">
        <v>2.4</v>
      </c>
      <c r="B246" s="3">
        <v>45.3</v>
      </c>
      <c r="C246">
        <v>0.22393971942092639</v>
      </c>
    </row>
    <row r="247" spans="1:3" x14ac:dyDescent="0.35">
      <c r="A247" s="3">
        <v>3.6</v>
      </c>
      <c r="B247" s="3">
        <v>40</v>
      </c>
      <c r="C247">
        <v>0.22405297953382519</v>
      </c>
    </row>
    <row r="248" spans="1:3" x14ac:dyDescent="0.35">
      <c r="A248" s="3">
        <v>3.5</v>
      </c>
      <c r="B248" s="3">
        <v>31.708200000000001</v>
      </c>
      <c r="C248">
        <v>0.22511434483936865</v>
      </c>
    </row>
    <row r="249" spans="1:3" x14ac:dyDescent="0.35">
      <c r="A249" s="3">
        <v>3.5</v>
      </c>
      <c r="B249" s="3">
        <v>35</v>
      </c>
      <c r="C249">
        <v>0.2254514980590574</v>
      </c>
    </row>
    <row r="250" spans="1:3" x14ac:dyDescent="0.35">
      <c r="A250" s="3">
        <v>3.9</v>
      </c>
      <c r="B250" s="3">
        <v>37.299999999999997</v>
      </c>
      <c r="C250">
        <v>0.22681966731823144</v>
      </c>
    </row>
    <row r="251" spans="1:3" x14ac:dyDescent="0.35">
      <c r="A251" s="3">
        <v>5.3</v>
      </c>
      <c r="B251" s="3">
        <v>29</v>
      </c>
      <c r="C251">
        <v>0.22775585927886455</v>
      </c>
    </row>
    <row r="252" spans="1:3" x14ac:dyDescent="0.35">
      <c r="A252" s="3">
        <v>1.5</v>
      </c>
      <c r="B252" s="3">
        <v>49.3</v>
      </c>
      <c r="C252">
        <v>0.22875119383008757</v>
      </c>
    </row>
    <row r="253" spans="1:3" x14ac:dyDescent="0.35">
      <c r="A253" s="3">
        <v>2.4</v>
      </c>
      <c r="B253" s="3">
        <v>43.5</v>
      </c>
      <c r="C253">
        <v>0.23150703809209772</v>
      </c>
    </row>
    <row r="254" spans="1:3" x14ac:dyDescent="0.35">
      <c r="A254" s="3">
        <v>6.3</v>
      </c>
      <c r="B254" s="3">
        <v>27.1158</v>
      </c>
      <c r="C254">
        <v>0.23267772908352102</v>
      </c>
    </row>
    <row r="255" spans="1:3" x14ac:dyDescent="0.35">
      <c r="A255" s="3">
        <v>5.3</v>
      </c>
      <c r="B255" s="3">
        <v>22.9</v>
      </c>
      <c r="C255">
        <v>0.234867996621691</v>
      </c>
    </row>
    <row r="256" spans="1:3" x14ac:dyDescent="0.35">
      <c r="A256" s="3">
        <v>2</v>
      </c>
      <c r="B256" s="3">
        <v>42.6</v>
      </c>
      <c r="C256">
        <v>0.23527091992169469</v>
      </c>
    </row>
    <row r="257" spans="1:3" x14ac:dyDescent="0.35">
      <c r="A257" s="3">
        <v>2.5</v>
      </c>
      <c r="B257" s="3">
        <v>38.6</v>
      </c>
      <c r="C257">
        <v>0.23826603959119952</v>
      </c>
    </row>
    <row r="258" spans="1:3" x14ac:dyDescent="0.35">
      <c r="A258" s="3">
        <v>4.4000000000000004</v>
      </c>
      <c r="B258" s="3">
        <v>30.562000000000001</v>
      </c>
      <c r="C258">
        <v>0.23908716250821305</v>
      </c>
    </row>
    <row r="259" spans="1:3" x14ac:dyDescent="0.35">
      <c r="A259" s="3">
        <v>3.5</v>
      </c>
      <c r="B259" s="3">
        <v>39.799999999999997</v>
      </c>
      <c r="C259">
        <v>0.23947540164121695</v>
      </c>
    </row>
    <row r="260" spans="1:3" x14ac:dyDescent="0.35">
      <c r="A260" s="3">
        <v>2.9</v>
      </c>
      <c r="B260" s="3">
        <v>34.1</v>
      </c>
      <c r="C260">
        <v>0.24044958471118361</v>
      </c>
    </row>
    <row r="261" spans="1:3" x14ac:dyDescent="0.35">
      <c r="A261" s="3">
        <v>2</v>
      </c>
      <c r="B261" s="3">
        <v>38</v>
      </c>
      <c r="C261">
        <v>0.2423698049708648</v>
      </c>
    </row>
    <row r="262" spans="1:3" x14ac:dyDescent="0.35">
      <c r="A262" s="3">
        <v>4</v>
      </c>
      <c r="B262" s="3">
        <v>31.4</v>
      </c>
      <c r="C262">
        <v>0.24347121718844378</v>
      </c>
    </row>
    <row r="263" spans="1:3" x14ac:dyDescent="0.35">
      <c r="A263" s="3">
        <v>4.5999999999999996</v>
      </c>
      <c r="B263" s="3">
        <v>28.4633</v>
      </c>
      <c r="C263">
        <v>0.24475690489792268</v>
      </c>
    </row>
    <row r="264" spans="1:3" x14ac:dyDescent="0.35">
      <c r="A264" s="3">
        <v>5</v>
      </c>
      <c r="B264" s="3">
        <v>29.7559</v>
      </c>
      <c r="C264">
        <v>0.24598702940457751</v>
      </c>
    </row>
    <row r="265" spans="1:3" x14ac:dyDescent="0.35">
      <c r="A265" s="3">
        <v>2</v>
      </c>
      <c r="B265" s="3">
        <v>40.239699999999999</v>
      </c>
      <c r="C265">
        <v>0.24607365603667397</v>
      </c>
    </row>
    <row r="266" spans="1:3" x14ac:dyDescent="0.35">
      <c r="A266" s="3">
        <v>5.5</v>
      </c>
      <c r="B266" s="3">
        <v>32</v>
      </c>
      <c r="C266">
        <v>0.24961901196154612</v>
      </c>
    </row>
    <row r="267" spans="1:3" x14ac:dyDescent="0.35">
      <c r="A267" s="3">
        <v>5</v>
      </c>
      <c r="B267" s="3">
        <v>23.574300000000001</v>
      </c>
      <c r="C267">
        <v>0.25238163848210715</v>
      </c>
    </row>
    <row r="268" spans="1:3" x14ac:dyDescent="0.35">
      <c r="A268" s="3">
        <v>3.5</v>
      </c>
      <c r="B268" s="3">
        <v>28.7</v>
      </c>
      <c r="C268">
        <v>0.25330688860686179</v>
      </c>
    </row>
    <row r="269" spans="1:3" x14ac:dyDescent="0.35">
      <c r="A269" s="3">
        <v>5.3</v>
      </c>
      <c r="B269" s="3">
        <v>30.4</v>
      </c>
      <c r="C269">
        <v>0.25335519269527529</v>
      </c>
    </row>
    <row r="270" spans="1:3" x14ac:dyDescent="0.35">
      <c r="A270" s="3">
        <v>3.6</v>
      </c>
      <c r="B270" s="3">
        <v>32.1</v>
      </c>
      <c r="C270">
        <v>0.25350002696113538</v>
      </c>
    </row>
    <row r="271" spans="1:3" x14ac:dyDescent="0.35">
      <c r="A271" s="3">
        <v>3</v>
      </c>
      <c r="B271" s="3">
        <v>33.629600000000003</v>
      </c>
      <c r="C271">
        <v>0.25450231014685387</v>
      </c>
    </row>
    <row r="272" spans="1:3" x14ac:dyDescent="0.35">
      <c r="A272" s="3">
        <v>3</v>
      </c>
      <c r="B272" s="3">
        <v>34.781799999999997</v>
      </c>
      <c r="C272">
        <v>0.25462720409915329</v>
      </c>
    </row>
    <row r="273" spans="1:3" x14ac:dyDescent="0.35">
      <c r="A273" s="3">
        <v>2</v>
      </c>
      <c r="B273" s="3">
        <v>34.5</v>
      </c>
      <c r="C273">
        <v>0.2547650262613852</v>
      </c>
    </row>
    <row r="274" spans="1:3" x14ac:dyDescent="0.35">
      <c r="A274" s="3">
        <v>3.5</v>
      </c>
      <c r="B274" s="3">
        <v>37.6</v>
      </c>
      <c r="C274">
        <v>0.25545598493843136</v>
      </c>
    </row>
    <row r="275" spans="1:3" x14ac:dyDescent="0.35">
      <c r="A275" s="3">
        <v>2.2000000000000002</v>
      </c>
      <c r="B275" s="3">
        <v>51.9</v>
      </c>
      <c r="C275">
        <v>0.25586620111691682</v>
      </c>
    </row>
    <row r="276" spans="1:3" x14ac:dyDescent="0.35">
      <c r="A276" s="3">
        <v>5.3</v>
      </c>
      <c r="B276" s="3">
        <v>28.993500000000001</v>
      </c>
      <c r="C276">
        <v>0.25696199164728084</v>
      </c>
    </row>
    <row r="277" spans="1:3" x14ac:dyDescent="0.35">
      <c r="A277" s="3">
        <v>2.4</v>
      </c>
      <c r="B277" s="3">
        <v>43.291600000000003</v>
      </c>
      <c r="C277">
        <v>0.25845723466894621</v>
      </c>
    </row>
    <row r="278" spans="1:3" x14ac:dyDescent="0.35">
      <c r="A278" s="3">
        <v>1.8</v>
      </c>
      <c r="B278" s="3">
        <v>50.5</v>
      </c>
      <c r="C278">
        <v>0.25876236689460086</v>
      </c>
    </row>
    <row r="279" spans="1:3" x14ac:dyDescent="0.35">
      <c r="A279" s="3">
        <v>3.2</v>
      </c>
      <c r="B279" s="3">
        <v>33.762799999999999</v>
      </c>
      <c r="C279">
        <v>0.25991873111881048</v>
      </c>
    </row>
    <row r="280" spans="1:3" x14ac:dyDescent="0.35">
      <c r="A280" s="3">
        <v>2.2999999999999998</v>
      </c>
      <c r="B280" s="3">
        <v>32.8232</v>
      </c>
      <c r="C280">
        <v>0.26026176242528343</v>
      </c>
    </row>
    <row r="281" spans="1:3" x14ac:dyDescent="0.35">
      <c r="A281" s="3">
        <v>4.4000000000000004</v>
      </c>
      <c r="B281" s="3">
        <v>27.7</v>
      </c>
      <c r="C281">
        <v>0.26080926393797643</v>
      </c>
    </row>
    <row r="282" spans="1:3" x14ac:dyDescent="0.35">
      <c r="A282" s="3">
        <v>6.5</v>
      </c>
      <c r="B282" s="3">
        <v>17.5</v>
      </c>
      <c r="C282">
        <v>0.26088283331691997</v>
      </c>
    </row>
    <row r="283" spans="1:3" x14ac:dyDescent="0.35">
      <c r="A283" s="3">
        <v>3.6</v>
      </c>
      <c r="B283" s="3">
        <v>33</v>
      </c>
      <c r="C283">
        <v>0.26104416372818451</v>
      </c>
    </row>
    <row r="284" spans="1:3" x14ac:dyDescent="0.35">
      <c r="A284" s="3">
        <v>2.4</v>
      </c>
      <c r="B284" s="3">
        <v>38.957500000000003</v>
      </c>
      <c r="C284">
        <v>0.2621188149699013</v>
      </c>
    </row>
    <row r="285" spans="1:3" x14ac:dyDescent="0.35">
      <c r="A285" s="3">
        <v>2.4</v>
      </c>
      <c r="B285" s="3">
        <v>42.3</v>
      </c>
      <c r="C285">
        <v>0.26265556536424617</v>
      </c>
    </row>
    <row r="286" spans="1:3" x14ac:dyDescent="0.35">
      <c r="A286" s="3">
        <v>4.8</v>
      </c>
      <c r="B286" s="3">
        <v>30.537500000000001</v>
      </c>
      <c r="C286">
        <v>0.26271551400271853</v>
      </c>
    </row>
    <row r="287" spans="1:3" x14ac:dyDescent="0.35">
      <c r="A287" s="3">
        <v>2.5</v>
      </c>
      <c r="B287" s="3">
        <v>38.6</v>
      </c>
      <c r="C287">
        <v>0.26320247977408884</v>
      </c>
    </row>
    <row r="288" spans="1:3" x14ac:dyDescent="0.35">
      <c r="A288" s="3">
        <v>5</v>
      </c>
      <c r="B288" s="3">
        <v>32.880800000000001</v>
      </c>
      <c r="C288">
        <v>0.26333200462132722</v>
      </c>
    </row>
    <row r="289" spans="1:3" x14ac:dyDescent="0.35">
      <c r="A289" s="3">
        <v>3.5</v>
      </c>
      <c r="B289" s="3">
        <v>41.2</v>
      </c>
      <c r="C289">
        <v>0.26495321343520373</v>
      </c>
    </row>
    <row r="290" spans="1:3" x14ac:dyDescent="0.35">
      <c r="A290" s="3">
        <v>5.3</v>
      </c>
      <c r="B290" s="3">
        <v>23.299900000000001</v>
      </c>
      <c r="C290">
        <v>0.26522738840991311</v>
      </c>
    </row>
    <row r="291" spans="1:3" x14ac:dyDescent="0.35">
      <c r="A291" s="3">
        <v>2.5</v>
      </c>
      <c r="B291" s="3">
        <v>31.8</v>
      </c>
      <c r="C291">
        <v>0.26644471813458481</v>
      </c>
    </row>
    <row r="292" spans="1:3" x14ac:dyDescent="0.35">
      <c r="A292" s="3">
        <v>2.4</v>
      </c>
      <c r="B292" s="3">
        <v>35</v>
      </c>
      <c r="C292">
        <v>0.26655649949552951</v>
      </c>
    </row>
    <row r="293" spans="1:3" x14ac:dyDescent="0.35">
      <c r="A293" s="3">
        <v>6.2</v>
      </c>
      <c r="B293" s="3">
        <v>35.200000000000003</v>
      </c>
      <c r="C293">
        <v>0.26705162195913479</v>
      </c>
    </row>
    <row r="294" spans="1:3" x14ac:dyDescent="0.35">
      <c r="A294" s="3">
        <v>2.4</v>
      </c>
      <c r="B294" s="3">
        <v>42.2</v>
      </c>
      <c r="C294">
        <v>0.26732193263062132</v>
      </c>
    </row>
    <row r="295" spans="1:3" x14ac:dyDescent="0.35">
      <c r="A295" s="3">
        <v>4.5999999999999996</v>
      </c>
      <c r="B295" s="3">
        <v>34.1</v>
      </c>
      <c r="C295">
        <v>0.2693398936373137</v>
      </c>
    </row>
    <row r="296" spans="1:3" x14ac:dyDescent="0.35">
      <c r="A296" s="3">
        <v>6.2</v>
      </c>
      <c r="B296" s="3">
        <v>28.4</v>
      </c>
      <c r="C296">
        <v>0.27039967289138467</v>
      </c>
    </row>
    <row r="297" spans="1:3" x14ac:dyDescent="0.35">
      <c r="A297" s="3">
        <v>3.5</v>
      </c>
      <c r="B297" s="3">
        <v>30.5</v>
      </c>
      <c r="C297">
        <v>0.27285725739752431</v>
      </c>
    </row>
    <row r="298" spans="1:3" x14ac:dyDescent="0.35">
      <c r="A298" s="3">
        <v>2.4</v>
      </c>
      <c r="B298" s="3">
        <v>36.262799999999999</v>
      </c>
      <c r="C298">
        <v>0.27424515073361433</v>
      </c>
    </row>
    <row r="299" spans="1:3" x14ac:dyDescent="0.35">
      <c r="A299" s="3">
        <v>2</v>
      </c>
      <c r="B299" s="3">
        <v>48.2</v>
      </c>
      <c r="C299">
        <v>0.27432710255111903</v>
      </c>
    </row>
    <row r="300" spans="1:3" x14ac:dyDescent="0.35">
      <c r="A300" s="3">
        <v>3.6</v>
      </c>
      <c r="B300" s="3">
        <v>34.270800000000001</v>
      </c>
      <c r="C300">
        <v>0.27488139266323552</v>
      </c>
    </row>
    <row r="301" spans="1:3" x14ac:dyDescent="0.35">
      <c r="A301" s="3">
        <v>2.9</v>
      </c>
      <c r="B301" s="3">
        <v>32.4</v>
      </c>
      <c r="C301">
        <v>0.27554896285395336</v>
      </c>
    </row>
    <row r="302" spans="1:3" x14ac:dyDescent="0.35">
      <c r="A302" s="3">
        <v>2.5</v>
      </c>
      <c r="B302" s="3">
        <v>38.6</v>
      </c>
      <c r="C302">
        <v>0.2780002672122347</v>
      </c>
    </row>
    <row r="303" spans="1:3" x14ac:dyDescent="0.35">
      <c r="A303" s="3">
        <v>3.5</v>
      </c>
      <c r="B303" s="3">
        <v>35.5</v>
      </c>
      <c r="C303">
        <v>0.28047989434694021</v>
      </c>
    </row>
    <row r="304" spans="1:3" x14ac:dyDescent="0.35">
      <c r="A304" s="3">
        <v>6.2</v>
      </c>
      <c r="B304" s="3">
        <v>27.4</v>
      </c>
      <c r="C304">
        <v>0.28419185624258392</v>
      </c>
    </row>
    <row r="305" spans="1:3" x14ac:dyDescent="0.35">
      <c r="A305" s="3">
        <v>5.7</v>
      </c>
      <c r="B305" s="3">
        <v>24.749099999999999</v>
      </c>
      <c r="C305">
        <v>0.28451227582917238</v>
      </c>
    </row>
    <row r="306" spans="1:3" x14ac:dyDescent="0.35">
      <c r="A306" s="3">
        <v>5.6</v>
      </c>
      <c r="B306" s="3">
        <v>24.192399999999999</v>
      </c>
      <c r="C306">
        <v>0.2851934199949997</v>
      </c>
    </row>
    <row r="307" spans="1:3" x14ac:dyDescent="0.35">
      <c r="A307" s="3">
        <v>4</v>
      </c>
      <c r="B307" s="3">
        <v>30</v>
      </c>
      <c r="C307">
        <v>0.28813749596997695</v>
      </c>
    </row>
    <row r="308" spans="1:3" x14ac:dyDescent="0.35">
      <c r="A308" s="3">
        <v>2.4</v>
      </c>
      <c r="B308" s="3">
        <v>33.6</v>
      </c>
      <c r="C308">
        <v>0.288235700889374</v>
      </c>
    </row>
    <row r="309" spans="1:3" x14ac:dyDescent="0.35">
      <c r="A309" s="3">
        <v>2.2000000000000002</v>
      </c>
      <c r="B309" s="3">
        <v>46.8</v>
      </c>
      <c r="C309">
        <v>0.29070171050589688</v>
      </c>
    </row>
    <row r="310" spans="1:3" x14ac:dyDescent="0.35">
      <c r="A310" s="3">
        <v>2</v>
      </c>
      <c r="B310" s="3">
        <v>33.299999999999997</v>
      </c>
      <c r="C310">
        <v>0.29169987796654173</v>
      </c>
    </row>
    <row r="311" spans="1:3" x14ac:dyDescent="0.35">
      <c r="A311" s="3">
        <v>3</v>
      </c>
      <c r="B311" s="3">
        <v>34.799999999999997</v>
      </c>
      <c r="C311">
        <v>0.2917046761912232</v>
      </c>
    </row>
    <row r="312" spans="1:3" x14ac:dyDescent="0.35">
      <c r="A312" s="3">
        <v>2.4</v>
      </c>
      <c r="B312" s="3">
        <v>47.408099999999997</v>
      </c>
      <c r="C312">
        <v>0.29328713696059205</v>
      </c>
    </row>
    <row r="313" spans="1:3" x14ac:dyDescent="0.35">
      <c r="A313" s="3">
        <v>6.7</v>
      </c>
      <c r="B313" s="3">
        <v>24.2</v>
      </c>
      <c r="C313">
        <v>0.29592398733868874</v>
      </c>
    </row>
    <row r="314" spans="1:3" x14ac:dyDescent="0.35">
      <c r="A314" s="3">
        <v>4.5999999999999996</v>
      </c>
      <c r="B314" s="3">
        <v>28.3</v>
      </c>
      <c r="C314">
        <v>0.29742098359476854</v>
      </c>
    </row>
    <row r="315" spans="1:3" x14ac:dyDescent="0.35">
      <c r="A315" s="3">
        <v>2</v>
      </c>
      <c r="B315" s="3">
        <v>47.327800000000003</v>
      </c>
      <c r="C315">
        <v>0.2987645717601437</v>
      </c>
    </row>
    <row r="316" spans="1:3" x14ac:dyDescent="0.35">
      <c r="A316" s="3">
        <v>6</v>
      </c>
      <c r="B316" s="3">
        <v>23.2715</v>
      </c>
      <c r="C316">
        <v>0.29893339059570845</v>
      </c>
    </row>
    <row r="317" spans="1:3" x14ac:dyDescent="0.35">
      <c r="A317" s="3">
        <v>2</v>
      </c>
      <c r="B317" s="3">
        <v>43.1</v>
      </c>
      <c r="C317">
        <v>0.29992529581917404</v>
      </c>
    </row>
    <row r="318" spans="1:3" x14ac:dyDescent="0.35">
      <c r="A318" s="3">
        <v>3</v>
      </c>
      <c r="B318" s="3">
        <v>35.731099999999998</v>
      </c>
      <c r="C318">
        <v>0.30032576107224407</v>
      </c>
    </row>
    <row r="319" spans="1:3" x14ac:dyDescent="0.35">
      <c r="A319" s="3">
        <v>3</v>
      </c>
      <c r="B319" s="3">
        <v>38.7896</v>
      </c>
      <c r="C319">
        <v>0.30034407677536967</v>
      </c>
    </row>
    <row r="320" spans="1:3" x14ac:dyDescent="0.35">
      <c r="A320" s="3">
        <v>3.8</v>
      </c>
      <c r="B320" s="3">
        <v>34.514800000000001</v>
      </c>
      <c r="C320">
        <v>0.30063890284550498</v>
      </c>
    </row>
    <row r="321" spans="1:3" x14ac:dyDescent="0.35">
      <c r="A321" s="3">
        <v>1.6</v>
      </c>
      <c r="B321" s="3">
        <v>47.9</v>
      </c>
      <c r="C321">
        <v>0.30127893356409763</v>
      </c>
    </row>
    <row r="322" spans="1:3" x14ac:dyDescent="0.35">
      <c r="A322" s="3">
        <v>4</v>
      </c>
      <c r="B322" s="3">
        <v>28.918199999999999</v>
      </c>
      <c r="C322">
        <v>0.30131399051519514</v>
      </c>
    </row>
    <row r="323" spans="1:3" x14ac:dyDescent="0.35">
      <c r="A323" s="3">
        <v>3.5</v>
      </c>
      <c r="B323" s="3">
        <v>39.9</v>
      </c>
      <c r="C323">
        <v>0.30196882220927213</v>
      </c>
    </row>
    <row r="324" spans="1:3" x14ac:dyDescent="0.35">
      <c r="A324" s="3">
        <v>3.8</v>
      </c>
      <c r="B324" s="3">
        <v>33.164900000000003</v>
      </c>
      <c r="C324">
        <v>0.30266580671755028</v>
      </c>
    </row>
    <row r="325" spans="1:3" x14ac:dyDescent="0.35">
      <c r="A325" s="3">
        <v>3</v>
      </c>
      <c r="B325" s="3">
        <v>35.708100000000002</v>
      </c>
      <c r="C325">
        <v>0.30337077013010272</v>
      </c>
    </row>
    <row r="326" spans="1:3" x14ac:dyDescent="0.35">
      <c r="A326" s="3">
        <v>2</v>
      </c>
      <c r="B326" s="3">
        <v>41.799799999999998</v>
      </c>
      <c r="C326">
        <v>0.30344032660436926</v>
      </c>
    </row>
    <row r="327" spans="1:3" x14ac:dyDescent="0.35">
      <c r="A327" s="3">
        <v>3.6</v>
      </c>
      <c r="B327" s="3">
        <v>37.200000000000003</v>
      </c>
      <c r="C327">
        <v>0.3055424856706197</v>
      </c>
    </row>
    <row r="328" spans="1:3" x14ac:dyDescent="0.35">
      <c r="A328" s="3">
        <v>4.5999999999999996</v>
      </c>
      <c r="B328" s="3">
        <v>25.229800000000001</v>
      </c>
      <c r="C328">
        <v>0.30673180139842482</v>
      </c>
    </row>
    <row r="329" spans="1:3" x14ac:dyDescent="0.35">
      <c r="A329" s="3">
        <v>2</v>
      </c>
      <c r="B329" s="3">
        <v>40.400300000000001</v>
      </c>
      <c r="C329">
        <v>0.30729166734708424</v>
      </c>
    </row>
    <row r="330" spans="1:3" x14ac:dyDescent="0.35">
      <c r="A330" s="3">
        <v>4.8</v>
      </c>
      <c r="B330" s="3">
        <v>31.374700000000001</v>
      </c>
      <c r="C330">
        <v>0.30745347302979786</v>
      </c>
    </row>
    <row r="331" spans="1:3" x14ac:dyDescent="0.35">
      <c r="A331" s="3">
        <v>5.5</v>
      </c>
      <c r="B331" s="3">
        <v>29.3</v>
      </c>
      <c r="C331">
        <v>0.30813130579624726</v>
      </c>
    </row>
    <row r="332" spans="1:3" x14ac:dyDescent="0.35">
      <c r="A332" s="3">
        <v>1.8</v>
      </c>
      <c r="B332" s="3">
        <v>50</v>
      </c>
      <c r="C332">
        <v>0.30836261605734105</v>
      </c>
    </row>
    <row r="333" spans="1:3" x14ac:dyDescent="0.35">
      <c r="A333" s="3">
        <v>3.6</v>
      </c>
      <c r="B333" s="3">
        <v>34.875399999999999</v>
      </c>
      <c r="C333">
        <v>0.309889904064927</v>
      </c>
    </row>
    <row r="334" spans="1:3" x14ac:dyDescent="0.35">
      <c r="A334" s="3">
        <v>2.7</v>
      </c>
      <c r="B334" s="3">
        <v>38.299999999999997</v>
      </c>
      <c r="C334">
        <v>0.31062664704431353</v>
      </c>
    </row>
    <row r="335" spans="1:3" x14ac:dyDescent="0.35">
      <c r="A335" s="3">
        <v>4.4000000000000004</v>
      </c>
      <c r="B335" s="3">
        <v>30.953700000000001</v>
      </c>
      <c r="C335">
        <v>0.31069159450579298</v>
      </c>
    </row>
    <row r="336" spans="1:3" x14ac:dyDescent="0.35">
      <c r="A336" s="3">
        <v>5.4</v>
      </c>
      <c r="B336" s="3">
        <v>30.4</v>
      </c>
      <c r="C336">
        <v>0.31686221163038053</v>
      </c>
    </row>
    <row r="337" spans="1:3" x14ac:dyDescent="0.35">
      <c r="A337" s="3">
        <v>4.3</v>
      </c>
      <c r="B337" s="3">
        <v>27.8522</v>
      </c>
      <c r="C337">
        <v>0.31773859601598953</v>
      </c>
    </row>
    <row r="338" spans="1:3" x14ac:dyDescent="0.35">
      <c r="A338" s="3">
        <v>3.5</v>
      </c>
      <c r="B338" s="3">
        <v>33</v>
      </c>
      <c r="C338">
        <v>0.31796008308992263</v>
      </c>
    </row>
    <row r="339" spans="1:3" x14ac:dyDescent="0.35">
      <c r="A339" s="3">
        <v>3.6</v>
      </c>
      <c r="B339" s="3">
        <v>34.270800000000001</v>
      </c>
      <c r="C339">
        <v>0.31848042546994437</v>
      </c>
    </row>
    <row r="340" spans="1:3" x14ac:dyDescent="0.35">
      <c r="A340" s="3">
        <v>3.5</v>
      </c>
      <c r="B340" s="3">
        <v>39.0959</v>
      </c>
      <c r="C340">
        <v>0.31943708389964809</v>
      </c>
    </row>
    <row r="341" spans="1:3" x14ac:dyDescent="0.35">
      <c r="A341" s="3">
        <v>4.5999999999999996</v>
      </c>
      <c r="B341" s="3">
        <v>26.662199999999999</v>
      </c>
      <c r="C341">
        <v>0.32031810017703799</v>
      </c>
    </row>
    <row r="342" spans="1:3" x14ac:dyDescent="0.35">
      <c r="A342" s="3">
        <v>2</v>
      </c>
      <c r="B342" s="3">
        <v>34.700000000000003</v>
      </c>
      <c r="C342">
        <v>0.32089574632059492</v>
      </c>
    </row>
    <row r="343" spans="1:3" x14ac:dyDescent="0.35">
      <c r="A343" s="3">
        <v>3.7</v>
      </c>
      <c r="B343" s="3">
        <v>30.5</v>
      </c>
      <c r="C343">
        <v>0.3259148184211963</v>
      </c>
    </row>
    <row r="344" spans="1:3" x14ac:dyDescent="0.35">
      <c r="A344" s="3">
        <v>4</v>
      </c>
      <c r="B344" s="3">
        <v>26.2</v>
      </c>
      <c r="C344">
        <v>0.32634221270775576</v>
      </c>
    </row>
    <row r="345" spans="1:3" x14ac:dyDescent="0.35">
      <c r="A345" s="3">
        <v>3.5</v>
      </c>
      <c r="B345" s="3">
        <v>38.299999999999997</v>
      </c>
      <c r="C345">
        <v>0.3284727030943827</v>
      </c>
    </row>
    <row r="346" spans="1:3" x14ac:dyDescent="0.35">
      <c r="A346" s="3">
        <v>3.6</v>
      </c>
      <c r="B346" s="3">
        <v>35.6</v>
      </c>
      <c r="C346">
        <v>0.32861148179160327</v>
      </c>
    </row>
    <row r="347" spans="1:3" x14ac:dyDescent="0.35">
      <c r="A347" s="3">
        <v>2.5</v>
      </c>
      <c r="B347" s="3">
        <v>37.799999999999997</v>
      </c>
      <c r="C347">
        <v>0.32941746549451334</v>
      </c>
    </row>
    <row r="348" spans="1:3" x14ac:dyDescent="0.35">
      <c r="A348" s="3">
        <v>4</v>
      </c>
      <c r="B348" s="3">
        <v>28.4</v>
      </c>
      <c r="C348">
        <v>0.32983690035899715</v>
      </c>
    </row>
    <row r="349" spans="1:3" x14ac:dyDescent="0.35">
      <c r="A349" s="3">
        <v>2.4</v>
      </c>
      <c r="B349" s="3">
        <v>33.6</v>
      </c>
      <c r="C349">
        <v>0.33047169939490295</v>
      </c>
    </row>
    <row r="350" spans="1:3" x14ac:dyDescent="0.35">
      <c r="A350" s="3">
        <v>3</v>
      </c>
      <c r="B350" s="3">
        <v>35.267800000000001</v>
      </c>
      <c r="C350">
        <v>0.33228889479145418</v>
      </c>
    </row>
    <row r="351" spans="1:3" x14ac:dyDescent="0.35">
      <c r="A351" s="3">
        <v>5</v>
      </c>
      <c r="B351" s="3">
        <v>24.0505</v>
      </c>
      <c r="C351">
        <v>0.33251568274698007</v>
      </c>
    </row>
    <row r="352" spans="1:3" x14ac:dyDescent="0.35">
      <c r="A352" s="3">
        <v>1.8</v>
      </c>
      <c r="B352" s="3">
        <v>43.260899999999999</v>
      </c>
      <c r="C352">
        <v>0.33288609781739131</v>
      </c>
    </row>
    <row r="353" spans="1:3" x14ac:dyDescent="0.35">
      <c r="A353" s="3">
        <v>3.5</v>
      </c>
      <c r="B353" s="3">
        <v>36</v>
      </c>
      <c r="C353">
        <v>0.33288636575709807</v>
      </c>
    </row>
    <row r="354" spans="1:3" x14ac:dyDescent="0.35">
      <c r="A354" s="3">
        <v>2</v>
      </c>
      <c r="B354" s="3">
        <v>42.774299999999997</v>
      </c>
      <c r="C354">
        <v>0.33311873204611753</v>
      </c>
    </row>
    <row r="355" spans="1:3" x14ac:dyDescent="0.35">
      <c r="A355" s="3">
        <v>5.3</v>
      </c>
      <c r="B355" s="3">
        <v>28.993500000000001</v>
      </c>
      <c r="C355">
        <v>0.33356844261766971</v>
      </c>
    </row>
    <row r="356" spans="1:3" x14ac:dyDescent="0.35">
      <c r="A356" s="3">
        <v>4.5999999999999996</v>
      </c>
      <c r="B356" s="3">
        <v>26.229500000000002</v>
      </c>
      <c r="C356">
        <v>0.33443316174309456</v>
      </c>
    </row>
    <row r="357" spans="1:3" x14ac:dyDescent="0.35">
      <c r="A357" s="3">
        <v>1.8</v>
      </c>
      <c r="B357" s="3">
        <v>43.7</v>
      </c>
      <c r="C357">
        <v>0.33492614925862918</v>
      </c>
    </row>
    <row r="358" spans="1:3" x14ac:dyDescent="0.35">
      <c r="A358" s="3">
        <v>4</v>
      </c>
      <c r="B358" s="3">
        <v>25.3</v>
      </c>
      <c r="C358">
        <v>0.33585395632752058</v>
      </c>
    </row>
    <row r="359" spans="1:3" x14ac:dyDescent="0.35">
      <c r="A359" s="3">
        <v>5.4</v>
      </c>
      <c r="B359" s="3">
        <v>23.898299999999999</v>
      </c>
      <c r="C359">
        <v>0.33613698317351681</v>
      </c>
    </row>
    <row r="360" spans="1:3" x14ac:dyDescent="0.35">
      <c r="A360" s="3">
        <v>3.6</v>
      </c>
      <c r="B360" s="3">
        <v>40</v>
      </c>
      <c r="C360">
        <v>0.33717892039528552</v>
      </c>
    </row>
    <row r="361" spans="1:3" x14ac:dyDescent="0.35">
      <c r="A361" s="3">
        <v>3.7</v>
      </c>
      <c r="B361" s="3">
        <v>35.161999999999999</v>
      </c>
      <c r="C361">
        <v>0.3378794903834158</v>
      </c>
    </row>
    <row r="362" spans="1:3" x14ac:dyDescent="0.35">
      <c r="A362" s="3">
        <v>4.2</v>
      </c>
      <c r="B362" s="3">
        <v>26.8</v>
      </c>
      <c r="C362">
        <v>0.33941617345828712</v>
      </c>
    </row>
    <row r="363" spans="1:3" x14ac:dyDescent="0.35">
      <c r="A363" s="3">
        <v>3</v>
      </c>
      <c r="B363" s="3">
        <v>34.7286</v>
      </c>
      <c r="C363">
        <v>0.34100079495876146</v>
      </c>
    </row>
    <row r="364" spans="1:3" x14ac:dyDescent="0.35">
      <c r="A364" s="3">
        <v>3.3</v>
      </c>
      <c r="B364" s="3">
        <v>33.098799999999997</v>
      </c>
      <c r="C364">
        <v>0.3419147237629826</v>
      </c>
    </row>
    <row r="365" spans="1:3" x14ac:dyDescent="0.35">
      <c r="A365" s="3">
        <v>2</v>
      </c>
      <c r="B365" s="3">
        <v>46.438699999999997</v>
      </c>
      <c r="C365">
        <v>0.34297817170911737</v>
      </c>
    </row>
    <row r="366" spans="1:3" x14ac:dyDescent="0.35">
      <c r="A366" s="3">
        <v>2</v>
      </c>
      <c r="B366" s="3">
        <v>43.1</v>
      </c>
      <c r="C366">
        <v>0.34303521720111629</v>
      </c>
    </row>
    <row r="367" spans="1:3" x14ac:dyDescent="0.35">
      <c r="A367" s="3">
        <v>3</v>
      </c>
      <c r="B367" s="3">
        <v>33.299999999999997</v>
      </c>
      <c r="C367">
        <v>0.34311380428886251</v>
      </c>
    </row>
    <row r="368" spans="1:3" x14ac:dyDescent="0.35">
      <c r="A368" s="3">
        <v>6.5</v>
      </c>
      <c r="B368" s="3">
        <v>17.5</v>
      </c>
      <c r="C368">
        <v>0.34347689105607537</v>
      </c>
    </row>
    <row r="369" spans="1:3" x14ac:dyDescent="0.35">
      <c r="A369" s="3">
        <v>2.4</v>
      </c>
      <c r="B369" s="3">
        <v>40.279600000000002</v>
      </c>
      <c r="C369">
        <v>0.34384084280300997</v>
      </c>
    </row>
    <row r="370" spans="1:3" x14ac:dyDescent="0.35">
      <c r="A370" s="3">
        <v>3.5</v>
      </c>
      <c r="B370" s="3">
        <v>34.6</v>
      </c>
      <c r="C370">
        <v>0.34392005075328413</v>
      </c>
    </row>
    <row r="371" spans="1:3" x14ac:dyDescent="0.35">
      <c r="A371" s="3">
        <v>4.4000000000000004</v>
      </c>
      <c r="B371" s="3">
        <v>24.9</v>
      </c>
      <c r="C371">
        <v>0.34465724335356318</v>
      </c>
    </row>
    <row r="372" spans="1:3" x14ac:dyDescent="0.35">
      <c r="A372" s="3">
        <v>5.3</v>
      </c>
      <c r="B372" s="3">
        <v>27.9</v>
      </c>
      <c r="C372">
        <v>0.34723564076183366</v>
      </c>
    </row>
    <row r="373" spans="1:3" x14ac:dyDescent="0.35">
      <c r="A373" s="3">
        <v>3.8</v>
      </c>
      <c r="B373" s="3">
        <v>29.0307</v>
      </c>
      <c r="C373">
        <v>0.34747464059744915</v>
      </c>
    </row>
    <row r="374" spans="1:3" x14ac:dyDescent="0.35">
      <c r="A374" s="3">
        <v>4</v>
      </c>
      <c r="B374" s="3">
        <v>24.4</v>
      </c>
      <c r="C374">
        <v>0.34765188615771114</v>
      </c>
    </row>
    <row r="375" spans="1:3" x14ac:dyDescent="0.35">
      <c r="A375" s="3">
        <v>5</v>
      </c>
      <c r="B375" s="3">
        <v>24.7928</v>
      </c>
      <c r="C375">
        <v>0.3483217868353099</v>
      </c>
    </row>
    <row r="376" spans="1:3" x14ac:dyDescent="0.35">
      <c r="A376" s="3">
        <v>5.7</v>
      </c>
      <c r="B376" s="3">
        <v>31.9</v>
      </c>
      <c r="C376">
        <v>0.34882469671107219</v>
      </c>
    </row>
    <row r="377" spans="1:3" x14ac:dyDescent="0.35">
      <c r="A377" s="3">
        <v>3</v>
      </c>
      <c r="B377" s="3">
        <v>38.299999999999997</v>
      </c>
      <c r="C377">
        <v>0.34964206070867998</v>
      </c>
    </row>
    <row r="378" spans="1:3" x14ac:dyDescent="0.35">
      <c r="A378" s="3">
        <v>3.5</v>
      </c>
      <c r="B378" s="3">
        <v>34.6</v>
      </c>
      <c r="C378">
        <v>0.35506819314599636</v>
      </c>
    </row>
    <row r="379" spans="1:3" x14ac:dyDescent="0.35">
      <c r="A379" s="3">
        <v>2</v>
      </c>
      <c r="B379" s="3">
        <v>39.7256</v>
      </c>
      <c r="C379">
        <v>0.35546016143135561</v>
      </c>
    </row>
    <row r="380" spans="1:3" x14ac:dyDescent="0.35">
      <c r="A380" s="3">
        <v>2</v>
      </c>
      <c r="B380" s="3">
        <v>37.5</v>
      </c>
      <c r="C380">
        <v>0.35551182324271069</v>
      </c>
    </row>
    <row r="381" spans="1:3" x14ac:dyDescent="0.35">
      <c r="A381" s="3">
        <v>1.8</v>
      </c>
      <c r="B381" s="3">
        <v>46.9</v>
      </c>
      <c r="C381">
        <v>0.35574154085211906</v>
      </c>
    </row>
    <row r="382" spans="1:3" x14ac:dyDescent="0.35">
      <c r="A382" s="3">
        <v>6</v>
      </c>
      <c r="B382" s="3">
        <v>21.4</v>
      </c>
      <c r="C382">
        <v>0.35581611572253513</v>
      </c>
    </row>
    <row r="383" spans="1:3" x14ac:dyDescent="0.35">
      <c r="A383" s="3">
        <v>4</v>
      </c>
      <c r="B383" s="3">
        <v>29.2</v>
      </c>
      <c r="C383">
        <v>0.35596145189722517</v>
      </c>
    </row>
    <row r="384" spans="1:3" x14ac:dyDescent="0.35">
      <c r="A384" s="3">
        <v>3.8</v>
      </c>
      <c r="B384" s="3">
        <v>29.2986</v>
      </c>
      <c r="C384">
        <v>0.35633508934442326</v>
      </c>
    </row>
    <row r="385" spans="1:3" x14ac:dyDescent="0.35">
      <c r="A385" s="3">
        <v>3.5</v>
      </c>
      <c r="B385" s="3">
        <v>32.200000000000003</v>
      </c>
      <c r="C385">
        <v>0.35645982744498339</v>
      </c>
    </row>
    <row r="386" spans="1:3" x14ac:dyDescent="0.35">
      <c r="A386" s="3">
        <v>5.3</v>
      </c>
      <c r="B386" s="3">
        <v>29</v>
      </c>
      <c r="C386">
        <v>0.35742202686970104</v>
      </c>
    </row>
    <row r="387" spans="1:3" x14ac:dyDescent="0.35">
      <c r="A387" s="3">
        <v>1.8</v>
      </c>
      <c r="B387" s="3">
        <v>44.2</v>
      </c>
      <c r="C387">
        <v>0.35885465325709509</v>
      </c>
    </row>
    <row r="388" spans="1:3" x14ac:dyDescent="0.35">
      <c r="A388" s="3">
        <v>5.5</v>
      </c>
      <c r="B388" s="3">
        <v>29</v>
      </c>
      <c r="C388">
        <v>0.35934546432943604</v>
      </c>
    </row>
    <row r="389" spans="1:3" x14ac:dyDescent="0.35">
      <c r="A389" s="3">
        <v>3.5</v>
      </c>
      <c r="B389" s="3">
        <v>34.700000000000003</v>
      </c>
      <c r="C389">
        <v>0.36019307728197891</v>
      </c>
    </row>
    <row r="390" spans="1:3" x14ac:dyDescent="0.35">
      <c r="A390" s="3">
        <v>1.8</v>
      </c>
      <c r="B390" s="3">
        <v>48.4</v>
      </c>
      <c r="C390">
        <v>0.36145472243057364</v>
      </c>
    </row>
    <row r="391" spans="1:3" x14ac:dyDescent="0.35">
      <c r="A391" s="3">
        <v>4.8</v>
      </c>
      <c r="B391" s="3">
        <v>26.212499999999999</v>
      </c>
      <c r="C391">
        <v>0.36283555300267356</v>
      </c>
    </row>
    <row r="392" spans="1:3" x14ac:dyDescent="0.35">
      <c r="A392" s="3">
        <v>1.6</v>
      </c>
      <c r="B392" s="3">
        <v>51.655500000000004</v>
      </c>
      <c r="C392">
        <v>0.36325417876069543</v>
      </c>
    </row>
    <row r="393" spans="1:3" x14ac:dyDescent="0.35">
      <c r="A393" s="3">
        <v>4.8</v>
      </c>
      <c r="B393" s="3">
        <v>33.260300000000001</v>
      </c>
      <c r="C393">
        <v>0.36339588565770453</v>
      </c>
    </row>
    <row r="394" spans="1:3" x14ac:dyDescent="0.35">
      <c r="A394" s="3">
        <v>2</v>
      </c>
      <c r="B394" s="3">
        <v>49.216999999999999</v>
      </c>
      <c r="C394">
        <v>0.36349583356898318</v>
      </c>
    </row>
    <row r="395" spans="1:3" x14ac:dyDescent="0.35">
      <c r="A395" s="3">
        <v>3</v>
      </c>
      <c r="B395" s="3">
        <v>38.169600000000003</v>
      </c>
      <c r="C395">
        <v>0.36421213613874159</v>
      </c>
    </row>
    <row r="396" spans="1:3" x14ac:dyDescent="0.35">
      <c r="A396" s="3">
        <v>3.5</v>
      </c>
      <c r="B396" s="3">
        <v>35.749400000000001</v>
      </c>
      <c r="C396">
        <v>0.36432371608336866</v>
      </c>
    </row>
    <row r="397" spans="1:3" x14ac:dyDescent="0.35">
      <c r="A397" s="3">
        <v>5.2</v>
      </c>
      <c r="B397" s="3">
        <v>26.7</v>
      </c>
      <c r="C397">
        <v>0.36627089349689723</v>
      </c>
    </row>
    <row r="398" spans="1:3" x14ac:dyDescent="0.35">
      <c r="A398" s="3">
        <v>2</v>
      </c>
      <c r="B398" s="3">
        <v>38.200000000000003</v>
      </c>
      <c r="C398">
        <v>0.36885672579811879</v>
      </c>
    </row>
    <row r="399" spans="1:3" x14ac:dyDescent="0.35">
      <c r="A399" s="3">
        <v>1.6</v>
      </c>
      <c r="B399" s="3">
        <v>46.5047</v>
      </c>
      <c r="C399">
        <v>0.37190880134359172</v>
      </c>
    </row>
    <row r="400" spans="1:3" x14ac:dyDescent="0.35">
      <c r="A400" s="3">
        <v>4.8</v>
      </c>
      <c r="B400" s="3">
        <v>26.794599999999999</v>
      </c>
      <c r="C400">
        <v>0.37267210042245325</v>
      </c>
    </row>
    <row r="401" spans="1:3" x14ac:dyDescent="0.35">
      <c r="A401" s="3">
        <v>3</v>
      </c>
      <c r="B401" s="3">
        <v>34.799999999999997</v>
      </c>
      <c r="C401">
        <v>0.37377414218124649</v>
      </c>
    </row>
    <row r="402" spans="1:3" x14ac:dyDescent="0.35">
      <c r="A402" s="3">
        <v>4</v>
      </c>
      <c r="B402" s="3">
        <v>27.566500000000001</v>
      </c>
      <c r="C402">
        <v>0.3740192237746901</v>
      </c>
    </row>
    <row r="403" spans="1:3" x14ac:dyDescent="0.35">
      <c r="A403" s="3">
        <v>3.7</v>
      </c>
      <c r="B403" s="3">
        <v>34.9</v>
      </c>
      <c r="C403">
        <v>0.37517448226699979</v>
      </c>
    </row>
    <row r="404" spans="1:3" x14ac:dyDescent="0.35">
      <c r="A404" s="3">
        <v>3.7</v>
      </c>
      <c r="B404" s="3">
        <v>28.5</v>
      </c>
      <c r="C404">
        <v>0.37642190532753317</v>
      </c>
    </row>
    <row r="405" spans="1:3" x14ac:dyDescent="0.35">
      <c r="A405" s="3">
        <v>4.7</v>
      </c>
      <c r="B405" s="3">
        <v>28.0198</v>
      </c>
      <c r="C405">
        <v>0.37644199684435131</v>
      </c>
    </row>
    <row r="406" spans="1:3" x14ac:dyDescent="0.35">
      <c r="A406" s="3">
        <v>3.2</v>
      </c>
      <c r="B406" s="3">
        <v>32.274700000000003</v>
      </c>
      <c r="C406">
        <v>0.37650041742114126</v>
      </c>
    </row>
    <row r="407" spans="1:3" x14ac:dyDescent="0.35">
      <c r="A407" s="3">
        <v>2.5</v>
      </c>
      <c r="B407" s="3">
        <v>37.057400000000001</v>
      </c>
      <c r="C407">
        <v>0.3765819824641754</v>
      </c>
    </row>
    <row r="408" spans="1:3" x14ac:dyDescent="0.35">
      <c r="A408" s="3">
        <v>2.9</v>
      </c>
      <c r="B408" s="3">
        <v>35.5</v>
      </c>
      <c r="C408">
        <v>0.37663777199969728</v>
      </c>
    </row>
    <row r="409" spans="1:3" x14ac:dyDescent="0.35">
      <c r="A409" s="3">
        <v>3.5</v>
      </c>
      <c r="B409" s="3">
        <v>27.3</v>
      </c>
      <c r="C409">
        <v>0.37690388248393702</v>
      </c>
    </row>
    <row r="410" spans="1:3" x14ac:dyDescent="0.35">
      <c r="A410" s="3">
        <v>2.5</v>
      </c>
      <c r="B410" s="3">
        <v>30.168800000000001</v>
      </c>
      <c r="C410">
        <v>0.37796215442836489</v>
      </c>
    </row>
    <row r="411" spans="1:3" x14ac:dyDescent="0.35">
      <c r="A411" s="3">
        <v>4.5999999999999996</v>
      </c>
      <c r="B411" s="3">
        <v>29.9</v>
      </c>
      <c r="C411">
        <v>0.38014244866980984</v>
      </c>
    </row>
    <row r="412" spans="1:3" x14ac:dyDescent="0.35">
      <c r="A412" s="3">
        <v>2</v>
      </c>
      <c r="B412" s="3">
        <v>41.566099999999999</v>
      </c>
      <c r="C412">
        <v>0.38164161562005905</v>
      </c>
    </row>
    <row r="413" spans="1:3" x14ac:dyDescent="0.35">
      <c r="A413" s="3">
        <v>4.5999999999999996</v>
      </c>
      <c r="B413" s="3">
        <v>32.110900000000001</v>
      </c>
      <c r="C413">
        <v>0.38315705659399124</v>
      </c>
    </row>
    <row r="414" spans="1:3" x14ac:dyDescent="0.35">
      <c r="A414" s="3">
        <v>2.4</v>
      </c>
      <c r="B414" s="3">
        <v>40.832099999999997</v>
      </c>
      <c r="C414">
        <v>0.38327318076524663</v>
      </c>
    </row>
    <row r="415" spans="1:3" x14ac:dyDescent="0.35">
      <c r="A415" s="3">
        <v>1.6</v>
      </c>
      <c r="B415" s="3">
        <v>47.3</v>
      </c>
      <c r="C415">
        <v>0.38349330175998675</v>
      </c>
    </row>
    <row r="416" spans="1:3" x14ac:dyDescent="0.35">
      <c r="A416" s="3">
        <v>6.1</v>
      </c>
      <c r="B416" s="3">
        <v>20.9</v>
      </c>
      <c r="C416">
        <v>0.38357040118722241</v>
      </c>
    </row>
    <row r="417" spans="1:3" x14ac:dyDescent="0.35">
      <c r="A417" s="3">
        <v>5</v>
      </c>
      <c r="B417" s="3">
        <v>23.618200000000002</v>
      </c>
      <c r="C417">
        <v>0.3836723205072089</v>
      </c>
    </row>
    <row r="418" spans="1:3" x14ac:dyDescent="0.35">
      <c r="A418" s="3">
        <v>5.5</v>
      </c>
      <c r="B418" s="3">
        <v>23.9</v>
      </c>
      <c r="C418">
        <v>0.38368586980726882</v>
      </c>
    </row>
    <row r="419" spans="1:3" x14ac:dyDescent="0.35">
      <c r="A419" s="3">
        <v>4.5999999999999996</v>
      </c>
      <c r="B419" s="3">
        <v>29</v>
      </c>
      <c r="C419">
        <v>0.38378824731583672</v>
      </c>
    </row>
    <row r="420" spans="1:3" x14ac:dyDescent="0.35">
      <c r="A420" s="3">
        <v>6.3</v>
      </c>
      <c r="B420" s="3">
        <v>24.8202</v>
      </c>
      <c r="C420">
        <v>0.3862930504570885</v>
      </c>
    </row>
    <row r="421" spans="1:3" x14ac:dyDescent="0.35">
      <c r="A421" s="3">
        <v>1.3</v>
      </c>
      <c r="B421" s="3">
        <v>62.267400000000002</v>
      </c>
      <c r="C421">
        <v>0.38726471606154522</v>
      </c>
    </row>
    <row r="422" spans="1:3" x14ac:dyDescent="0.35">
      <c r="A422" s="3">
        <v>6.2</v>
      </c>
      <c r="B422" s="3">
        <v>28.4</v>
      </c>
      <c r="C422">
        <v>0.38858268902266357</v>
      </c>
    </row>
    <row r="423" spans="1:3" x14ac:dyDescent="0.35">
      <c r="A423" s="3">
        <v>2.4</v>
      </c>
      <c r="B423" s="3">
        <v>38.6</v>
      </c>
      <c r="C423">
        <v>0.38860781799385713</v>
      </c>
    </row>
    <row r="424" spans="1:3" x14ac:dyDescent="0.35">
      <c r="A424" s="3">
        <v>2.4</v>
      </c>
      <c r="B424" s="3">
        <v>38.700000000000003</v>
      </c>
      <c r="C424">
        <v>0.3906294313182449</v>
      </c>
    </row>
    <row r="425" spans="1:3" x14ac:dyDescent="0.35">
      <c r="A425" s="3">
        <v>2.4</v>
      </c>
      <c r="B425" s="3">
        <v>37</v>
      </c>
      <c r="C425">
        <v>0.39243080311901235</v>
      </c>
    </row>
    <row r="426" spans="1:3" x14ac:dyDescent="0.35">
      <c r="A426" s="3">
        <v>3.7</v>
      </c>
      <c r="B426" s="3">
        <v>27</v>
      </c>
      <c r="C426">
        <v>0.39435493658075571</v>
      </c>
    </row>
    <row r="427" spans="1:3" x14ac:dyDescent="0.35">
      <c r="A427" s="3">
        <v>3.7</v>
      </c>
      <c r="B427" s="3">
        <v>28.1</v>
      </c>
      <c r="C427">
        <v>0.39438939517786309</v>
      </c>
    </row>
    <row r="428" spans="1:3" x14ac:dyDescent="0.35">
      <c r="A428" s="3">
        <v>1.6</v>
      </c>
      <c r="B428" s="3">
        <v>47.9</v>
      </c>
      <c r="C428">
        <v>0.39533899599561739</v>
      </c>
    </row>
    <row r="429" spans="1:3" x14ac:dyDescent="0.35">
      <c r="A429" s="3">
        <v>2</v>
      </c>
      <c r="B429" s="3">
        <v>42.3461</v>
      </c>
      <c r="C429">
        <v>0.39584534217905754</v>
      </c>
    </row>
    <row r="430" spans="1:3" x14ac:dyDescent="0.35">
      <c r="A430" s="3">
        <v>4.5999999999999996</v>
      </c>
      <c r="B430" s="3">
        <v>26.782900000000001</v>
      </c>
      <c r="C430">
        <v>0.39617362869195938</v>
      </c>
    </row>
    <row r="431" spans="1:3" x14ac:dyDescent="0.35">
      <c r="A431" s="3">
        <v>3.5</v>
      </c>
      <c r="B431" s="3">
        <v>36.4</v>
      </c>
      <c r="C431">
        <v>0.39630222172289187</v>
      </c>
    </row>
    <row r="432" spans="1:3" x14ac:dyDescent="0.35">
      <c r="A432" s="3">
        <v>6.8</v>
      </c>
      <c r="B432" s="3">
        <v>21.006</v>
      </c>
      <c r="C432">
        <v>0.39641241806049654</v>
      </c>
    </row>
    <row r="433" spans="1:3" x14ac:dyDescent="0.35">
      <c r="A433" s="3">
        <v>4.4000000000000004</v>
      </c>
      <c r="B433" s="3">
        <v>23.152100000000001</v>
      </c>
      <c r="C433">
        <v>0.39646599040490615</v>
      </c>
    </row>
    <row r="434" spans="1:3" x14ac:dyDescent="0.35">
      <c r="A434" s="3">
        <v>4</v>
      </c>
      <c r="B434" s="3">
        <v>27.1846</v>
      </c>
      <c r="C434">
        <v>0.39669400714503278</v>
      </c>
    </row>
    <row r="435" spans="1:3" x14ac:dyDescent="0.35">
      <c r="A435" s="3">
        <v>2.4</v>
      </c>
      <c r="B435" s="3">
        <v>43.2286</v>
      </c>
      <c r="C435">
        <v>0.39815590391599354</v>
      </c>
    </row>
    <row r="436" spans="1:3" x14ac:dyDescent="0.35">
      <c r="A436" s="3">
        <v>3.6</v>
      </c>
      <c r="B436" s="3">
        <v>40.4</v>
      </c>
      <c r="C436">
        <v>0.40090916197246729</v>
      </c>
    </row>
    <row r="437" spans="1:3" x14ac:dyDescent="0.35">
      <c r="A437" s="3">
        <v>2</v>
      </c>
      <c r="B437" s="3">
        <v>41.707799999999999</v>
      </c>
      <c r="C437">
        <v>0.40117432436942224</v>
      </c>
    </row>
    <row r="438" spans="1:3" x14ac:dyDescent="0.35">
      <c r="A438" s="3">
        <v>3</v>
      </c>
      <c r="B438" s="3">
        <v>33</v>
      </c>
      <c r="C438">
        <v>0.40135890677111163</v>
      </c>
    </row>
    <row r="439" spans="1:3" x14ac:dyDescent="0.35">
      <c r="A439" s="3">
        <v>3.5</v>
      </c>
      <c r="B439" s="3">
        <v>34.1997</v>
      </c>
      <c r="C439">
        <v>0.40189098315397331</v>
      </c>
    </row>
    <row r="440" spans="1:3" x14ac:dyDescent="0.35">
      <c r="A440" s="3">
        <v>2</v>
      </c>
      <c r="B440" s="3">
        <v>37.5</v>
      </c>
      <c r="C440">
        <v>0.40389237676635126</v>
      </c>
    </row>
    <row r="441" spans="1:3" x14ac:dyDescent="0.35">
      <c r="A441" s="3">
        <v>3.8</v>
      </c>
      <c r="B441" s="3">
        <v>36.934699999999999</v>
      </c>
      <c r="C441">
        <v>0.40432323341814247</v>
      </c>
    </row>
    <row r="442" spans="1:3" x14ac:dyDescent="0.35">
      <c r="A442" s="3">
        <v>4.4000000000000004</v>
      </c>
      <c r="B442" s="3">
        <v>27.7</v>
      </c>
      <c r="C442">
        <v>0.40448845682699985</v>
      </c>
    </row>
    <row r="443" spans="1:3" x14ac:dyDescent="0.35">
      <c r="A443" s="3">
        <v>2.7</v>
      </c>
      <c r="B443" s="3">
        <v>35.700000000000003</v>
      </c>
      <c r="C443">
        <v>0.40508037545371767</v>
      </c>
    </row>
    <row r="444" spans="1:3" x14ac:dyDescent="0.35">
      <c r="A444" s="3">
        <v>2</v>
      </c>
      <c r="B444" s="3">
        <v>42</v>
      </c>
      <c r="C444">
        <v>0.40536650996756818</v>
      </c>
    </row>
    <row r="445" spans="1:3" x14ac:dyDescent="0.35">
      <c r="A445" s="3">
        <v>2</v>
      </c>
      <c r="B445" s="3">
        <v>37.798900000000003</v>
      </c>
      <c r="C445">
        <v>0.40599591484144615</v>
      </c>
    </row>
    <row r="446" spans="1:3" x14ac:dyDescent="0.35">
      <c r="A446" s="3">
        <v>3</v>
      </c>
      <c r="B446" s="3">
        <v>38.169600000000003</v>
      </c>
      <c r="C446">
        <v>0.40790636922927748</v>
      </c>
    </row>
    <row r="447" spans="1:3" x14ac:dyDescent="0.35">
      <c r="A447" s="3">
        <v>2.5</v>
      </c>
      <c r="B447" s="3">
        <v>35.922600000000003</v>
      </c>
      <c r="C447">
        <v>0.40882313382373259</v>
      </c>
    </row>
    <row r="448" spans="1:3" x14ac:dyDescent="0.35">
      <c r="A448" s="3">
        <v>4</v>
      </c>
      <c r="B448" s="3">
        <v>35.200000000000003</v>
      </c>
      <c r="C448">
        <v>0.40926307506487847</v>
      </c>
    </row>
    <row r="449" spans="1:3" x14ac:dyDescent="0.35">
      <c r="A449" s="3">
        <v>3.8</v>
      </c>
      <c r="B449" s="3">
        <v>29.5</v>
      </c>
      <c r="C449">
        <v>0.41022792656991502</v>
      </c>
    </row>
    <row r="450" spans="1:3" x14ac:dyDescent="0.35">
      <c r="A450" s="3">
        <v>3.5</v>
      </c>
      <c r="B450" s="3">
        <v>33.1</v>
      </c>
      <c r="C450">
        <v>0.41039536204284888</v>
      </c>
    </row>
    <row r="451" spans="1:3" x14ac:dyDescent="0.35">
      <c r="A451" s="3">
        <v>3.7</v>
      </c>
      <c r="B451" s="3">
        <v>27.2</v>
      </c>
      <c r="C451">
        <v>0.41143175708461899</v>
      </c>
    </row>
    <row r="452" spans="1:3" x14ac:dyDescent="0.35">
      <c r="A452" s="3">
        <v>2.5</v>
      </c>
      <c r="B452" s="3">
        <v>45.056600000000003</v>
      </c>
      <c r="C452">
        <v>0.4122500183643576</v>
      </c>
    </row>
    <row r="453" spans="1:3" x14ac:dyDescent="0.35">
      <c r="A453" s="3">
        <v>2.4</v>
      </c>
      <c r="B453" s="3">
        <v>34.283099999999997</v>
      </c>
      <c r="C453">
        <v>0.4123883897929449</v>
      </c>
    </row>
    <row r="454" spans="1:3" x14ac:dyDescent="0.35">
      <c r="A454" s="3">
        <v>5</v>
      </c>
      <c r="B454" s="3">
        <v>24.572199999999999</v>
      </c>
      <c r="C454">
        <v>0.41246073075212908</v>
      </c>
    </row>
    <row r="455" spans="1:3" x14ac:dyDescent="0.35">
      <c r="A455" s="3">
        <v>2.5</v>
      </c>
      <c r="B455" s="3">
        <v>31.7</v>
      </c>
      <c r="C455">
        <v>0.41284341221235354</v>
      </c>
    </row>
    <row r="456" spans="1:3" x14ac:dyDescent="0.35">
      <c r="A456" s="3">
        <v>3</v>
      </c>
      <c r="B456" s="3">
        <v>34.9</v>
      </c>
      <c r="C456">
        <v>0.41667225324642876</v>
      </c>
    </row>
    <row r="457" spans="1:3" x14ac:dyDescent="0.35">
      <c r="A457" s="3">
        <v>4</v>
      </c>
      <c r="B457" s="3">
        <v>25.753499999999999</v>
      </c>
      <c r="C457">
        <v>0.41705966244224468</v>
      </c>
    </row>
    <row r="458" spans="1:3" x14ac:dyDescent="0.35">
      <c r="A458" s="3">
        <v>4</v>
      </c>
      <c r="B458" s="3">
        <v>30.2</v>
      </c>
      <c r="C458">
        <v>0.41936947975803684</v>
      </c>
    </row>
    <row r="459" spans="1:3" x14ac:dyDescent="0.35">
      <c r="A459" s="3">
        <v>2.5</v>
      </c>
      <c r="B459" s="3">
        <v>41.664200000000001</v>
      </c>
      <c r="C459">
        <v>0.42286944293390849</v>
      </c>
    </row>
    <row r="460" spans="1:3" x14ac:dyDescent="0.35">
      <c r="A460" s="3">
        <v>2</v>
      </c>
      <c r="B460" s="3">
        <v>40.239699999999999</v>
      </c>
      <c r="C460">
        <v>0.42451914882418118</v>
      </c>
    </row>
    <row r="461" spans="1:3" x14ac:dyDescent="0.35">
      <c r="A461" s="3">
        <v>3.5</v>
      </c>
      <c r="B461" s="3">
        <v>35</v>
      </c>
      <c r="C461">
        <v>0.42473219440750343</v>
      </c>
    </row>
    <row r="462" spans="1:3" x14ac:dyDescent="0.35">
      <c r="A462" s="3">
        <v>3.6</v>
      </c>
      <c r="B462" s="3">
        <v>33.200000000000003</v>
      </c>
      <c r="C462">
        <v>0.42533321325322959</v>
      </c>
    </row>
    <row r="463" spans="1:3" x14ac:dyDescent="0.35">
      <c r="A463" s="3">
        <v>2.4</v>
      </c>
      <c r="B463" s="3">
        <v>36.159599999999998</v>
      </c>
      <c r="C463">
        <v>0.4255840320078762</v>
      </c>
    </row>
    <row r="464" spans="1:3" x14ac:dyDescent="0.35">
      <c r="A464" s="3">
        <v>3.7</v>
      </c>
      <c r="B464" s="3">
        <v>29.799900000000001</v>
      </c>
      <c r="C464">
        <v>0.42644584978042466</v>
      </c>
    </row>
    <row r="465" spans="1:3" x14ac:dyDescent="0.35">
      <c r="A465" s="3">
        <v>5.7</v>
      </c>
      <c r="B465" s="3">
        <v>25.617899999999999</v>
      </c>
      <c r="C465">
        <v>0.42650694897013475</v>
      </c>
    </row>
    <row r="466" spans="1:3" x14ac:dyDescent="0.35">
      <c r="A466" s="3">
        <v>3.8</v>
      </c>
      <c r="B466" s="3">
        <v>31.9</v>
      </c>
      <c r="C466">
        <v>0.42694095697235901</v>
      </c>
    </row>
    <row r="467" spans="1:3" x14ac:dyDescent="0.35">
      <c r="A467" s="3">
        <v>6.1</v>
      </c>
      <c r="B467" s="3">
        <v>30.1</v>
      </c>
      <c r="C467">
        <v>0.42739772173345725</v>
      </c>
    </row>
    <row r="468" spans="1:3" x14ac:dyDescent="0.35">
      <c r="A468" s="3">
        <v>2</v>
      </c>
      <c r="B468" s="3">
        <v>37.798900000000003</v>
      </c>
      <c r="C468">
        <v>0.42788534091004526</v>
      </c>
    </row>
    <row r="469" spans="1:3" x14ac:dyDescent="0.35">
      <c r="A469" s="3">
        <v>2.4</v>
      </c>
      <c r="B469" s="3">
        <v>44.344000000000001</v>
      </c>
      <c r="C469">
        <v>0.42921905116855374</v>
      </c>
    </row>
    <row r="470" spans="1:3" x14ac:dyDescent="0.35">
      <c r="A470" s="3">
        <v>4</v>
      </c>
      <c r="B470" s="3">
        <v>30.9375</v>
      </c>
      <c r="C470">
        <v>0.42970245083198544</v>
      </c>
    </row>
    <row r="471" spans="1:3" x14ac:dyDescent="0.35">
      <c r="A471" s="3">
        <v>5.2</v>
      </c>
      <c r="B471" s="3">
        <v>22.6</v>
      </c>
      <c r="C471">
        <v>0.43001154197849067</v>
      </c>
    </row>
    <row r="472" spans="1:3" x14ac:dyDescent="0.35">
      <c r="A472" s="3">
        <v>2</v>
      </c>
      <c r="B472" s="3">
        <v>38.512</v>
      </c>
      <c r="C472">
        <v>0.43002650062772929</v>
      </c>
    </row>
    <row r="473" spans="1:3" x14ac:dyDescent="0.35">
      <c r="A473" s="3">
        <v>2.4</v>
      </c>
      <c r="B473" s="3">
        <v>41.695999999999998</v>
      </c>
      <c r="C473">
        <v>0.4310677337527804</v>
      </c>
    </row>
    <row r="474" spans="1:3" x14ac:dyDescent="0.35">
      <c r="A474" s="3">
        <v>1.6</v>
      </c>
      <c r="B474" s="3">
        <v>44.571399999999997</v>
      </c>
      <c r="C474">
        <v>0.43144639883014813</v>
      </c>
    </row>
    <row r="475" spans="1:3" x14ac:dyDescent="0.35">
      <c r="A475" s="3">
        <v>4</v>
      </c>
      <c r="B475" s="3">
        <v>28.654900000000001</v>
      </c>
      <c r="C475">
        <v>0.43410597137318896</v>
      </c>
    </row>
    <row r="476" spans="1:3" x14ac:dyDescent="0.35">
      <c r="A476" s="3">
        <v>5</v>
      </c>
      <c r="B476" s="3">
        <v>31.073599999999999</v>
      </c>
      <c r="C476">
        <v>0.43783409625822467</v>
      </c>
    </row>
    <row r="477" spans="1:3" x14ac:dyDescent="0.35">
      <c r="A477" s="3">
        <v>3.5</v>
      </c>
      <c r="B477" s="3">
        <v>33.700000000000003</v>
      </c>
      <c r="C477">
        <v>0.43822136890662544</v>
      </c>
    </row>
    <row r="478" spans="1:3" x14ac:dyDescent="0.35">
      <c r="A478" s="3">
        <v>4.8</v>
      </c>
      <c r="B478" s="3">
        <v>28.8</v>
      </c>
      <c r="C478">
        <v>0.43875038687209</v>
      </c>
    </row>
    <row r="479" spans="1:3" x14ac:dyDescent="0.35">
      <c r="A479" s="3">
        <v>5.7</v>
      </c>
      <c r="B479" s="3">
        <v>24.5</v>
      </c>
      <c r="C479">
        <v>0.44079863410295672</v>
      </c>
    </row>
    <row r="480" spans="1:3" x14ac:dyDescent="0.35">
      <c r="A480" s="3">
        <v>3.2</v>
      </c>
      <c r="B480" s="3">
        <v>38.9</v>
      </c>
      <c r="C480">
        <v>0.44083238988256912</v>
      </c>
    </row>
    <row r="481" spans="1:3" x14ac:dyDescent="0.35">
      <c r="A481" s="3">
        <v>3</v>
      </c>
      <c r="B481" s="3">
        <v>35.5</v>
      </c>
      <c r="C481">
        <v>0.44086090217631579</v>
      </c>
    </row>
    <row r="482" spans="1:3" x14ac:dyDescent="0.35">
      <c r="A482" s="3">
        <v>2.5</v>
      </c>
      <c r="B482" s="3">
        <v>42.908000000000001</v>
      </c>
      <c r="C482">
        <v>0.44119065980002936</v>
      </c>
    </row>
    <row r="483" spans="1:3" x14ac:dyDescent="0.35">
      <c r="A483" s="3">
        <v>2.5</v>
      </c>
      <c r="B483" s="3">
        <v>37.6</v>
      </c>
      <c r="C483">
        <v>0.44662918000091201</v>
      </c>
    </row>
    <row r="484" spans="1:3" x14ac:dyDescent="0.35">
      <c r="A484" s="3">
        <v>2.5</v>
      </c>
      <c r="B484" s="3">
        <v>42.699800000000003</v>
      </c>
      <c r="C484">
        <v>0.44716954563903288</v>
      </c>
    </row>
    <row r="485" spans="1:3" x14ac:dyDescent="0.35">
      <c r="A485" s="3">
        <v>2</v>
      </c>
      <c r="B485" s="3">
        <v>41.521000000000001</v>
      </c>
      <c r="C485">
        <v>0.44729569611953679</v>
      </c>
    </row>
    <row r="486" spans="1:3" x14ac:dyDescent="0.35">
      <c r="A486" s="3">
        <v>3.8</v>
      </c>
      <c r="B486" s="3">
        <v>33.235700000000001</v>
      </c>
      <c r="C486">
        <v>0.44758436708610239</v>
      </c>
    </row>
    <row r="487" spans="1:3" x14ac:dyDescent="0.35">
      <c r="A487" s="3">
        <v>3.7</v>
      </c>
      <c r="B487" s="3">
        <v>34.299999999999997</v>
      </c>
      <c r="C487">
        <v>0.4479413456423923</v>
      </c>
    </row>
    <row r="488" spans="1:3" x14ac:dyDescent="0.35">
      <c r="A488" s="3">
        <v>5.3</v>
      </c>
      <c r="B488" s="3">
        <v>26.6</v>
      </c>
      <c r="C488">
        <v>0.44848414002410542</v>
      </c>
    </row>
    <row r="489" spans="1:3" x14ac:dyDescent="0.35">
      <c r="A489" s="3">
        <v>5.9</v>
      </c>
      <c r="B489" s="3">
        <v>22.925799999999999</v>
      </c>
      <c r="C489">
        <v>0.44861264518513311</v>
      </c>
    </row>
    <row r="490" spans="1:3" x14ac:dyDescent="0.35">
      <c r="A490" s="3">
        <v>2</v>
      </c>
      <c r="B490" s="3">
        <v>34.9</v>
      </c>
      <c r="C490">
        <v>0.44939723944835419</v>
      </c>
    </row>
    <row r="491" spans="1:3" x14ac:dyDescent="0.35">
      <c r="A491" s="3">
        <v>3.7</v>
      </c>
      <c r="B491" s="3">
        <v>35.2288</v>
      </c>
      <c r="C491">
        <v>0.44963118167089</v>
      </c>
    </row>
    <row r="492" spans="1:3" x14ac:dyDescent="0.35">
      <c r="A492" s="3">
        <v>3.7</v>
      </c>
      <c r="B492" s="3">
        <v>32.974800000000002</v>
      </c>
      <c r="C492">
        <v>0.45090787172447011</v>
      </c>
    </row>
    <row r="493" spans="1:3" x14ac:dyDescent="0.35">
      <c r="A493" s="3">
        <v>5.3</v>
      </c>
      <c r="B493" s="3">
        <v>26.6</v>
      </c>
      <c r="C493">
        <v>0.45168157377285612</v>
      </c>
    </row>
    <row r="494" spans="1:3" x14ac:dyDescent="0.35">
      <c r="A494" s="3">
        <v>1.6</v>
      </c>
      <c r="B494" s="3">
        <v>46.5</v>
      </c>
      <c r="C494">
        <v>0.45331627350811432</v>
      </c>
    </row>
    <row r="495" spans="1:3" x14ac:dyDescent="0.35">
      <c r="A495" s="3">
        <v>6.2</v>
      </c>
      <c r="B495" s="3">
        <v>34.349299999999999</v>
      </c>
      <c r="C495">
        <v>0.45508042321583853</v>
      </c>
    </row>
    <row r="496" spans="1:3" x14ac:dyDescent="0.35">
      <c r="A496" s="3">
        <v>4.5999999999999996</v>
      </c>
      <c r="B496" s="3">
        <v>33.550899999999999</v>
      </c>
      <c r="C496">
        <v>0.455826982284671</v>
      </c>
    </row>
    <row r="497" spans="1:3" x14ac:dyDescent="0.35">
      <c r="A497" s="3">
        <v>4.4000000000000004</v>
      </c>
      <c r="B497" s="3">
        <v>26.2</v>
      </c>
      <c r="C497">
        <v>0.45799443757755665</v>
      </c>
    </row>
    <row r="498" spans="1:3" x14ac:dyDescent="0.35">
      <c r="A498" s="3">
        <v>4.5999999999999996</v>
      </c>
      <c r="B498" s="3">
        <v>29</v>
      </c>
      <c r="C498">
        <v>0.45814000879262329</v>
      </c>
    </row>
    <row r="499" spans="1:3" x14ac:dyDescent="0.35">
      <c r="A499" s="3">
        <v>3.8</v>
      </c>
      <c r="B499" s="3">
        <v>32.4</v>
      </c>
      <c r="C499">
        <v>0.46082775781781615</v>
      </c>
    </row>
    <row r="500" spans="1:3" x14ac:dyDescent="0.35">
      <c r="A500" s="3">
        <v>2.5</v>
      </c>
      <c r="B500" s="3">
        <v>39.6</v>
      </c>
      <c r="C500">
        <v>0.46105227345289557</v>
      </c>
    </row>
    <row r="501" spans="1:3" x14ac:dyDescent="0.35">
      <c r="A501" s="3">
        <v>2.7</v>
      </c>
      <c r="B501" s="3">
        <v>32.700000000000003</v>
      </c>
      <c r="C501">
        <v>0.46177202936254225</v>
      </c>
    </row>
    <row r="502" spans="1:3" x14ac:dyDescent="0.35">
      <c r="A502" s="3">
        <v>2.4</v>
      </c>
      <c r="B502" s="3">
        <v>44.6</v>
      </c>
      <c r="C502">
        <v>0.46211117888655651</v>
      </c>
    </row>
    <row r="503" spans="1:3" x14ac:dyDescent="0.35">
      <c r="A503" s="3">
        <v>3</v>
      </c>
      <c r="B503" s="3">
        <v>36.1</v>
      </c>
      <c r="C503">
        <v>0.46309411651803511</v>
      </c>
    </row>
    <row r="504" spans="1:3" x14ac:dyDescent="0.35">
      <c r="A504" s="3">
        <v>2.4</v>
      </c>
      <c r="B504" s="3">
        <v>41.5</v>
      </c>
      <c r="C504">
        <v>0.46331105305212361</v>
      </c>
    </row>
    <row r="505" spans="1:3" x14ac:dyDescent="0.35">
      <c r="A505" s="3">
        <v>5.9</v>
      </c>
      <c r="B505" s="3">
        <v>23.6523</v>
      </c>
      <c r="C505">
        <v>0.46342613764882146</v>
      </c>
    </row>
    <row r="506" spans="1:3" x14ac:dyDescent="0.35">
      <c r="A506" s="3">
        <v>2.4</v>
      </c>
      <c r="B506" s="3">
        <v>39.299999999999997</v>
      </c>
      <c r="C506">
        <v>0.46396787279089724</v>
      </c>
    </row>
    <row r="507" spans="1:3" x14ac:dyDescent="0.35">
      <c r="A507" s="3">
        <v>4.2</v>
      </c>
      <c r="B507" s="3">
        <v>25.045100000000001</v>
      </c>
      <c r="C507">
        <v>0.46407227030877063</v>
      </c>
    </row>
    <row r="508" spans="1:3" x14ac:dyDescent="0.35">
      <c r="A508" s="3">
        <v>2</v>
      </c>
      <c r="B508" s="3">
        <v>60.1</v>
      </c>
      <c r="C508">
        <v>0.46642269189346131</v>
      </c>
    </row>
    <row r="509" spans="1:3" x14ac:dyDescent="0.35">
      <c r="A509" s="3">
        <v>2.2000000000000002</v>
      </c>
      <c r="B509" s="3">
        <v>51.9</v>
      </c>
      <c r="C509">
        <v>0.46730516317433268</v>
      </c>
    </row>
    <row r="510" spans="1:3" x14ac:dyDescent="0.35">
      <c r="A510" s="3">
        <v>1.5</v>
      </c>
      <c r="B510" s="3">
        <v>46.2622</v>
      </c>
      <c r="C510">
        <v>0.46837830882750853</v>
      </c>
    </row>
    <row r="511" spans="1:3" x14ac:dyDescent="0.35">
      <c r="A511" s="3">
        <v>2.4</v>
      </c>
      <c r="B511" s="3">
        <v>38.6</v>
      </c>
      <c r="C511">
        <v>0.46891183630804778</v>
      </c>
    </row>
    <row r="512" spans="1:3" x14ac:dyDescent="0.35">
      <c r="A512" s="3">
        <v>5.3</v>
      </c>
      <c r="B512" s="3">
        <v>29.370799999999999</v>
      </c>
      <c r="C512">
        <v>0.46986349142058015</v>
      </c>
    </row>
    <row r="513" spans="1:3" x14ac:dyDescent="0.35">
      <c r="A513" s="3">
        <v>3.5</v>
      </c>
      <c r="B513" s="3">
        <v>31.4</v>
      </c>
      <c r="C513">
        <v>0.47055591167014377</v>
      </c>
    </row>
    <row r="514" spans="1:3" x14ac:dyDescent="0.35">
      <c r="A514" s="3">
        <v>2.4</v>
      </c>
      <c r="B514" s="3">
        <v>46.9</v>
      </c>
      <c r="C514">
        <v>0.47313341463727532</v>
      </c>
    </row>
    <row r="515" spans="1:3" x14ac:dyDescent="0.35">
      <c r="A515" s="3">
        <v>1.6</v>
      </c>
      <c r="B515" s="3">
        <v>48.318800000000003</v>
      </c>
      <c r="C515">
        <v>0.47421635244796956</v>
      </c>
    </row>
    <row r="516" spans="1:3" x14ac:dyDescent="0.35">
      <c r="A516" s="3">
        <v>2.4</v>
      </c>
      <c r="B516" s="3">
        <v>44.4</v>
      </c>
      <c r="C516">
        <v>0.47479008290762637</v>
      </c>
    </row>
    <row r="517" spans="1:3" x14ac:dyDescent="0.35">
      <c r="A517" s="3">
        <v>3.5</v>
      </c>
      <c r="B517" s="3">
        <v>36.410200000000003</v>
      </c>
      <c r="C517">
        <v>0.47521450867137682</v>
      </c>
    </row>
    <row r="518" spans="1:3" x14ac:dyDescent="0.35">
      <c r="A518" s="3">
        <v>2</v>
      </c>
      <c r="B518" s="3">
        <v>38</v>
      </c>
      <c r="C518">
        <v>0.47680596038062051</v>
      </c>
    </row>
    <row r="519" spans="1:3" x14ac:dyDescent="0.35">
      <c r="A519" s="3">
        <v>4.5999999999999996</v>
      </c>
      <c r="B519" s="3">
        <v>29.14</v>
      </c>
      <c r="C519">
        <v>0.47785878538999937</v>
      </c>
    </row>
    <row r="520" spans="1:3" x14ac:dyDescent="0.35">
      <c r="A520" s="3">
        <v>2.5</v>
      </c>
      <c r="B520" s="3">
        <v>42.9</v>
      </c>
      <c r="C520">
        <v>0.47812931833889383</v>
      </c>
    </row>
    <row r="521" spans="1:3" x14ac:dyDescent="0.35">
      <c r="A521" s="3">
        <v>2.4</v>
      </c>
      <c r="B521" s="3">
        <v>38.876899999999999</v>
      </c>
      <c r="C521">
        <v>0.47872255395144647</v>
      </c>
    </row>
    <row r="522" spans="1:3" x14ac:dyDescent="0.35">
      <c r="A522" s="3">
        <v>4.5999999999999996</v>
      </c>
      <c r="B522" s="3">
        <v>28.0212</v>
      </c>
      <c r="C522">
        <v>0.47935193131711817</v>
      </c>
    </row>
    <row r="523" spans="1:3" x14ac:dyDescent="0.35">
      <c r="A523" s="3">
        <v>3</v>
      </c>
      <c r="B523" s="3">
        <v>33.1</v>
      </c>
      <c r="C523">
        <v>0.48013674729122258</v>
      </c>
    </row>
    <row r="524" spans="1:3" x14ac:dyDescent="0.35">
      <c r="A524" s="3">
        <v>6</v>
      </c>
      <c r="B524" s="3">
        <v>30.299900000000001</v>
      </c>
      <c r="C524">
        <v>0.4808974894198077</v>
      </c>
    </row>
    <row r="525" spans="1:3" x14ac:dyDescent="0.35">
      <c r="A525" s="3">
        <v>3.5</v>
      </c>
      <c r="B525" s="3">
        <v>29.773399999999999</v>
      </c>
      <c r="C525">
        <v>0.48174373518391878</v>
      </c>
    </row>
    <row r="526" spans="1:3" x14ac:dyDescent="0.35">
      <c r="A526" s="3">
        <v>3.6</v>
      </c>
      <c r="B526" s="3">
        <v>35.6</v>
      </c>
      <c r="C526">
        <v>0.4818235279708023</v>
      </c>
    </row>
    <row r="527" spans="1:3" x14ac:dyDescent="0.35">
      <c r="A527" s="3">
        <v>4.8</v>
      </c>
      <c r="B527" s="3">
        <v>30.537500000000001</v>
      </c>
      <c r="C527">
        <v>0.4822748630498126</v>
      </c>
    </row>
    <row r="528" spans="1:3" x14ac:dyDescent="0.35">
      <c r="A528" s="3">
        <v>2.7</v>
      </c>
      <c r="B528" s="3">
        <v>31.3</v>
      </c>
      <c r="C528">
        <v>0.48431073551079007</v>
      </c>
    </row>
    <row r="529" spans="1:3" x14ac:dyDescent="0.35">
      <c r="A529" s="3">
        <v>3.5</v>
      </c>
      <c r="B529" s="3">
        <v>32.4</v>
      </c>
      <c r="C529">
        <v>0.4843582038775367</v>
      </c>
    </row>
    <row r="530" spans="1:3" x14ac:dyDescent="0.35">
      <c r="A530" s="3">
        <v>3.5</v>
      </c>
      <c r="B530" s="3">
        <v>29.2</v>
      </c>
      <c r="C530">
        <v>0.48437585683835205</v>
      </c>
    </row>
    <row r="531" spans="1:3" x14ac:dyDescent="0.35">
      <c r="A531" s="3">
        <v>4</v>
      </c>
      <c r="B531" s="3">
        <v>27.785699999999999</v>
      </c>
      <c r="C531">
        <v>0.48483791823624867</v>
      </c>
    </row>
    <row r="532" spans="1:3" x14ac:dyDescent="0.35">
      <c r="A532" s="3">
        <v>5.9</v>
      </c>
      <c r="B532" s="3">
        <v>27.2408</v>
      </c>
      <c r="C532">
        <v>0.48711866232467338</v>
      </c>
    </row>
    <row r="533" spans="1:3" x14ac:dyDescent="0.35">
      <c r="A533" s="3">
        <v>1.6</v>
      </c>
      <c r="B533" s="3">
        <v>46.5047</v>
      </c>
      <c r="C533">
        <v>0.48728069686071773</v>
      </c>
    </row>
    <row r="534" spans="1:3" x14ac:dyDescent="0.35">
      <c r="A534" s="3">
        <v>3.5</v>
      </c>
      <c r="B534" s="3">
        <v>34.700000000000003</v>
      </c>
      <c r="C534">
        <v>0.48846697031241992</v>
      </c>
    </row>
    <row r="535" spans="1:3" x14ac:dyDescent="0.35">
      <c r="A535" s="3">
        <v>3</v>
      </c>
      <c r="B535" s="3">
        <v>38.7896</v>
      </c>
      <c r="C535">
        <v>0.48874723081473881</v>
      </c>
    </row>
    <row r="536" spans="1:3" x14ac:dyDescent="0.35">
      <c r="A536" s="3">
        <v>4.7</v>
      </c>
      <c r="B536" s="3">
        <v>26.560400000000001</v>
      </c>
      <c r="C536">
        <v>0.49092057845778914</v>
      </c>
    </row>
    <row r="537" spans="1:3" x14ac:dyDescent="0.35">
      <c r="A537" s="3">
        <v>2.4</v>
      </c>
      <c r="B537" s="3">
        <v>31.9</v>
      </c>
      <c r="C537">
        <v>0.49258437872027483</v>
      </c>
    </row>
    <row r="538" spans="1:3" x14ac:dyDescent="0.35">
      <c r="A538" s="3">
        <v>2</v>
      </c>
      <c r="B538" s="3">
        <v>38.499699999999997</v>
      </c>
      <c r="C538">
        <v>0.49332969487669387</v>
      </c>
    </row>
    <row r="539" spans="1:3" x14ac:dyDescent="0.35">
      <c r="A539" s="3">
        <v>1.6</v>
      </c>
      <c r="B539" s="3">
        <v>44.571399999999997</v>
      </c>
      <c r="C539">
        <v>0.49349626308240235</v>
      </c>
    </row>
    <row r="540" spans="1:3" x14ac:dyDescent="0.35">
      <c r="A540" s="3">
        <v>3</v>
      </c>
      <c r="B540" s="3">
        <v>35.708100000000002</v>
      </c>
      <c r="C540">
        <v>0.49395619360697407</v>
      </c>
    </row>
    <row r="541" spans="1:3" x14ac:dyDescent="0.35">
      <c r="A541" s="3">
        <v>2.5</v>
      </c>
      <c r="B541" s="3">
        <v>47.649299999999997</v>
      </c>
      <c r="C541">
        <v>0.49427426820150211</v>
      </c>
    </row>
    <row r="542" spans="1:3" x14ac:dyDescent="0.35">
      <c r="A542" s="3">
        <v>3.7</v>
      </c>
      <c r="B542" s="3">
        <v>30.9</v>
      </c>
      <c r="C542">
        <v>0.49544473329250971</v>
      </c>
    </row>
    <row r="543" spans="1:3" x14ac:dyDescent="0.35">
      <c r="A543" s="3">
        <v>2</v>
      </c>
      <c r="B543" s="3">
        <v>41.113199999999999</v>
      </c>
      <c r="C543">
        <v>0.49549677932156644</v>
      </c>
    </row>
    <row r="544" spans="1:3" x14ac:dyDescent="0.35">
      <c r="A544" s="3">
        <v>4.5</v>
      </c>
      <c r="B544" s="3">
        <v>27.2</v>
      </c>
      <c r="C544">
        <v>0.4970331445219186</v>
      </c>
    </row>
    <row r="545" spans="1:3" x14ac:dyDescent="0.35">
      <c r="A545" s="3">
        <v>2.4</v>
      </c>
      <c r="B545" s="3">
        <v>41.699800000000003</v>
      </c>
      <c r="C545">
        <v>0.49710882607778373</v>
      </c>
    </row>
    <row r="546" spans="1:3" x14ac:dyDescent="0.35">
      <c r="A546" s="3">
        <v>3.5</v>
      </c>
      <c r="B546" s="3">
        <v>31.496099999999998</v>
      </c>
      <c r="C546">
        <v>0.49728069381114981</v>
      </c>
    </row>
    <row r="547" spans="1:3" x14ac:dyDescent="0.35">
      <c r="A547" s="3">
        <v>2.2999999999999998</v>
      </c>
      <c r="B547" s="3">
        <v>38.1</v>
      </c>
      <c r="C547">
        <v>0.49962460206041648</v>
      </c>
    </row>
    <row r="548" spans="1:3" x14ac:dyDescent="0.35">
      <c r="A548" s="3">
        <v>5.7</v>
      </c>
      <c r="B548" s="3">
        <v>26</v>
      </c>
      <c r="C548">
        <v>0.50084904451542445</v>
      </c>
    </row>
    <row r="549" spans="1:3" x14ac:dyDescent="0.35">
      <c r="A549" s="3">
        <v>2</v>
      </c>
      <c r="B549" s="3">
        <v>38.462699999999998</v>
      </c>
      <c r="C549">
        <v>0.50219505034344802</v>
      </c>
    </row>
    <row r="550" spans="1:3" x14ac:dyDescent="0.35">
      <c r="A550" s="3">
        <v>4</v>
      </c>
      <c r="B550" s="3">
        <v>35.200000000000003</v>
      </c>
      <c r="C550">
        <v>0.50228547696725256</v>
      </c>
    </row>
    <row r="551" spans="1:3" x14ac:dyDescent="0.35">
      <c r="A551" s="3">
        <v>2.5</v>
      </c>
      <c r="B551" s="3">
        <v>40.4</v>
      </c>
      <c r="C551">
        <v>0.50350878892713113</v>
      </c>
    </row>
    <row r="552" spans="1:3" x14ac:dyDescent="0.35">
      <c r="A552" s="3">
        <v>3</v>
      </c>
      <c r="B552" s="3">
        <v>34.1</v>
      </c>
      <c r="C552">
        <v>0.50358310494007918</v>
      </c>
    </row>
    <row r="553" spans="1:3" x14ac:dyDescent="0.35">
      <c r="A553" s="3">
        <v>3.5</v>
      </c>
      <c r="B553" s="3">
        <v>32.348999999999997</v>
      </c>
      <c r="C553">
        <v>0.5084153595195301</v>
      </c>
    </row>
    <row r="554" spans="1:3" x14ac:dyDescent="0.35">
      <c r="A554" s="3">
        <v>2.4</v>
      </c>
      <c r="B554" s="3">
        <v>45.1</v>
      </c>
      <c r="C554">
        <v>0.50883860157719407</v>
      </c>
    </row>
    <row r="555" spans="1:3" x14ac:dyDescent="0.35">
      <c r="A555" s="3">
        <v>2.4</v>
      </c>
      <c r="B555" s="3">
        <v>38.599499999999999</v>
      </c>
      <c r="C555">
        <v>0.50901143530599369</v>
      </c>
    </row>
    <row r="556" spans="1:3" x14ac:dyDescent="0.35">
      <c r="A556" s="3">
        <v>5.3</v>
      </c>
      <c r="B556" s="3">
        <v>22.299900000000001</v>
      </c>
      <c r="C556">
        <v>0.51089776108276885</v>
      </c>
    </row>
    <row r="557" spans="1:3" x14ac:dyDescent="0.35">
      <c r="A557" s="3">
        <v>2.8</v>
      </c>
      <c r="B557" s="3">
        <v>37.118499999999997</v>
      </c>
      <c r="C557">
        <v>0.51116139874742872</v>
      </c>
    </row>
    <row r="558" spans="1:3" x14ac:dyDescent="0.35">
      <c r="A558" s="3">
        <v>1.5</v>
      </c>
      <c r="B558" s="3">
        <v>47.4</v>
      </c>
      <c r="C558">
        <v>0.51213474250666235</v>
      </c>
    </row>
    <row r="559" spans="1:3" x14ac:dyDescent="0.35">
      <c r="A559" s="3">
        <v>3</v>
      </c>
      <c r="B559" s="3">
        <v>34.4</v>
      </c>
      <c r="C559">
        <v>0.51227005294031258</v>
      </c>
    </row>
    <row r="560" spans="1:3" x14ac:dyDescent="0.35">
      <c r="A560" s="3">
        <v>2.2000000000000002</v>
      </c>
      <c r="B560" s="3">
        <v>51.9</v>
      </c>
      <c r="C560">
        <v>0.5132367560833665</v>
      </c>
    </row>
    <row r="561" spans="1:3" x14ac:dyDescent="0.35">
      <c r="A561" s="3">
        <v>3.5</v>
      </c>
      <c r="B561" s="3">
        <v>33.793700000000001</v>
      </c>
      <c r="C561">
        <v>0.5136697377385645</v>
      </c>
    </row>
    <row r="562" spans="1:3" x14ac:dyDescent="0.35">
      <c r="A562" s="3">
        <v>2.2000000000000002</v>
      </c>
      <c r="B562" s="3">
        <v>51.9</v>
      </c>
      <c r="C562">
        <v>0.51399580274452694</v>
      </c>
    </row>
    <row r="563" spans="1:3" x14ac:dyDescent="0.35">
      <c r="A563" s="3">
        <v>2.4</v>
      </c>
      <c r="B563" s="3">
        <v>37.976399999999998</v>
      </c>
      <c r="C563">
        <v>0.51431314252111371</v>
      </c>
    </row>
    <row r="564" spans="1:3" x14ac:dyDescent="0.35">
      <c r="A564" s="3">
        <v>3.5</v>
      </c>
      <c r="B564" s="3">
        <v>40.299999999999997</v>
      </c>
      <c r="C564">
        <v>0.51452547356151224</v>
      </c>
    </row>
    <row r="565" spans="1:3" x14ac:dyDescent="0.35">
      <c r="A565" s="3">
        <v>2.5</v>
      </c>
      <c r="B565" s="3">
        <v>36.030700000000003</v>
      </c>
      <c r="C565">
        <v>0.51499372238581098</v>
      </c>
    </row>
    <row r="566" spans="1:3" x14ac:dyDescent="0.35">
      <c r="A566" s="3">
        <v>2.4</v>
      </c>
      <c r="B566" s="3">
        <v>42.8</v>
      </c>
      <c r="C566">
        <v>0.51636783135097641</v>
      </c>
    </row>
    <row r="567" spans="1:3" x14ac:dyDescent="0.35">
      <c r="A567" s="3">
        <v>3.8</v>
      </c>
      <c r="B567" s="3">
        <v>32.5</v>
      </c>
      <c r="C567">
        <v>0.51760342901626322</v>
      </c>
    </row>
    <row r="568" spans="1:3" x14ac:dyDescent="0.35">
      <c r="A568" s="3">
        <v>2</v>
      </c>
      <c r="B568" s="3">
        <v>40.6</v>
      </c>
      <c r="C568">
        <v>0.51962126084653704</v>
      </c>
    </row>
    <row r="569" spans="1:3" x14ac:dyDescent="0.35">
      <c r="A569" s="3">
        <v>2.2000000000000002</v>
      </c>
      <c r="B569" s="3">
        <v>42.399099999999997</v>
      </c>
      <c r="C569">
        <v>0.51992164878606217</v>
      </c>
    </row>
    <row r="570" spans="1:3" x14ac:dyDescent="0.35">
      <c r="A570" s="3">
        <v>1.6</v>
      </c>
      <c r="B570" s="3">
        <v>48.2</v>
      </c>
      <c r="C570">
        <v>0.52019890820430692</v>
      </c>
    </row>
    <row r="571" spans="1:3" x14ac:dyDescent="0.35">
      <c r="A571" s="3">
        <v>2.4</v>
      </c>
      <c r="B571" s="3">
        <v>40.370600000000003</v>
      </c>
      <c r="C571">
        <v>0.52065611540129442</v>
      </c>
    </row>
    <row r="572" spans="1:3" x14ac:dyDescent="0.35">
      <c r="A572" s="3">
        <v>3.6</v>
      </c>
      <c r="B572" s="3">
        <v>37.200000000000003</v>
      </c>
      <c r="C572">
        <v>0.52152843743584043</v>
      </c>
    </row>
    <row r="573" spans="1:3" x14ac:dyDescent="0.35">
      <c r="A573" s="3">
        <v>3.7</v>
      </c>
      <c r="B573" s="3">
        <v>27.5</v>
      </c>
      <c r="C573">
        <v>0.52290289122805356</v>
      </c>
    </row>
    <row r="574" spans="1:3" x14ac:dyDescent="0.35">
      <c r="A574" s="3">
        <v>2.9</v>
      </c>
      <c r="B574" s="3">
        <v>35.323700000000002</v>
      </c>
      <c r="C574">
        <v>0.52299637330660975</v>
      </c>
    </row>
    <row r="575" spans="1:3" x14ac:dyDescent="0.35">
      <c r="A575" s="3">
        <v>2.4</v>
      </c>
      <c r="B575" s="3">
        <v>43.003500000000003</v>
      </c>
      <c r="C575">
        <v>0.52704513316066282</v>
      </c>
    </row>
    <row r="576" spans="1:3" x14ac:dyDescent="0.35">
      <c r="A576" s="3">
        <v>1.6</v>
      </c>
      <c r="B576" s="3">
        <v>48.9</v>
      </c>
      <c r="C576">
        <v>0.52711285478152881</v>
      </c>
    </row>
    <row r="577" spans="1:3" x14ac:dyDescent="0.35">
      <c r="A577" s="3">
        <v>4.5999999999999996</v>
      </c>
      <c r="B577" s="3">
        <v>26.662199999999999</v>
      </c>
      <c r="C577">
        <v>0.52749879142989287</v>
      </c>
    </row>
    <row r="578" spans="1:3" x14ac:dyDescent="0.35">
      <c r="A578" s="3">
        <v>3.2</v>
      </c>
      <c r="B578" s="3">
        <v>36.200000000000003</v>
      </c>
      <c r="C578">
        <v>0.53090255211508541</v>
      </c>
    </row>
    <row r="579" spans="1:3" x14ac:dyDescent="0.35">
      <c r="A579" s="3">
        <v>5</v>
      </c>
      <c r="B579" s="3">
        <v>23.227</v>
      </c>
      <c r="C579">
        <v>0.53148718770822068</v>
      </c>
    </row>
    <row r="580" spans="1:3" x14ac:dyDescent="0.35">
      <c r="A580" s="3">
        <v>3</v>
      </c>
      <c r="B580" s="3">
        <v>34.7288</v>
      </c>
      <c r="C580">
        <v>0.53155784942934836</v>
      </c>
    </row>
    <row r="581" spans="1:3" x14ac:dyDescent="0.35">
      <c r="A581" s="3">
        <v>3.8</v>
      </c>
      <c r="B581" s="3">
        <v>35.359400000000001</v>
      </c>
      <c r="C581">
        <v>0.53229932006534919</v>
      </c>
    </row>
    <row r="582" spans="1:3" x14ac:dyDescent="0.35">
      <c r="A582" s="3">
        <v>2</v>
      </c>
      <c r="B582" s="3">
        <v>41.521000000000001</v>
      </c>
      <c r="C582">
        <v>0.53332249453802849</v>
      </c>
    </row>
    <row r="583" spans="1:3" x14ac:dyDescent="0.35">
      <c r="A583" s="3">
        <v>3.5</v>
      </c>
      <c r="B583" s="3">
        <v>32.200000000000003</v>
      </c>
      <c r="C583">
        <v>0.53698378626725451</v>
      </c>
    </row>
    <row r="584" spans="1:3" x14ac:dyDescent="0.35">
      <c r="A584" s="3">
        <v>5.5</v>
      </c>
      <c r="B584" s="3">
        <v>21.4</v>
      </c>
      <c r="C584">
        <v>0.53783780659625235</v>
      </c>
    </row>
    <row r="585" spans="1:3" x14ac:dyDescent="0.35">
      <c r="A585" s="3">
        <v>4</v>
      </c>
      <c r="B585" s="3">
        <v>27.9711</v>
      </c>
      <c r="C585">
        <v>0.53949306674514164</v>
      </c>
    </row>
    <row r="586" spans="1:3" x14ac:dyDescent="0.35">
      <c r="A586" s="3">
        <v>3.8</v>
      </c>
      <c r="B586" s="3">
        <v>26.163</v>
      </c>
      <c r="C586">
        <v>0.54003541502545405</v>
      </c>
    </row>
    <row r="587" spans="1:3" x14ac:dyDescent="0.35">
      <c r="A587" s="3">
        <v>2.5</v>
      </c>
      <c r="B587" s="3">
        <v>40.200000000000003</v>
      </c>
      <c r="C587">
        <v>0.54036861882350129</v>
      </c>
    </row>
    <row r="588" spans="1:3" x14ac:dyDescent="0.35">
      <c r="A588" s="3">
        <v>3.7</v>
      </c>
      <c r="B588" s="3">
        <v>26.6</v>
      </c>
      <c r="C588">
        <v>0.54061676537663594</v>
      </c>
    </row>
    <row r="589" spans="1:3" x14ac:dyDescent="0.35">
      <c r="A589" s="3">
        <v>3.5</v>
      </c>
      <c r="B589" s="3">
        <v>38.719299999999997</v>
      </c>
      <c r="C589">
        <v>0.54075549113460308</v>
      </c>
    </row>
    <row r="590" spans="1:3" x14ac:dyDescent="0.35">
      <c r="A590" s="3">
        <v>3.5</v>
      </c>
      <c r="B590" s="3">
        <v>33.5</v>
      </c>
      <c r="C590">
        <v>0.5411674457349841</v>
      </c>
    </row>
    <row r="591" spans="1:3" x14ac:dyDescent="0.35">
      <c r="A591" s="3">
        <v>2.4</v>
      </c>
      <c r="B591" s="3">
        <v>40.1</v>
      </c>
      <c r="C591">
        <v>0.54121482900452933</v>
      </c>
    </row>
    <row r="592" spans="1:3" x14ac:dyDescent="0.35">
      <c r="A592" s="3">
        <v>4.8</v>
      </c>
      <c r="B592" s="3">
        <v>25.7761</v>
      </c>
      <c r="C592">
        <v>0.54212158350531292</v>
      </c>
    </row>
    <row r="593" spans="1:3" x14ac:dyDescent="0.35">
      <c r="A593" s="3">
        <v>4.5999999999999996</v>
      </c>
      <c r="B593" s="3">
        <v>22.7</v>
      </c>
      <c r="C593">
        <v>0.54231984202440464</v>
      </c>
    </row>
    <row r="594" spans="1:3" x14ac:dyDescent="0.35">
      <c r="A594" s="3">
        <v>4.4000000000000004</v>
      </c>
      <c r="B594" s="3">
        <v>30.172599999999999</v>
      </c>
      <c r="C594">
        <v>0.54339995242010442</v>
      </c>
    </row>
    <row r="595" spans="1:3" x14ac:dyDescent="0.35">
      <c r="A595" s="3">
        <v>3.7</v>
      </c>
      <c r="B595" s="3">
        <v>31.8217</v>
      </c>
      <c r="C595">
        <v>0.54456090239153809</v>
      </c>
    </row>
    <row r="596" spans="1:3" x14ac:dyDescent="0.35">
      <c r="A596" s="3">
        <v>4.2</v>
      </c>
      <c r="B596" s="3">
        <v>26.881699999999999</v>
      </c>
      <c r="C596">
        <v>0.54488787506359693</v>
      </c>
    </row>
    <row r="597" spans="1:3" x14ac:dyDescent="0.35">
      <c r="A597" s="3">
        <v>3.5</v>
      </c>
      <c r="B597" s="3">
        <v>35.5</v>
      </c>
      <c r="C597">
        <v>0.54515246471683865</v>
      </c>
    </row>
    <row r="598" spans="1:3" x14ac:dyDescent="0.35">
      <c r="A598" s="3">
        <v>2.4</v>
      </c>
      <c r="B598" s="3">
        <v>42.6</v>
      </c>
      <c r="C598">
        <v>0.54550050743360312</v>
      </c>
    </row>
    <row r="599" spans="1:3" x14ac:dyDescent="0.35">
      <c r="A599" s="3">
        <v>2</v>
      </c>
      <c r="B599" s="3">
        <v>40</v>
      </c>
      <c r="C599">
        <v>0.54616233158657801</v>
      </c>
    </row>
    <row r="600" spans="1:3" x14ac:dyDescent="0.35">
      <c r="A600" s="3">
        <v>3.5</v>
      </c>
      <c r="B600" s="3">
        <v>31.9</v>
      </c>
      <c r="C600">
        <v>0.54661569412699895</v>
      </c>
    </row>
    <row r="601" spans="1:3" x14ac:dyDescent="0.35">
      <c r="A601" s="3">
        <v>2.4</v>
      </c>
      <c r="B601" s="3">
        <v>41.395899999999997</v>
      </c>
      <c r="C601">
        <v>0.54814496364719267</v>
      </c>
    </row>
    <row r="602" spans="1:3" x14ac:dyDescent="0.35">
      <c r="A602" s="3">
        <v>8.4</v>
      </c>
      <c r="B602" s="3">
        <v>30</v>
      </c>
      <c r="C602">
        <v>0.54982726912885571</v>
      </c>
    </row>
    <row r="603" spans="1:3" x14ac:dyDescent="0.35">
      <c r="A603" s="3">
        <v>3</v>
      </c>
      <c r="B603" s="3">
        <v>33.1</v>
      </c>
      <c r="C603">
        <v>0.55171909656217555</v>
      </c>
    </row>
    <row r="604" spans="1:3" x14ac:dyDescent="0.35">
      <c r="A604" s="3">
        <v>4.5999999999999996</v>
      </c>
      <c r="B604" s="3">
        <v>27.106100000000001</v>
      </c>
      <c r="C604">
        <v>0.55175054723772077</v>
      </c>
    </row>
    <row r="605" spans="1:3" x14ac:dyDescent="0.35">
      <c r="A605" s="3">
        <v>2.4</v>
      </c>
      <c r="B605" s="3">
        <v>37.491100000000003</v>
      </c>
      <c r="C605">
        <v>0.5520005750505057</v>
      </c>
    </row>
    <row r="606" spans="1:3" x14ac:dyDescent="0.35">
      <c r="A606" s="3">
        <v>2.4</v>
      </c>
      <c r="B606" s="3">
        <v>43.104300000000002</v>
      </c>
      <c r="C606">
        <v>0.55314978469916354</v>
      </c>
    </row>
    <row r="607" spans="1:3" x14ac:dyDescent="0.35">
      <c r="A607" s="3">
        <v>5.3</v>
      </c>
      <c r="B607" s="3">
        <v>26.6</v>
      </c>
      <c r="C607">
        <v>0.55813215663007365</v>
      </c>
    </row>
    <row r="608" spans="1:3" x14ac:dyDescent="0.35">
      <c r="A608" s="3">
        <v>4</v>
      </c>
      <c r="B608" s="3">
        <v>27.9711</v>
      </c>
      <c r="C608">
        <v>0.55982773421813925</v>
      </c>
    </row>
    <row r="609" spans="1:3" x14ac:dyDescent="0.35">
      <c r="A609" s="3">
        <v>3</v>
      </c>
      <c r="B609" s="3">
        <v>35.460599999999999</v>
      </c>
      <c r="C609">
        <v>0.56026558391047043</v>
      </c>
    </row>
    <row r="610" spans="1:3" x14ac:dyDescent="0.35">
      <c r="A610" s="3">
        <v>2.2999999999999998</v>
      </c>
      <c r="B610" s="3">
        <v>31.7</v>
      </c>
      <c r="C610">
        <v>0.56244124436942289</v>
      </c>
    </row>
    <row r="611" spans="1:3" x14ac:dyDescent="0.35">
      <c r="A611" s="3">
        <v>2</v>
      </c>
      <c r="B611" s="3">
        <v>42.575000000000003</v>
      </c>
      <c r="C611">
        <v>0.5635168521334043</v>
      </c>
    </row>
    <row r="612" spans="1:3" x14ac:dyDescent="0.35">
      <c r="A612" s="3">
        <v>4.5999999999999996</v>
      </c>
      <c r="B612" s="3">
        <v>24.8718</v>
      </c>
      <c r="C612">
        <v>0.56600039135444158</v>
      </c>
    </row>
    <row r="613" spans="1:3" x14ac:dyDescent="0.35">
      <c r="A613" s="3">
        <v>1.8</v>
      </c>
      <c r="B613" s="3">
        <v>44.9</v>
      </c>
      <c r="C613">
        <v>0.56727264473819716</v>
      </c>
    </row>
    <row r="614" spans="1:3" x14ac:dyDescent="0.35">
      <c r="A614" s="3">
        <v>3.5</v>
      </c>
      <c r="B614" s="3">
        <v>28.7</v>
      </c>
      <c r="C614">
        <v>0.56762009069289698</v>
      </c>
    </row>
    <row r="615" spans="1:3" x14ac:dyDescent="0.35">
      <c r="A615" s="3">
        <v>6.5</v>
      </c>
      <c r="B615" s="3">
        <v>19.899999999999999</v>
      </c>
      <c r="C615">
        <v>0.56835633763119442</v>
      </c>
    </row>
    <row r="616" spans="1:3" x14ac:dyDescent="0.35">
      <c r="A616" s="3">
        <v>2.7</v>
      </c>
      <c r="B616" s="3">
        <v>30.3</v>
      </c>
      <c r="C616">
        <v>0.56902031744114023</v>
      </c>
    </row>
    <row r="617" spans="1:3" x14ac:dyDescent="0.35">
      <c r="A617" s="3">
        <v>2</v>
      </c>
      <c r="B617" s="3">
        <v>43.541400000000003</v>
      </c>
      <c r="C617">
        <v>0.56946147236586142</v>
      </c>
    </row>
    <row r="618" spans="1:3" x14ac:dyDescent="0.35">
      <c r="A618" s="3">
        <v>1.8</v>
      </c>
      <c r="B618" s="3">
        <v>43.628999999999998</v>
      </c>
      <c r="C618">
        <v>0.57096659463754462</v>
      </c>
    </row>
    <row r="619" spans="1:3" x14ac:dyDescent="0.35">
      <c r="A619" s="3">
        <v>5.5</v>
      </c>
      <c r="B619" s="3">
        <v>29.8</v>
      </c>
      <c r="C619">
        <v>0.5715911643334104</v>
      </c>
    </row>
    <row r="620" spans="1:3" x14ac:dyDescent="0.35">
      <c r="A620" s="3">
        <v>2.5</v>
      </c>
      <c r="B620" s="3">
        <v>51.6</v>
      </c>
      <c r="C620">
        <v>0.57232318885627453</v>
      </c>
    </row>
    <row r="621" spans="1:3" x14ac:dyDescent="0.35">
      <c r="A621" s="3">
        <v>3.7</v>
      </c>
      <c r="B621" s="3">
        <v>28.7</v>
      </c>
      <c r="C621">
        <v>0.5736620362419198</v>
      </c>
    </row>
    <row r="622" spans="1:3" x14ac:dyDescent="0.35">
      <c r="A622" s="3">
        <v>5.3</v>
      </c>
      <c r="B622" s="3">
        <v>23.299900000000001</v>
      </c>
      <c r="C622">
        <v>0.57410113137159657</v>
      </c>
    </row>
    <row r="623" spans="1:3" x14ac:dyDescent="0.35">
      <c r="A623" s="3">
        <v>3.8</v>
      </c>
      <c r="B623" s="3">
        <v>26.9</v>
      </c>
      <c r="C623">
        <v>0.57611106587638394</v>
      </c>
    </row>
    <row r="624" spans="1:3" x14ac:dyDescent="0.35">
      <c r="A624" s="3">
        <v>2</v>
      </c>
      <c r="B624" s="3">
        <v>49.3</v>
      </c>
      <c r="C624">
        <v>0.57689340114737242</v>
      </c>
    </row>
    <row r="625" spans="1:3" x14ac:dyDescent="0.35">
      <c r="A625" s="3">
        <v>3.7</v>
      </c>
      <c r="B625" s="3">
        <v>30.5</v>
      </c>
      <c r="C625">
        <v>0.57742319820324395</v>
      </c>
    </row>
    <row r="626" spans="1:3" x14ac:dyDescent="0.35">
      <c r="A626" s="3">
        <v>3.8</v>
      </c>
      <c r="B626" s="3">
        <v>33.200000000000003</v>
      </c>
      <c r="C626">
        <v>0.57743501646494844</v>
      </c>
    </row>
    <row r="627" spans="1:3" x14ac:dyDescent="0.35">
      <c r="A627" s="3">
        <v>3.6</v>
      </c>
      <c r="B627" s="3">
        <v>35.6</v>
      </c>
      <c r="C627">
        <v>0.57812000469016434</v>
      </c>
    </row>
    <row r="628" spans="1:3" x14ac:dyDescent="0.35">
      <c r="A628" s="3">
        <v>2.4</v>
      </c>
      <c r="B628" s="3">
        <v>39.299999999999997</v>
      </c>
      <c r="C628">
        <v>0.57877068491640971</v>
      </c>
    </row>
    <row r="629" spans="1:3" x14ac:dyDescent="0.35">
      <c r="A629" s="3">
        <v>2.4</v>
      </c>
      <c r="B629" s="3">
        <v>42.214599999999997</v>
      </c>
      <c r="C629">
        <v>0.57887701989523122</v>
      </c>
    </row>
    <row r="630" spans="1:3" x14ac:dyDescent="0.35">
      <c r="A630" s="3">
        <v>4.5999999999999996</v>
      </c>
      <c r="B630" s="3">
        <v>26.662199999999999</v>
      </c>
      <c r="C630">
        <v>0.57909054887988132</v>
      </c>
    </row>
    <row r="631" spans="1:3" x14ac:dyDescent="0.35">
      <c r="A631" s="3">
        <v>1.6</v>
      </c>
      <c r="B631" s="3">
        <v>46.5047</v>
      </c>
      <c r="C631">
        <v>0.58178211974829597</v>
      </c>
    </row>
    <row r="632" spans="1:3" x14ac:dyDescent="0.35">
      <c r="A632" s="3">
        <v>2.5</v>
      </c>
      <c r="B632" s="3">
        <v>39.571399999999997</v>
      </c>
      <c r="C632">
        <v>0.58349162298277979</v>
      </c>
    </row>
    <row r="633" spans="1:3" x14ac:dyDescent="0.35">
      <c r="A633" s="3">
        <v>3.8</v>
      </c>
      <c r="B633" s="3">
        <v>33.848199999999999</v>
      </c>
      <c r="C633">
        <v>0.58458899416310184</v>
      </c>
    </row>
    <row r="634" spans="1:3" x14ac:dyDescent="0.35">
      <c r="A634" s="3">
        <v>5.7</v>
      </c>
      <c r="B634" s="3">
        <v>21.7</v>
      </c>
      <c r="C634">
        <v>0.58680884369942776</v>
      </c>
    </row>
    <row r="635" spans="1:3" x14ac:dyDescent="0.35">
      <c r="A635" s="3">
        <v>4.7</v>
      </c>
      <c r="B635" s="3">
        <v>24.5</v>
      </c>
      <c r="C635">
        <v>0.58712601780085749</v>
      </c>
    </row>
    <row r="636" spans="1:3" x14ac:dyDescent="0.35">
      <c r="A636" s="3">
        <v>1.6</v>
      </c>
      <c r="B636" s="3">
        <v>47.7592</v>
      </c>
      <c r="C636">
        <v>0.58751040129281273</v>
      </c>
    </row>
    <row r="637" spans="1:3" x14ac:dyDescent="0.35">
      <c r="A637" s="3">
        <v>6.2</v>
      </c>
      <c r="B637" s="3">
        <v>27.1</v>
      </c>
      <c r="C637">
        <v>0.58758025107097356</v>
      </c>
    </row>
    <row r="638" spans="1:3" x14ac:dyDescent="0.35">
      <c r="A638" s="3">
        <v>2.4</v>
      </c>
      <c r="B638" s="3">
        <v>39.347999999999999</v>
      </c>
      <c r="C638">
        <v>0.58864365573604982</v>
      </c>
    </row>
    <row r="639" spans="1:3" x14ac:dyDescent="0.35">
      <c r="A639" s="3">
        <v>2.4</v>
      </c>
      <c r="B639" s="3">
        <v>42.8</v>
      </c>
      <c r="C639">
        <v>0.59154438272190046</v>
      </c>
    </row>
    <row r="640" spans="1:3" x14ac:dyDescent="0.35">
      <c r="A640" s="3">
        <v>4.8</v>
      </c>
      <c r="B640" s="3">
        <v>23.577999999999999</v>
      </c>
      <c r="C640">
        <v>0.59166766210106037</v>
      </c>
    </row>
    <row r="641" spans="1:3" x14ac:dyDescent="0.35">
      <c r="A641" s="3">
        <v>2.4</v>
      </c>
      <c r="B641" s="3">
        <v>42.6</v>
      </c>
      <c r="C641">
        <v>0.59254617069652527</v>
      </c>
    </row>
    <row r="642" spans="1:3" x14ac:dyDescent="0.35">
      <c r="A642" s="3">
        <v>2.4</v>
      </c>
      <c r="B642" s="3">
        <v>34.700000000000003</v>
      </c>
      <c r="C642">
        <v>0.59278754155936231</v>
      </c>
    </row>
    <row r="643" spans="1:3" x14ac:dyDescent="0.35">
      <c r="A643" s="3">
        <v>1.6</v>
      </c>
      <c r="B643" s="3">
        <v>43.5</v>
      </c>
      <c r="C643">
        <v>0.59518330276700482</v>
      </c>
    </row>
    <row r="644" spans="1:3" x14ac:dyDescent="0.35">
      <c r="A644" s="3">
        <v>1.3</v>
      </c>
      <c r="B644" s="3">
        <v>32.1</v>
      </c>
      <c r="C644">
        <v>0.59799971136861363</v>
      </c>
    </row>
    <row r="645" spans="1:3" x14ac:dyDescent="0.35">
      <c r="A645" s="3">
        <v>3.6</v>
      </c>
      <c r="B645" s="3">
        <v>40</v>
      </c>
      <c r="C645">
        <v>0.59866205486781865</v>
      </c>
    </row>
    <row r="646" spans="1:3" x14ac:dyDescent="0.35">
      <c r="A646" s="3">
        <v>4</v>
      </c>
      <c r="B646" s="3">
        <v>25.7499</v>
      </c>
      <c r="C646">
        <v>0.59927032912247713</v>
      </c>
    </row>
    <row r="647" spans="1:3" x14ac:dyDescent="0.35">
      <c r="A647" s="3">
        <v>2.9</v>
      </c>
      <c r="B647" s="3">
        <v>41.360799999999998</v>
      </c>
      <c r="C647">
        <v>0.60032939198009594</v>
      </c>
    </row>
    <row r="648" spans="1:3" x14ac:dyDescent="0.35">
      <c r="A648" s="3">
        <v>3.5</v>
      </c>
      <c r="B648" s="3">
        <v>34</v>
      </c>
      <c r="C648">
        <v>0.60118247572296601</v>
      </c>
    </row>
    <row r="649" spans="1:3" x14ac:dyDescent="0.35">
      <c r="A649" s="3">
        <v>2.4</v>
      </c>
      <c r="B649" s="3">
        <v>45.1</v>
      </c>
      <c r="C649">
        <v>0.60235120567858436</v>
      </c>
    </row>
    <row r="650" spans="1:3" x14ac:dyDescent="0.35">
      <c r="A650" s="3">
        <v>3.5</v>
      </c>
      <c r="B650" s="3">
        <v>34.200000000000003</v>
      </c>
      <c r="C650">
        <v>0.60708359799910483</v>
      </c>
    </row>
    <row r="651" spans="1:3" x14ac:dyDescent="0.35">
      <c r="A651" s="3">
        <v>2.4</v>
      </c>
      <c r="B651" s="3">
        <v>35.587699999999998</v>
      </c>
      <c r="C651">
        <v>0.60873781779303404</v>
      </c>
    </row>
    <row r="652" spans="1:3" x14ac:dyDescent="0.35">
      <c r="A652" s="3">
        <v>4.8</v>
      </c>
      <c r="B652" s="3">
        <v>25.7761</v>
      </c>
      <c r="C652">
        <v>0.61003328911495802</v>
      </c>
    </row>
    <row r="653" spans="1:3" x14ac:dyDescent="0.35">
      <c r="A653" s="3">
        <v>3.6</v>
      </c>
      <c r="B653" s="3">
        <v>34.9</v>
      </c>
      <c r="C653">
        <v>0.61081377854863894</v>
      </c>
    </row>
    <row r="654" spans="1:3" x14ac:dyDescent="0.35">
      <c r="A654" s="3">
        <v>2</v>
      </c>
      <c r="B654" s="3">
        <v>38.995899999999999</v>
      </c>
      <c r="C654">
        <v>0.61122508775552209</v>
      </c>
    </row>
    <row r="655" spans="1:3" x14ac:dyDescent="0.35">
      <c r="A655" s="3">
        <v>5.3</v>
      </c>
      <c r="B655" s="3">
        <v>24.299900000000001</v>
      </c>
      <c r="C655">
        <v>0.61174139650259718</v>
      </c>
    </row>
    <row r="656" spans="1:3" x14ac:dyDescent="0.35">
      <c r="A656" s="3">
        <v>6.1</v>
      </c>
      <c r="B656" s="3">
        <v>26</v>
      </c>
      <c r="C656">
        <v>0.61179228888556514</v>
      </c>
    </row>
    <row r="657" spans="1:3" x14ac:dyDescent="0.35">
      <c r="A657" s="3">
        <v>1.6</v>
      </c>
      <c r="B657" s="3">
        <v>44.2</v>
      </c>
      <c r="C657">
        <v>0.61199018654917647</v>
      </c>
    </row>
    <row r="658" spans="1:3" x14ac:dyDescent="0.35">
      <c r="A658" s="3">
        <v>1</v>
      </c>
      <c r="B658" s="3">
        <v>57.8</v>
      </c>
      <c r="C658">
        <v>0.61214489235539682</v>
      </c>
    </row>
    <row r="659" spans="1:3" x14ac:dyDescent="0.35">
      <c r="A659" s="3">
        <v>2.5</v>
      </c>
      <c r="B659" s="3">
        <v>36.290100000000002</v>
      </c>
      <c r="C659">
        <v>0.61311107032154766</v>
      </c>
    </row>
    <row r="660" spans="1:3" x14ac:dyDescent="0.35">
      <c r="A660" s="3">
        <v>1.3</v>
      </c>
      <c r="B660" s="3">
        <v>65</v>
      </c>
      <c r="C660">
        <v>0.61333705633625157</v>
      </c>
    </row>
    <row r="661" spans="1:3" x14ac:dyDescent="0.35">
      <c r="A661" s="3">
        <v>2.5</v>
      </c>
      <c r="B661" s="3">
        <v>32.910299999999999</v>
      </c>
      <c r="C661">
        <v>0.6159519597305565</v>
      </c>
    </row>
    <row r="662" spans="1:3" x14ac:dyDescent="0.35">
      <c r="A662" s="3">
        <v>2</v>
      </c>
      <c r="B662" s="3">
        <v>47.7</v>
      </c>
      <c r="C662">
        <v>0.61735212393079231</v>
      </c>
    </row>
    <row r="663" spans="1:3" x14ac:dyDescent="0.35">
      <c r="A663" s="3">
        <v>3.5</v>
      </c>
      <c r="B663" s="3">
        <v>29.9849</v>
      </c>
      <c r="C663">
        <v>0.61742722553220286</v>
      </c>
    </row>
    <row r="664" spans="1:3" x14ac:dyDescent="0.35">
      <c r="A664" s="3">
        <v>3</v>
      </c>
      <c r="B664" s="3">
        <v>39.493699999999997</v>
      </c>
      <c r="C664">
        <v>0.61770311914528109</v>
      </c>
    </row>
    <row r="665" spans="1:3" x14ac:dyDescent="0.35">
      <c r="A665" s="3">
        <v>3</v>
      </c>
      <c r="B665" s="3">
        <v>35.9</v>
      </c>
      <c r="C665">
        <v>0.61793657688006287</v>
      </c>
    </row>
    <row r="666" spans="1:3" x14ac:dyDescent="0.35">
      <c r="A666" s="3">
        <v>3.5</v>
      </c>
      <c r="B666" s="3">
        <v>37.4</v>
      </c>
      <c r="C666">
        <v>0.61817090827260623</v>
      </c>
    </row>
    <row r="667" spans="1:3" x14ac:dyDescent="0.35">
      <c r="A667" s="3">
        <v>3</v>
      </c>
      <c r="B667" s="3">
        <v>34.7288</v>
      </c>
      <c r="C667">
        <v>0.62075201574432737</v>
      </c>
    </row>
    <row r="668" spans="1:3" x14ac:dyDescent="0.35">
      <c r="A668" s="3">
        <v>2.4</v>
      </c>
      <c r="B668" s="3">
        <v>43.3</v>
      </c>
      <c r="C668">
        <v>0.62103762791259554</v>
      </c>
    </row>
    <row r="669" spans="1:3" x14ac:dyDescent="0.35">
      <c r="A669" s="3">
        <v>4</v>
      </c>
      <c r="B669" s="3">
        <v>25.753499999999999</v>
      </c>
      <c r="C669">
        <v>0.62114663865720277</v>
      </c>
    </row>
    <row r="670" spans="1:3" x14ac:dyDescent="0.35">
      <c r="A670" s="3">
        <v>4.2</v>
      </c>
      <c r="B670" s="3">
        <v>24.6</v>
      </c>
      <c r="C670">
        <v>0.62118405591644232</v>
      </c>
    </row>
    <row r="671" spans="1:3" x14ac:dyDescent="0.35">
      <c r="A671" s="3">
        <v>3.5</v>
      </c>
      <c r="B671" s="3">
        <v>32.1</v>
      </c>
      <c r="C671">
        <v>0.62134163285423849</v>
      </c>
    </row>
    <row r="672" spans="1:3" x14ac:dyDescent="0.35">
      <c r="A672" s="3">
        <v>3</v>
      </c>
      <c r="B672" s="3">
        <v>29.5</v>
      </c>
      <c r="C672">
        <v>0.62399601693325579</v>
      </c>
    </row>
    <row r="673" spans="1:3" x14ac:dyDescent="0.35">
      <c r="A673" s="3">
        <v>5.4</v>
      </c>
      <c r="B673" s="3">
        <v>20.7</v>
      </c>
      <c r="C673">
        <v>0.62423522188531277</v>
      </c>
    </row>
    <row r="674" spans="1:3" x14ac:dyDescent="0.35">
      <c r="A674" s="3">
        <v>6</v>
      </c>
      <c r="B674" s="3">
        <v>23.1</v>
      </c>
      <c r="C674">
        <v>0.62575748959180222</v>
      </c>
    </row>
    <row r="675" spans="1:3" x14ac:dyDescent="0.35">
      <c r="A675" s="3">
        <v>1.6</v>
      </c>
      <c r="B675" s="3">
        <v>47.202500000000001</v>
      </c>
      <c r="C675">
        <v>0.62596910748761481</v>
      </c>
    </row>
    <row r="676" spans="1:3" x14ac:dyDescent="0.35">
      <c r="A676" s="3">
        <v>5.5</v>
      </c>
      <c r="B676" s="3">
        <v>24.6</v>
      </c>
      <c r="C676">
        <v>0.62806278771824686</v>
      </c>
    </row>
    <row r="677" spans="1:3" x14ac:dyDescent="0.35">
      <c r="A677" s="3">
        <v>3.8</v>
      </c>
      <c r="B677" s="3">
        <v>37.076900000000002</v>
      </c>
      <c r="C677">
        <v>0.628719912896468</v>
      </c>
    </row>
    <row r="678" spans="1:3" x14ac:dyDescent="0.35">
      <c r="A678" s="3">
        <v>3.5</v>
      </c>
      <c r="B678" s="3">
        <v>38.034700000000001</v>
      </c>
      <c r="C678">
        <v>0.62970239814981166</v>
      </c>
    </row>
    <row r="679" spans="1:3" x14ac:dyDescent="0.35">
      <c r="A679" s="3">
        <v>1.5</v>
      </c>
      <c r="B679" s="3">
        <v>48.862200000000001</v>
      </c>
      <c r="C679">
        <v>0.63058222796745811</v>
      </c>
    </row>
    <row r="680" spans="1:3" x14ac:dyDescent="0.35">
      <c r="A680" s="3">
        <v>2.4</v>
      </c>
      <c r="B680" s="3">
        <v>36.4</v>
      </c>
      <c r="C680">
        <v>0.63380280217562068</v>
      </c>
    </row>
    <row r="681" spans="1:3" x14ac:dyDescent="0.35">
      <c r="A681" s="3">
        <v>1.6</v>
      </c>
      <c r="B681" s="3">
        <v>50.820500000000003</v>
      </c>
      <c r="C681">
        <v>0.63552744357334812</v>
      </c>
    </row>
    <row r="682" spans="1:3" x14ac:dyDescent="0.35">
      <c r="A682" s="3">
        <v>4.5999999999999996</v>
      </c>
      <c r="B682" s="3">
        <v>33.305199999999999</v>
      </c>
      <c r="C682">
        <v>0.63661114282549291</v>
      </c>
    </row>
    <row r="683" spans="1:3" x14ac:dyDescent="0.35">
      <c r="A683" s="3">
        <v>4.7</v>
      </c>
      <c r="B683" s="3">
        <v>25.6</v>
      </c>
      <c r="C683">
        <v>0.63721676053799692</v>
      </c>
    </row>
    <row r="684" spans="1:3" x14ac:dyDescent="0.35">
      <c r="A684" s="3">
        <v>5.2</v>
      </c>
      <c r="B684" s="3">
        <v>25.4</v>
      </c>
      <c r="C684">
        <v>0.63743699226343087</v>
      </c>
    </row>
    <row r="685" spans="1:3" x14ac:dyDescent="0.35">
      <c r="A685" s="3">
        <v>5.3</v>
      </c>
      <c r="B685" s="3">
        <v>23.299900000000001</v>
      </c>
      <c r="C685">
        <v>0.63748387059611722</v>
      </c>
    </row>
    <row r="686" spans="1:3" x14ac:dyDescent="0.35">
      <c r="A686" s="3">
        <v>1.8</v>
      </c>
      <c r="B686" s="3">
        <v>48.6</v>
      </c>
      <c r="C686">
        <v>0.6413330404632428</v>
      </c>
    </row>
    <row r="687" spans="1:3" x14ac:dyDescent="0.35">
      <c r="A687" s="3">
        <v>4</v>
      </c>
      <c r="B687" s="3">
        <v>27.8</v>
      </c>
      <c r="C687">
        <v>0.64327602272594675</v>
      </c>
    </row>
    <row r="688" spans="1:3" x14ac:dyDescent="0.35">
      <c r="A688" s="3">
        <v>4.7</v>
      </c>
      <c r="B688" s="3">
        <v>26.702200000000001</v>
      </c>
      <c r="C688">
        <v>0.6435289141882139</v>
      </c>
    </row>
    <row r="689" spans="1:3" x14ac:dyDescent="0.35">
      <c r="A689" s="3">
        <v>2</v>
      </c>
      <c r="B689" s="3">
        <v>37.1</v>
      </c>
      <c r="C689">
        <v>0.64373858601515088</v>
      </c>
    </row>
    <row r="690" spans="1:3" x14ac:dyDescent="0.35">
      <c r="A690" s="3">
        <v>5.7</v>
      </c>
      <c r="B690" s="3">
        <v>20.99</v>
      </c>
      <c r="C690">
        <v>0.64433590428366272</v>
      </c>
    </row>
    <row r="691" spans="1:3" x14ac:dyDescent="0.35">
      <c r="A691" s="3">
        <v>3</v>
      </c>
      <c r="B691" s="3">
        <v>32.1</v>
      </c>
      <c r="C691">
        <v>0.64529005849441867</v>
      </c>
    </row>
    <row r="692" spans="1:3" x14ac:dyDescent="0.35">
      <c r="A692" s="3">
        <v>4</v>
      </c>
      <c r="B692" s="3">
        <v>28.4</v>
      </c>
      <c r="C692">
        <v>0.64671342382510122</v>
      </c>
    </row>
    <row r="693" spans="1:3" x14ac:dyDescent="0.35">
      <c r="A693" s="3">
        <v>3</v>
      </c>
      <c r="B693" s="3">
        <v>31.3917</v>
      </c>
      <c r="C693">
        <v>0.64685527831754885</v>
      </c>
    </row>
    <row r="694" spans="1:3" x14ac:dyDescent="0.35">
      <c r="A694" s="3">
        <v>2</v>
      </c>
      <c r="B694" s="3">
        <v>60.1</v>
      </c>
      <c r="C694">
        <v>0.64771676470812867</v>
      </c>
    </row>
    <row r="695" spans="1:3" x14ac:dyDescent="0.35">
      <c r="A695" s="3">
        <v>2</v>
      </c>
      <c r="B695" s="3">
        <v>42.774299999999997</v>
      </c>
      <c r="C695">
        <v>0.64886257725907248</v>
      </c>
    </row>
    <row r="696" spans="1:3" x14ac:dyDescent="0.35">
      <c r="A696" s="3">
        <v>5.5</v>
      </c>
      <c r="B696" s="3">
        <v>23.2</v>
      </c>
      <c r="C696">
        <v>0.65336881867357677</v>
      </c>
    </row>
    <row r="697" spans="1:3" x14ac:dyDescent="0.35">
      <c r="A697" s="3">
        <v>3.6</v>
      </c>
      <c r="B697" s="3">
        <v>37.690800000000003</v>
      </c>
      <c r="C697">
        <v>0.65401462303788693</v>
      </c>
    </row>
    <row r="698" spans="1:3" x14ac:dyDescent="0.35">
      <c r="A698" s="3">
        <v>6.3</v>
      </c>
      <c r="B698" s="3">
        <v>24.7</v>
      </c>
      <c r="C698">
        <v>0.65429213800017594</v>
      </c>
    </row>
    <row r="699" spans="1:3" x14ac:dyDescent="0.35">
      <c r="A699" s="3">
        <v>3.5</v>
      </c>
      <c r="B699" s="3">
        <v>41.2</v>
      </c>
      <c r="C699">
        <v>0.65465708877173412</v>
      </c>
    </row>
    <row r="700" spans="1:3" x14ac:dyDescent="0.35">
      <c r="A700" s="3">
        <v>3.6</v>
      </c>
      <c r="B700" s="3">
        <v>26.1066</v>
      </c>
      <c r="C700">
        <v>0.65529693359098307</v>
      </c>
    </row>
    <row r="701" spans="1:3" x14ac:dyDescent="0.35">
      <c r="A701" s="3">
        <v>3</v>
      </c>
      <c r="B701" s="3">
        <v>34.7288</v>
      </c>
      <c r="C701">
        <v>0.65569138225413548</v>
      </c>
    </row>
    <row r="702" spans="1:3" x14ac:dyDescent="0.35">
      <c r="A702" s="3">
        <v>4</v>
      </c>
      <c r="B702" s="3">
        <v>32.756799999999998</v>
      </c>
      <c r="C702">
        <v>0.6567912980350844</v>
      </c>
    </row>
    <row r="703" spans="1:3" x14ac:dyDescent="0.35">
      <c r="A703" s="3">
        <v>3</v>
      </c>
      <c r="B703" s="3">
        <v>34.799999999999997</v>
      </c>
      <c r="C703">
        <v>0.65683252610169474</v>
      </c>
    </row>
    <row r="704" spans="1:3" x14ac:dyDescent="0.35">
      <c r="A704" s="3">
        <v>2.5</v>
      </c>
      <c r="B704" s="3">
        <v>45.672899999999998</v>
      </c>
      <c r="C704">
        <v>0.65756732259853146</v>
      </c>
    </row>
    <row r="705" spans="1:3" x14ac:dyDescent="0.35">
      <c r="A705" s="3">
        <v>6.2</v>
      </c>
      <c r="B705" s="3">
        <v>28.4</v>
      </c>
      <c r="C705">
        <v>0.6593957599156528</v>
      </c>
    </row>
    <row r="706" spans="1:3" x14ac:dyDescent="0.35">
      <c r="A706" s="3">
        <v>4.2</v>
      </c>
      <c r="B706" s="3">
        <v>24.183700000000002</v>
      </c>
      <c r="C706">
        <v>0.66032170161225068</v>
      </c>
    </row>
    <row r="707" spans="1:3" x14ac:dyDescent="0.35">
      <c r="A707" s="3">
        <v>2</v>
      </c>
      <c r="B707" s="3">
        <v>41.521000000000001</v>
      </c>
      <c r="C707">
        <v>0.66085490592747687</v>
      </c>
    </row>
    <row r="708" spans="1:3" x14ac:dyDescent="0.35">
      <c r="A708" s="3">
        <v>2</v>
      </c>
      <c r="B708" s="3">
        <v>41.521000000000001</v>
      </c>
      <c r="C708">
        <v>0.66160720045698396</v>
      </c>
    </row>
    <row r="709" spans="1:3" x14ac:dyDescent="0.35">
      <c r="A709" s="3">
        <v>5</v>
      </c>
      <c r="B709" s="3">
        <v>30.3</v>
      </c>
      <c r="C709">
        <v>0.66225218686644349</v>
      </c>
    </row>
    <row r="710" spans="1:3" x14ac:dyDescent="0.35">
      <c r="A710" s="3">
        <v>6.3</v>
      </c>
      <c r="B710" s="3">
        <v>19.7</v>
      </c>
      <c r="C710">
        <v>0.66285603420893235</v>
      </c>
    </row>
    <row r="711" spans="1:3" x14ac:dyDescent="0.35">
      <c r="A711" s="3">
        <v>2.4</v>
      </c>
      <c r="B711" s="3">
        <v>48.2</v>
      </c>
      <c r="C711">
        <v>0.66358342058571751</v>
      </c>
    </row>
    <row r="712" spans="1:3" x14ac:dyDescent="0.35">
      <c r="A712" s="3">
        <v>5.4</v>
      </c>
      <c r="B712" s="3">
        <v>27.0426</v>
      </c>
      <c r="C712">
        <v>0.66468729477557642</v>
      </c>
    </row>
    <row r="713" spans="1:3" x14ac:dyDescent="0.35">
      <c r="A713" s="3">
        <v>2.2000000000000002</v>
      </c>
      <c r="B713" s="3">
        <v>51.9</v>
      </c>
      <c r="C713">
        <v>0.66469861560886689</v>
      </c>
    </row>
    <row r="714" spans="1:3" x14ac:dyDescent="0.35">
      <c r="A714" s="3">
        <v>2.4</v>
      </c>
      <c r="B714" s="3">
        <v>39.200000000000003</v>
      </c>
      <c r="C714">
        <v>0.66571697830168586</v>
      </c>
    </row>
    <row r="715" spans="1:3" x14ac:dyDescent="0.35">
      <c r="A715" s="3">
        <v>3.6</v>
      </c>
      <c r="B715" s="3">
        <v>26.1066</v>
      </c>
      <c r="C715">
        <v>0.6663409151386861</v>
      </c>
    </row>
    <row r="716" spans="1:3" x14ac:dyDescent="0.35">
      <c r="A716" s="3">
        <v>4</v>
      </c>
      <c r="B716" s="3">
        <v>35.200000000000003</v>
      </c>
      <c r="C716">
        <v>0.66666205226222008</v>
      </c>
    </row>
    <row r="717" spans="1:3" x14ac:dyDescent="0.35">
      <c r="A717" s="3">
        <v>5.6</v>
      </c>
      <c r="B717" s="3">
        <v>25.008900000000001</v>
      </c>
      <c r="C717">
        <v>0.66691044183407289</v>
      </c>
    </row>
    <row r="718" spans="1:3" x14ac:dyDescent="0.35">
      <c r="A718" s="3">
        <v>3</v>
      </c>
      <c r="B718" s="3">
        <v>34.548200000000001</v>
      </c>
      <c r="C718">
        <v>0.66721882315799586</v>
      </c>
    </row>
    <row r="719" spans="1:3" x14ac:dyDescent="0.35">
      <c r="A719" s="3">
        <v>3.5</v>
      </c>
      <c r="B719" s="3">
        <v>41.2</v>
      </c>
      <c r="C719">
        <v>0.66893890628366526</v>
      </c>
    </row>
    <row r="720" spans="1:3" x14ac:dyDescent="0.35">
      <c r="A720" s="3">
        <v>5.2</v>
      </c>
      <c r="B720" s="3">
        <v>24.8</v>
      </c>
      <c r="C720">
        <v>0.66896238718237244</v>
      </c>
    </row>
    <row r="721" spans="1:3" x14ac:dyDescent="0.35">
      <c r="A721" s="3">
        <v>3</v>
      </c>
      <c r="B721" s="3">
        <v>36.154800000000002</v>
      </c>
      <c r="C721">
        <v>0.6695397685810015</v>
      </c>
    </row>
    <row r="722" spans="1:3" x14ac:dyDescent="0.35">
      <c r="A722" s="3">
        <v>2.4</v>
      </c>
      <c r="B722" s="3">
        <v>42.6</v>
      </c>
      <c r="C722">
        <v>0.67014824086372082</v>
      </c>
    </row>
    <row r="723" spans="1:3" x14ac:dyDescent="0.35">
      <c r="A723" s="3">
        <v>2.5</v>
      </c>
      <c r="B723" s="3">
        <v>40.8247</v>
      </c>
      <c r="C723">
        <v>0.6703651222815693</v>
      </c>
    </row>
    <row r="724" spans="1:3" x14ac:dyDescent="0.35">
      <c r="A724" s="3">
        <v>3.6</v>
      </c>
      <c r="B724" s="3">
        <v>31.6</v>
      </c>
      <c r="C724">
        <v>0.67155752276993275</v>
      </c>
    </row>
    <row r="725" spans="1:3" x14ac:dyDescent="0.35">
      <c r="A725" s="3">
        <v>2.5</v>
      </c>
      <c r="B725" s="3">
        <v>39.726700000000001</v>
      </c>
      <c r="C725">
        <v>0.67200244227263106</v>
      </c>
    </row>
    <row r="726" spans="1:3" x14ac:dyDescent="0.35">
      <c r="A726" s="3">
        <v>3</v>
      </c>
      <c r="B726" s="3">
        <v>29.6</v>
      </c>
      <c r="C726">
        <v>0.67295344713652616</v>
      </c>
    </row>
    <row r="727" spans="1:3" x14ac:dyDescent="0.35">
      <c r="A727" s="3">
        <v>4</v>
      </c>
      <c r="B727" s="3">
        <v>28.3</v>
      </c>
      <c r="C727">
        <v>0.67358608783479856</v>
      </c>
    </row>
    <row r="728" spans="1:3" x14ac:dyDescent="0.35">
      <c r="A728" s="3">
        <v>4</v>
      </c>
      <c r="B728" s="3">
        <v>26.813700000000001</v>
      </c>
      <c r="C728">
        <v>0.67433522132110624</v>
      </c>
    </row>
    <row r="729" spans="1:3" x14ac:dyDescent="0.35">
      <c r="A729" s="3">
        <v>3.6</v>
      </c>
      <c r="B729" s="3">
        <v>30.9</v>
      </c>
      <c r="C729">
        <v>0.67506329633230988</v>
      </c>
    </row>
    <row r="730" spans="1:3" x14ac:dyDescent="0.35">
      <c r="A730" s="3">
        <v>6.3</v>
      </c>
      <c r="B730" s="3">
        <v>26.6722</v>
      </c>
      <c r="C730">
        <v>0.67576670136373462</v>
      </c>
    </row>
    <row r="731" spans="1:3" x14ac:dyDescent="0.35">
      <c r="A731" s="3">
        <v>4.4000000000000004</v>
      </c>
      <c r="B731" s="3">
        <v>23.152100000000001</v>
      </c>
      <c r="C731">
        <v>0.67667144959618464</v>
      </c>
    </row>
    <row r="732" spans="1:3" x14ac:dyDescent="0.35">
      <c r="A732" s="3">
        <v>3</v>
      </c>
      <c r="B732" s="3">
        <v>36.558999999999997</v>
      </c>
      <c r="C732">
        <v>0.67749545445282877</v>
      </c>
    </row>
    <row r="733" spans="1:3" x14ac:dyDescent="0.35">
      <c r="A733" s="3">
        <v>4.8</v>
      </c>
      <c r="B733" s="3">
        <v>33.260300000000001</v>
      </c>
      <c r="C733">
        <v>0.67781967899309381</v>
      </c>
    </row>
    <row r="734" spans="1:3" x14ac:dyDescent="0.35">
      <c r="A734" s="3">
        <v>3.5</v>
      </c>
      <c r="B734" s="3">
        <v>33.299999999999997</v>
      </c>
      <c r="C734">
        <v>0.6789489922397508</v>
      </c>
    </row>
    <row r="735" spans="1:3" x14ac:dyDescent="0.35">
      <c r="A735" s="3">
        <v>8.4</v>
      </c>
      <c r="B735" s="3">
        <v>30</v>
      </c>
      <c r="C735">
        <v>0.68069045302735076</v>
      </c>
    </row>
    <row r="736" spans="1:3" x14ac:dyDescent="0.35">
      <c r="A736" s="3">
        <v>3.7</v>
      </c>
      <c r="B736" s="3">
        <v>29.799900000000001</v>
      </c>
      <c r="C736">
        <v>0.680985665066554</v>
      </c>
    </row>
    <row r="737" spans="1:3" x14ac:dyDescent="0.35">
      <c r="A737" s="3">
        <v>2</v>
      </c>
      <c r="B737" s="3">
        <v>31.1</v>
      </c>
      <c r="C737">
        <v>0.68103183806055778</v>
      </c>
    </row>
    <row r="738" spans="1:3" x14ac:dyDescent="0.35">
      <c r="A738" s="3">
        <v>2</v>
      </c>
      <c r="B738" s="3">
        <v>45.190100000000001</v>
      </c>
      <c r="C738">
        <v>0.68202851247325802</v>
      </c>
    </row>
    <row r="739" spans="1:3" x14ac:dyDescent="0.35">
      <c r="A739" s="3">
        <v>4.2</v>
      </c>
      <c r="B739" s="3">
        <v>31.5002</v>
      </c>
      <c r="C739">
        <v>0.68204278147000319</v>
      </c>
    </row>
    <row r="740" spans="1:3" x14ac:dyDescent="0.35">
      <c r="A740" s="3">
        <v>2.5</v>
      </c>
      <c r="B740" s="3">
        <v>37.070999999999998</v>
      </c>
      <c r="C740">
        <v>0.68302901500409108</v>
      </c>
    </row>
    <row r="741" spans="1:3" x14ac:dyDescent="0.35">
      <c r="A741" s="3">
        <v>8</v>
      </c>
      <c r="B741" s="3">
        <v>17.8</v>
      </c>
      <c r="C741">
        <v>0.68330609864069836</v>
      </c>
    </row>
    <row r="742" spans="1:3" x14ac:dyDescent="0.35">
      <c r="A742" s="3">
        <v>2.2999999999999998</v>
      </c>
      <c r="B742" s="3">
        <v>34.4</v>
      </c>
      <c r="C742">
        <v>0.68456689823184957</v>
      </c>
    </row>
    <row r="743" spans="1:3" x14ac:dyDescent="0.35">
      <c r="A743" s="3">
        <v>3.5</v>
      </c>
      <c r="B743" s="3">
        <v>33.200000000000003</v>
      </c>
      <c r="C743">
        <v>0.68662258455640057</v>
      </c>
    </row>
    <row r="744" spans="1:3" x14ac:dyDescent="0.35">
      <c r="A744" s="3">
        <v>3.5</v>
      </c>
      <c r="B744" s="3">
        <v>38.0169</v>
      </c>
      <c r="C744">
        <v>0.6876147669055529</v>
      </c>
    </row>
    <row r="745" spans="1:3" x14ac:dyDescent="0.35">
      <c r="A745" s="3">
        <v>1.8</v>
      </c>
      <c r="B745" s="3">
        <v>44.7393</v>
      </c>
      <c r="C745">
        <v>0.69042366060471649</v>
      </c>
    </row>
    <row r="746" spans="1:3" x14ac:dyDescent="0.35">
      <c r="A746" s="3">
        <v>3.6</v>
      </c>
      <c r="B746" s="3">
        <v>34.875399999999999</v>
      </c>
      <c r="C746">
        <v>0.69171770607599081</v>
      </c>
    </row>
    <row r="747" spans="1:3" x14ac:dyDescent="0.35">
      <c r="A747" s="3">
        <v>2</v>
      </c>
      <c r="B747" s="3">
        <v>35.299999999999997</v>
      </c>
      <c r="C747">
        <v>0.69192216455895794</v>
      </c>
    </row>
    <row r="748" spans="1:3" x14ac:dyDescent="0.35">
      <c r="A748" s="3">
        <v>4.5</v>
      </c>
      <c r="B748" s="3">
        <v>24.349900000000002</v>
      </c>
      <c r="C748">
        <v>0.69205427130119657</v>
      </c>
    </row>
    <row r="749" spans="1:3" x14ac:dyDescent="0.35">
      <c r="A749" s="3">
        <v>2.5</v>
      </c>
      <c r="B749" s="3">
        <v>40.081600000000002</v>
      </c>
      <c r="C749">
        <v>0.69241644457974139</v>
      </c>
    </row>
    <row r="750" spans="1:3" x14ac:dyDescent="0.35">
      <c r="A750" s="3">
        <v>2.5</v>
      </c>
      <c r="B750" s="3">
        <v>30.2</v>
      </c>
      <c r="C750">
        <v>0.69252778375589774</v>
      </c>
    </row>
    <row r="751" spans="1:3" x14ac:dyDescent="0.35">
      <c r="A751" s="3">
        <v>2.4</v>
      </c>
      <c r="B751" s="3">
        <v>39.200000000000003</v>
      </c>
      <c r="C751">
        <v>0.69289776382879265</v>
      </c>
    </row>
    <row r="752" spans="1:3" x14ac:dyDescent="0.35">
      <c r="A752" s="3">
        <v>3.5</v>
      </c>
      <c r="B752" s="3">
        <v>37.4</v>
      </c>
      <c r="C752">
        <v>0.69345844302400883</v>
      </c>
    </row>
    <row r="753" spans="1:3" x14ac:dyDescent="0.35">
      <c r="A753" s="3">
        <v>3.8</v>
      </c>
      <c r="B753" s="3">
        <v>34.514800000000001</v>
      </c>
      <c r="C753">
        <v>0.69388788634066456</v>
      </c>
    </row>
    <row r="754" spans="1:3" x14ac:dyDescent="0.35">
      <c r="A754" s="3">
        <v>3.3</v>
      </c>
      <c r="B754" s="3">
        <v>34.998899999999999</v>
      </c>
      <c r="C754">
        <v>0.69555145815118646</v>
      </c>
    </row>
    <row r="755" spans="1:3" x14ac:dyDescent="0.35">
      <c r="A755" s="3">
        <v>3.5</v>
      </c>
      <c r="B755" s="3">
        <v>36.087600000000002</v>
      </c>
      <c r="C755">
        <v>0.6960583169179807</v>
      </c>
    </row>
    <row r="756" spans="1:3" x14ac:dyDescent="0.35">
      <c r="A756" s="3">
        <v>2.4</v>
      </c>
      <c r="B756" s="3">
        <v>46.9</v>
      </c>
      <c r="C756">
        <v>0.6960874683480015</v>
      </c>
    </row>
    <row r="757" spans="1:3" x14ac:dyDescent="0.35">
      <c r="A757" s="3">
        <v>3.5</v>
      </c>
      <c r="B757" s="3">
        <v>27.8</v>
      </c>
      <c r="C757">
        <v>0.69648302097853088</v>
      </c>
    </row>
    <row r="758" spans="1:3" x14ac:dyDescent="0.35">
      <c r="A758" s="3">
        <v>2</v>
      </c>
      <c r="B758" s="3">
        <v>50.9</v>
      </c>
      <c r="C758">
        <v>0.69765022295809842</v>
      </c>
    </row>
    <row r="759" spans="1:3" x14ac:dyDescent="0.35">
      <c r="A759" s="3">
        <v>6.2</v>
      </c>
      <c r="B759" s="3">
        <v>26.1</v>
      </c>
      <c r="C759">
        <v>0.69782455605085947</v>
      </c>
    </row>
    <row r="760" spans="1:3" x14ac:dyDescent="0.35">
      <c r="A760" s="3">
        <v>6.2</v>
      </c>
      <c r="B760" s="3">
        <v>26</v>
      </c>
      <c r="C760">
        <v>0.69868151288869296</v>
      </c>
    </row>
    <row r="761" spans="1:3" x14ac:dyDescent="0.35">
      <c r="A761" s="3">
        <v>6.2</v>
      </c>
      <c r="B761" s="3">
        <v>26</v>
      </c>
      <c r="C761">
        <v>0.69924128486585946</v>
      </c>
    </row>
    <row r="762" spans="1:3" x14ac:dyDescent="0.35">
      <c r="A762" s="3">
        <v>2.4</v>
      </c>
      <c r="B762" s="3">
        <v>38.6</v>
      </c>
      <c r="C762">
        <v>0.69959782510708401</v>
      </c>
    </row>
    <row r="763" spans="1:3" x14ac:dyDescent="0.35">
      <c r="A763" s="3">
        <v>5.3</v>
      </c>
      <c r="B763" s="3">
        <v>22.299900000000001</v>
      </c>
      <c r="C763">
        <v>0.69964418520886917</v>
      </c>
    </row>
    <row r="764" spans="1:3" x14ac:dyDescent="0.35">
      <c r="A764" s="3">
        <v>3.5</v>
      </c>
      <c r="B764" s="3">
        <v>33.9</v>
      </c>
      <c r="C764">
        <v>0.70038228535227476</v>
      </c>
    </row>
    <row r="765" spans="1:3" x14ac:dyDescent="0.35">
      <c r="A765" s="3">
        <v>5.7</v>
      </c>
      <c r="B765" s="3">
        <v>34.5</v>
      </c>
      <c r="C765">
        <v>0.70179013665533951</v>
      </c>
    </row>
    <row r="766" spans="1:3" x14ac:dyDescent="0.35">
      <c r="A766" s="3">
        <v>2.7</v>
      </c>
      <c r="B766" s="3">
        <v>35.9</v>
      </c>
      <c r="C766">
        <v>0.70181474209333361</v>
      </c>
    </row>
    <row r="767" spans="1:3" x14ac:dyDescent="0.35">
      <c r="A767" s="3">
        <v>3.5</v>
      </c>
      <c r="B767" s="3">
        <v>34.200000000000003</v>
      </c>
      <c r="C767">
        <v>0.70285795917948046</v>
      </c>
    </row>
    <row r="768" spans="1:3" x14ac:dyDescent="0.35">
      <c r="A768" s="3">
        <v>2.5</v>
      </c>
      <c r="B768" s="3">
        <v>31.8</v>
      </c>
      <c r="C768">
        <v>0.70297778114947285</v>
      </c>
    </row>
    <row r="769" spans="1:3" x14ac:dyDescent="0.35">
      <c r="A769" s="3">
        <v>4.2</v>
      </c>
      <c r="B769" s="3">
        <v>31.5002</v>
      </c>
      <c r="C769">
        <v>0.70326221680920542</v>
      </c>
    </row>
    <row r="770" spans="1:3" x14ac:dyDescent="0.35">
      <c r="A770" s="3">
        <v>3.5</v>
      </c>
      <c r="B770" s="3">
        <v>40.299999999999997</v>
      </c>
      <c r="C770">
        <v>0.70408682618661877</v>
      </c>
    </row>
    <row r="771" spans="1:3" x14ac:dyDescent="0.35">
      <c r="A771" s="3">
        <v>2</v>
      </c>
      <c r="B771" s="3">
        <v>43.9</v>
      </c>
      <c r="C771">
        <v>0.70580556084463009</v>
      </c>
    </row>
    <row r="772" spans="1:3" x14ac:dyDescent="0.35">
      <c r="A772" s="3">
        <v>4.2</v>
      </c>
      <c r="B772" s="3">
        <v>27.471</v>
      </c>
      <c r="C772">
        <v>0.70592931926385272</v>
      </c>
    </row>
    <row r="773" spans="1:3" x14ac:dyDescent="0.35">
      <c r="A773" s="3">
        <v>2.5</v>
      </c>
      <c r="B773" s="3">
        <v>37.057400000000001</v>
      </c>
      <c r="C773">
        <v>0.70644044228432012</v>
      </c>
    </row>
    <row r="774" spans="1:3" x14ac:dyDescent="0.35">
      <c r="A774" s="3">
        <v>3.5</v>
      </c>
      <c r="B774" s="3">
        <v>41.2</v>
      </c>
      <c r="C774">
        <v>0.70725502651050531</v>
      </c>
    </row>
    <row r="775" spans="1:3" x14ac:dyDescent="0.35">
      <c r="A775" s="3">
        <v>6.7</v>
      </c>
      <c r="B775" s="3">
        <v>24.2</v>
      </c>
      <c r="C775">
        <v>0.7079897728460619</v>
      </c>
    </row>
    <row r="776" spans="1:3" x14ac:dyDescent="0.35">
      <c r="A776" s="3">
        <v>2.7</v>
      </c>
      <c r="B776" s="3">
        <v>36.5</v>
      </c>
      <c r="C776">
        <v>0.71086710187359825</v>
      </c>
    </row>
    <row r="777" spans="1:3" x14ac:dyDescent="0.35">
      <c r="A777" s="3">
        <v>4</v>
      </c>
      <c r="B777" s="3">
        <v>27.589400000000001</v>
      </c>
      <c r="C777">
        <v>0.71220409084899861</v>
      </c>
    </row>
    <row r="778" spans="1:3" x14ac:dyDescent="0.35">
      <c r="A778" s="3">
        <v>2</v>
      </c>
      <c r="B778" s="3">
        <v>33.4</v>
      </c>
      <c r="C778">
        <v>0.71223924047389364</v>
      </c>
    </row>
    <row r="779" spans="1:3" x14ac:dyDescent="0.35">
      <c r="A779" s="3">
        <v>3.6</v>
      </c>
      <c r="B779" s="3">
        <v>33</v>
      </c>
      <c r="C779">
        <v>0.71272230635504852</v>
      </c>
    </row>
    <row r="780" spans="1:3" x14ac:dyDescent="0.35">
      <c r="A780" s="3">
        <v>3</v>
      </c>
      <c r="B780" s="3">
        <v>35.540399999999998</v>
      </c>
      <c r="C780">
        <v>0.71296274863896569</v>
      </c>
    </row>
    <row r="781" spans="1:3" x14ac:dyDescent="0.35">
      <c r="A781" s="3">
        <v>4</v>
      </c>
      <c r="B781" s="3">
        <v>26.384599999999999</v>
      </c>
      <c r="C781">
        <v>0.71376181804989536</v>
      </c>
    </row>
    <row r="782" spans="1:3" x14ac:dyDescent="0.35">
      <c r="A782" s="3">
        <v>6</v>
      </c>
      <c r="B782" s="3">
        <v>23.4</v>
      </c>
      <c r="C782">
        <v>0.71376836926778953</v>
      </c>
    </row>
    <row r="783" spans="1:3" x14ac:dyDescent="0.35">
      <c r="A783" s="3">
        <v>5.3</v>
      </c>
      <c r="B783" s="3">
        <v>27.9</v>
      </c>
      <c r="C783">
        <v>0.71407381053058905</v>
      </c>
    </row>
    <row r="784" spans="1:3" x14ac:dyDescent="0.35">
      <c r="A784" s="3">
        <v>2.2000000000000002</v>
      </c>
      <c r="B784" s="3">
        <v>44.999099999999999</v>
      </c>
      <c r="C784">
        <v>0.7150092004505012</v>
      </c>
    </row>
    <row r="785" spans="1:3" x14ac:dyDescent="0.35">
      <c r="A785" s="3">
        <v>2.9</v>
      </c>
      <c r="B785" s="3">
        <v>34.151400000000002</v>
      </c>
      <c r="C785">
        <v>0.71505273080086096</v>
      </c>
    </row>
    <row r="786" spans="1:3" x14ac:dyDescent="0.35">
      <c r="A786" s="3">
        <v>2.4</v>
      </c>
      <c r="B786" s="3">
        <v>31.3</v>
      </c>
      <c r="C786">
        <v>0.71647234912299018</v>
      </c>
    </row>
    <row r="787" spans="1:3" x14ac:dyDescent="0.35">
      <c r="A787" s="3">
        <v>3.6</v>
      </c>
      <c r="B787" s="3">
        <v>31.6</v>
      </c>
      <c r="C787">
        <v>0.71852056464830694</v>
      </c>
    </row>
    <row r="788" spans="1:3" x14ac:dyDescent="0.35">
      <c r="A788" s="3">
        <v>1.6</v>
      </c>
      <c r="B788" s="3">
        <v>51.655500000000004</v>
      </c>
      <c r="C788">
        <v>0.71941252773392406</v>
      </c>
    </row>
    <row r="789" spans="1:3" x14ac:dyDescent="0.35">
      <c r="A789" s="3">
        <v>6.1</v>
      </c>
      <c r="B789" s="3">
        <v>26</v>
      </c>
      <c r="C789">
        <v>0.7200727845915138</v>
      </c>
    </row>
    <row r="790" spans="1:3" x14ac:dyDescent="0.35">
      <c r="A790" s="3">
        <v>3</v>
      </c>
      <c r="B790" s="3">
        <v>32</v>
      </c>
      <c r="C790">
        <v>0.72112068052156475</v>
      </c>
    </row>
    <row r="791" spans="1:3" x14ac:dyDescent="0.35">
      <c r="A791" s="3">
        <v>2.4</v>
      </c>
      <c r="B791" s="3">
        <v>48.1</v>
      </c>
      <c r="C791">
        <v>0.72113874844057435</v>
      </c>
    </row>
    <row r="792" spans="1:3" x14ac:dyDescent="0.35">
      <c r="A792" s="3">
        <v>2</v>
      </c>
      <c r="B792" s="3">
        <v>41.315600000000003</v>
      </c>
      <c r="C792">
        <v>0.72177836419155428</v>
      </c>
    </row>
    <row r="793" spans="1:3" x14ac:dyDescent="0.35">
      <c r="A793" s="3">
        <v>6.5</v>
      </c>
      <c r="B793" s="3">
        <v>19.899999999999999</v>
      </c>
      <c r="C793">
        <v>0.72194163825450997</v>
      </c>
    </row>
    <row r="794" spans="1:3" x14ac:dyDescent="0.35">
      <c r="A794" s="3">
        <v>3.4</v>
      </c>
      <c r="B794" s="3">
        <v>36.729900000000001</v>
      </c>
      <c r="C794">
        <v>0.72273592134743858</v>
      </c>
    </row>
    <row r="795" spans="1:3" x14ac:dyDescent="0.35">
      <c r="A795" s="3">
        <v>2.5</v>
      </c>
      <c r="B795" s="3">
        <v>40.4</v>
      </c>
      <c r="C795">
        <v>0.72387129953810414</v>
      </c>
    </row>
    <row r="796" spans="1:3" x14ac:dyDescent="0.35">
      <c r="A796" s="3">
        <v>5.3</v>
      </c>
      <c r="B796" s="3">
        <v>23.299900000000001</v>
      </c>
      <c r="C796">
        <v>0.72477363531108552</v>
      </c>
    </row>
    <row r="797" spans="1:3" x14ac:dyDescent="0.35">
      <c r="A797" s="3">
        <v>2.4</v>
      </c>
      <c r="B797" s="3">
        <v>32.276499999999999</v>
      </c>
      <c r="C797">
        <v>0.72514367251356959</v>
      </c>
    </row>
    <row r="798" spans="1:3" x14ac:dyDescent="0.35">
      <c r="A798" s="3">
        <v>3.9</v>
      </c>
      <c r="B798" s="3">
        <v>37.299999999999997</v>
      </c>
      <c r="C798">
        <v>0.7277050664761161</v>
      </c>
    </row>
    <row r="799" spans="1:3" x14ac:dyDescent="0.35">
      <c r="A799" s="3">
        <v>2</v>
      </c>
      <c r="B799" s="3">
        <v>40.299999999999997</v>
      </c>
      <c r="C799">
        <v>0.72827729261602847</v>
      </c>
    </row>
    <row r="800" spans="1:3" x14ac:dyDescent="0.35">
      <c r="A800" s="3">
        <v>3</v>
      </c>
      <c r="B800" s="3">
        <v>35.708100000000002</v>
      </c>
      <c r="C800">
        <v>0.72857200787369347</v>
      </c>
    </row>
    <row r="801" spans="1:3" x14ac:dyDescent="0.35">
      <c r="A801" s="3">
        <v>2.5</v>
      </c>
      <c r="B801" s="3">
        <v>44.2</v>
      </c>
      <c r="C801">
        <v>0.72943850542959943</v>
      </c>
    </row>
    <row r="802" spans="1:3" x14ac:dyDescent="0.35">
      <c r="A802" s="3">
        <v>3.5</v>
      </c>
      <c r="B802" s="3">
        <v>36.556399999999996</v>
      </c>
      <c r="C802">
        <v>0.73031897519590605</v>
      </c>
    </row>
    <row r="803" spans="1:3" x14ac:dyDescent="0.35">
      <c r="A803" s="3">
        <v>2.5</v>
      </c>
      <c r="B803" s="3">
        <v>36.704700000000003</v>
      </c>
      <c r="C803">
        <v>0.73037943878859357</v>
      </c>
    </row>
    <row r="804" spans="1:3" x14ac:dyDescent="0.35">
      <c r="A804" s="3">
        <v>2</v>
      </c>
      <c r="B804" s="3">
        <v>43.5</v>
      </c>
      <c r="C804">
        <v>0.73111544757084101</v>
      </c>
    </row>
    <row r="805" spans="1:3" x14ac:dyDescent="0.35">
      <c r="A805" s="3">
        <v>3.5</v>
      </c>
      <c r="B805" s="3">
        <v>30.6</v>
      </c>
      <c r="C805">
        <v>0.73175229448733414</v>
      </c>
    </row>
    <row r="806" spans="1:3" x14ac:dyDescent="0.35">
      <c r="A806" s="3">
        <v>2.5</v>
      </c>
      <c r="B806" s="3">
        <v>46.8</v>
      </c>
      <c r="C806">
        <v>0.73565395287020496</v>
      </c>
    </row>
    <row r="807" spans="1:3" x14ac:dyDescent="0.35">
      <c r="A807" s="3">
        <v>2.5</v>
      </c>
      <c r="B807" s="3">
        <v>37.9</v>
      </c>
      <c r="C807">
        <v>0.7363545750182664</v>
      </c>
    </row>
    <row r="808" spans="1:3" x14ac:dyDescent="0.35">
      <c r="A808" s="3">
        <v>2.4</v>
      </c>
      <c r="B808" s="3">
        <v>35.810299999999998</v>
      </c>
      <c r="C808">
        <v>0.73726057790110999</v>
      </c>
    </row>
    <row r="809" spans="1:3" x14ac:dyDescent="0.35">
      <c r="A809" s="3">
        <v>2</v>
      </c>
      <c r="B809" s="3">
        <v>42</v>
      </c>
      <c r="C809">
        <v>0.73902110765841489</v>
      </c>
    </row>
    <row r="810" spans="1:3" x14ac:dyDescent="0.35">
      <c r="A810" s="3">
        <v>3.8</v>
      </c>
      <c r="B810" s="3">
        <v>31.1</v>
      </c>
      <c r="C810">
        <v>0.73927066240178929</v>
      </c>
    </row>
    <row r="811" spans="1:3" x14ac:dyDescent="0.35">
      <c r="A811" s="3">
        <v>3.8</v>
      </c>
      <c r="B811" s="3">
        <v>28.2</v>
      </c>
      <c r="C811">
        <v>0.74134695266835826</v>
      </c>
    </row>
    <row r="812" spans="1:3" x14ac:dyDescent="0.35">
      <c r="A812" s="3">
        <v>3.5</v>
      </c>
      <c r="B812" s="3">
        <v>33.5</v>
      </c>
      <c r="C812">
        <v>0.74153678679559598</v>
      </c>
    </row>
    <row r="813" spans="1:3" x14ac:dyDescent="0.35">
      <c r="A813" s="3">
        <v>2.4</v>
      </c>
      <c r="B813" s="3">
        <v>44.081800000000001</v>
      </c>
      <c r="C813">
        <v>0.74219303843250917</v>
      </c>
    </row>
    <row r="814" spans="1:3" x14ac:dyDescent="0.35">
      <c r="A814" s="3">
        <v>5.6</v>
      </c>
      <c r="B814" s="3">
        <v>23.061</v>
      </c>
      <c r="C814">
        <v>0.74232912302869758</v>
      </c>
    </row>
    <row r="815" spans="1:3" x14ac:dyDescent="0.35">
      <c r="A815" s="3">
        <v>3.5</v>
      </c>
      <c r="B815" s="3">
        <v>36.6</v>
      </c>
      <c r="C815">
        <v>0.74302485094413939</v>
      </c>
    </row>
    <row r="816" spans="1:3" x14ac:dyDescent="0.35">
      <c r="A816" s="3">
        <v>4.3</v>
      </c>
      <c r="B816" s="3">
        <v>27.805499999999999</v>
      </c>
      <c r="C816">
        <v>0.743326648115335</v>
      </c>
    </row>
    <row r="817" spans="1:3" x14ac:dyDescent="0.35">
      <c r="A817" s="3">
        <v>2.5</v>
      </c>
      <c r="B817" s="3">
        <v>40.0169</v>
      </c>
      <c r="C817">
        <v>0.74505572752045213</v>
      </c>
    </row>
    <row r="818" spans="1:3" x14ac:dyDescent="0.35">
      <c r="A818" s="3">
        <v>5.4</v>
      </c>
      <c r="B818" s="3">
        <v>24.793900000000001</v>
      </c>
      <c r="C818">
        <v>0.74702924432455797</v>
      </c>
    </row>
    <row r="819" spans="1:3" x14ac:dyDescent="0.35">
      <c r="A819" s="3">
        <v>3.7</v>
      </c>
      <c r="B819" s="3">
        <v>34.823500000000003</v>
      </c>
      <c r="C819">
        <v>0.74795412287665297</v>
      </c>
    </row>
    <row r="820" spans="1:3" x14ac:dyDescent="0.35">
      <c r="A820" s="3">
        <v>3.8</v>
      </c>
      <c r="B820" s="3">
        <v>36.934699999999999</v>
      </c>
      <c r="C820">
        <v>0.74986524523184939</v>
      </c>
    </row>
    <row r="821" spans="1:3" x14ac:dyDescent="0.35">
      <c r="A821" s="3">
        <v>2.4</v>
      </c>
      <c r="B821" s="3">
        <v>46.8</v>
      </c>
      <c r="C821">
        <v>0.75061166683140712</v>
      </c>
    </row>
    <row r="822" spans="1:3" x14ac:dyDescent="0.35">
      <c r="A822" s="3">
        <v>3.7</v>
      </c>
      <c r="B822" s="3">
        <v>25.2</v>
      </c>
      <c r="C822">
        <v>0.75121712659535067</v>
      </c>
    </row>
    <row r="823" spans="1:3" x14ac:dyDescent="0.35">
      <c r="A823" s="3">
        <v>3.5</v>
      </c>
      <c r="B823" s="3">
        <v>37.6</v>
      </c>
      <c r="C823">
        <v>0.75161801108019632</v>
      </c>
    </row>
    <row r="824" spans="1:3" x14ac:dyDescent="0.35">
      <c r="A824" s="3">
        <v>2.4</v>
      </c>
      <c r="B824" s="3">
        <v>40.299999999999997</v>
      </c>
      <c r="C824">
        <v>0.75177876671375388</v>
      </c>
    </row>
    <row r="825" spans="1:3" x14ac:dyDescent="0.35">
      <c r="A825" s="3">
        <v>3</v>
      </c>
      <c r="B825" s="3">
        <v>36.1</v>
      </c>
      <c r="C825">
        <v>0.75253103270864208</v>
      </c>
    </row>
    <row r="826" spans="1:3" x14ac:dyDescent="0.35">
      <c r="A826" s="3">
        <v>2.9</v>
      </c>
      <c r="B826" s="3">
        <v>34.179600000000001</v>
      </c>
      <c r="C826">
        <v>0.75287127422287137</v>
      </c>
    </row>
    <row r="827" spans="1:3" x14ac:dyDescent="0.35">
      <c r="A827" s="3">
        <v>2.4</v>
      </c>
      <c r="B827" s="3">
        <v>33.6</v>
      </c>
      <c r="C827">
        <v>0.75419030755591521</v>
      </c>
    </row>
    <row r="828" spans="1:3" x14ac:dyDescent="0.35">
      <c r="A828" s="3">
        <v>3.8</v>
      </c>
      <c r="B828" s="3">
        <v>38.299999999999997</v>
      </c>
      <c r="C828">
        <v>0.75518957296441191</v>
      </c>
    </row>
    <row r="829" spans="1:3" x14ac:dyDescent="0.35">
      <c r="A829" s="3">
        <v>1.3</v>
      </c>
      <c r="B829" s="3">
        <v>30.2</v>
      </c>
      <c r="C829">
        <v>0.75653316015618333</v>
      </c>
    </row>
    <row r="830" spans="1:3" x14ac:dyDescent="0.35">
      <c r="A830" s="3">
        <v>3.2</v>
      </c>
      <c r="B830" s="3">
        <v>30.492599999999999</v>
      </c>
      <c r="C830">
        <v>0.75668243626720655</v>
      </c>
    </row>
    <row r="831" spans="1:3" x14ac:dyDescent="0.35">
      <c r="A831" s="3">
        <v>2.5</v>
      </c>
      <c r="B831" s="3">
        <v>40.187600000000003</v>
      </c>
      <c r="C831">
        <v>0.7568050485191985</v>
      </c>
    </row>
    <row r="832" spans="1:3" x14ac:dyDescent="0.35">
      <c r="A832" s="3">
        <v>4</v>
      </c>
      <c r="B832" s="3">
        <v>36.392600000000002</v>
      </c>
      <c r="C832">
        <v>0.7570934005385872</v>
      </c>
    </row>
    <row r="833" spans="1:3" x14ac:dyDescent="0.35">
      <c r="A833" s="3">
        <v>4.3</v>
      </c>
      <c r="B833" s="3">
        <v>27.6</v>
      </c>
      <c r="C833">
        <v>0.75724749108858014</v>
      </c>
    </row>
    <row r="834" spans="1:3" x14ac:dyDescent="0.35">
      <c r="A834" s="3">
        <v>5.2</v>
      </c>
      <c r="B834" s="3">
        <v>24</v>
      </c>
      <c r="C834">
        <v>0.75766451355248188</v>
      </c>
    </row>
    <row r="835" spans="1:3" x14ac:dyDescent="0.35">
      <c r="A835" s="3">
        <v>3</v>
      </c>
      <c r="B835" s="3">
        <v>35.460599999999999</v>
      </c>
      <c r="C835">
        <v>0.75801677682076329</v>
      </c>
    </row>
    <row r="836" spans="1:3" x14ac:dyDescent="0.35">
      <c r="A836" s="3">
        <v>3.7</v>
      </c>
      <c r="B836" s="3">
        <v>34.730499999999999</v>
      </c>
      <c r="C836">
        <v>0.75928322849394547</v>
      </c>
    </row>
    <row r="837" spans="1:3" x14ac:dyDescent="0.35">
      <c r="A837" s="3">
        <v>3</v>
      </c>
      <c r="B837" s="3">
        <v>29.789200000000001</v>
      </c>
      <c r="C837">
        <v>0.75945752810413547</v>
      </c>
    </row>
    <row r="838" spans="1:3" x14ac:dyDescent="0.35">
      <c r="A838" s="3">
        <v>6.2</v>
      </c>
      <c r="B838" s="3">
        <v>26.1</v>
      </c>
      <c r="C838">
        <v>0.76034314059971631</v>
      </c>
    </row>
    <row r="839" spans="1:3" x14ac:dyDescent="0.35">
      <c r="A839" s="3">
        <v>3</v>
      </c>
      <c r="B839" s="3">
        <v>33.722900000000003</v>
      </c>
      <c r="C839">
        <v>0.76054236363160532</v>
      </c>
    </row>
    <row r="840" spans="1:3" x14ac:dyDescent="0.35">
      <c r="A840" s="3">
        <v>2.7</v>
      </c>
      <c r="B840" s="3">
        <v>31.7</v>
      </c>
      <c r="C840">
        <v>0.76099280192816743</v>
      </c>
    </row>
    <row r="841" spans="1:3" x14ac:dyDescent="0.35">
      <c r="A841" s="3">
        <v>2.4</v>
      </c>
      <c r="B841" s="3">
        <v>46.9</v>
      </c>
      <c r="C841">
        <v>0.76208531475500385</v>
      </c>
    </row>
    <row r="842" spans="1:3" x14ac:dyDescent="0.35">
      <c r="A842" s="3">
        <v>3.7</v>
      </c>
      <c r="B842" s="3">
        <v>35.980200000000004</v>
      </c>
      <c r="C842">
        <v>0.76235235570254489</v>
      </c>
    </row>
    <row r="843" spans="1:3" x14ac:dyDescent="0.35">
      <c r="A843" s="3">
        <v>2.5</v>
      </c>
      <c r="B843" s="3">
        <v>40.240900000000003</v>
      </c>
      <c r="C843">
        <v>0.76246997103865133</v>
      </c>
    </row>
    <row r="844" spans="1:3" x14ac:dyDescent="0.35">
      <c r="A844" s="3">
        <v>5</v>
      </c>
      <c r="B844" s="3">
        <v>25.508199999999999</v>
      </c>
      <c r="C844">
        <v>0.76321561800894533</v>
      </c>
    </row>
    <row r="845" spans="1:3" x14ac:dyDescent="0.35">
      <c r="A845" s="3">
        <v>1.6</v>
      </c>
      <c r="B845" s="3">
        <v>47.202500000000001</v>
      </c>
      <c r="C845">
        <v>0.76390335475358229</v>
      </c>
    </row>
    <row r="846" spans="1:3" x14ac:dyDescent="0.35">
      <c r="A846" s="3">
        <v>5.5</v>
      </c>
      <c r="B846" s="3">
        <v>31.7</v>
      </c>
      <c r="C846">
        <v>0.76393685767754282</v>
      </c>
    </row>
    <row r="847" spans="1:3" x14ac:dyDescent="0.35">
      <c r="A847" s="3">
        <v>5.7</v>
      </c>
      <c r="B847" s="3">
        <v>21.1</v>
      </c>
      <c r="C847">
        <v>0.76465340454867292</v>
      </c>
    </row>
    <row r="848" spans="1:3" x14ac:dyDescent="0.35">
      <c r="A848" s="3">
        <v>2</v>
      </c>
      <c r="B848" s="3">
        <v>47.296399999999998</v>
      </c>
      <c r="C848">
        <v>0.76635064138008402</v>
      </c>
    </row>
    <row r="849" spans="1:3" x14ac:dyDescent="0.35">
      <c r="A849" s="3">
        <v>3.8</v>
      </c>
      <c r="B849" s="3">
        <v>34.6</v>
      </c>
      <c r="C849">
        <v>0.76648139604269028</v>
      </c>
    </row>
    <row r="850" spans="1:3" x14ac:dyDescent="0.35">
      <c r="A850" s="3">
        <v>3.5</v>
      </c>
      <c r="B850" s="3">
        <v>37.4</v>
      </c>
      <c r="C850">
        <v>0.76659731460196789</v>
      </c>
    </row>
    <row r="851" spans="1:3" x14ac:dyDescent="0.35">
      <c r="A851" s="3">
        <v>3.6</v>
      </c>
      <c r="B851" s="3">
        <v>33.5</v>
      </c>
      <c r="C851">
        <v>0.76976072652168026</v>
      </c>
    </row>
    <row r="852" spans="1:3" x14ac:dyDescent="0.35">
      <c r="A852" s="3">
        <v>6.2</v>
      </c>
      <c r="B852" s="3">
        <v>25.802600000000002</v>
      </c>
      <c r="C852">
        <v>0.77108068775355332</v>
      </c>
    </row>
    <row r="853" spans="1:3" x14ac:dyDescent="0.35">
      <c r="A853" s="3">
        <v>5.7</v>
      </c>
      <c r="B853" s="3">
        <v>26</v>
      </c>
      <c r="C853">
        <v>0.77179514643542868</v>
      </c>
    </row>
    <row r="854" spans="1:3" x14ac:dyDescent="0.35">
      <c r="A854" s="3">
        <v>2.5</v>
      </c>
      <c r="B854" s="3">
        <v>37.070999999999998</v>
      </c>
      <c r="C854">
        <v>0.77282856879857909</v>
      </c>
    </row>
    <row r="855" spans="1:3" x14ac:dyDescent="0.35">
      <c r="A855" s="3">
        <v>3.8</v>
      </c>
      <c r="B855" s="3">
        <v>35.359400000000001</v>
      </c>
      <c r="C855">
        <v>0.77311036843565906</v>
      </c>
    </row>
    <row r="856" spans="1:3" x14ac:dyDescent="0.35">
      <c r="A856" s="3">
        <v>6</v>
      </c>
      <c r="B856" s="3">
        <v>30.5</v>
      </c>
      <c r="C856">
        <v>0.77349154146973664</v>
      </c>
    </row>
    <row r="857" spans="1:3" x14ac:dyDescent="0.35">
      <c r="A857" s="3">
        <v>3.8</v>
      </c>
      <c r="B857" s="3">
        <v>36.012999999999998</v>
      </c>
      <c r="C857">
        <v>0.77522742560794633</v>
      </c>
    </row>
    <row r="858" spans="1:3" x14ac:dyDescent="0.35">
      <c r="A858" s="3">
        <v>2.8</v>
      </c>
      <c r="B858" s="3">
        <v>30.299299999999999</v>
      </c>
      <c r="C858">
        <v>0.77575515150262564</v>
      </c>
    </row>
    <row r="859" spans="1:3" x14ac:dyDescent="0.35">
      <c r="A859" s="3">
        <v>3</v>
      </c>
      <c r="B859" s="3">
        <v>36.154800000000002</v>
      </c>
      <c r="C859">
        <v>0.77721547024313431</v>
      </c>
    </row>
    <row r="860" spans="1:3" x14ac:dyDescent="0.35">
      <c r="A860" s="3">
        <v>2</v>
      </c>
      <c r="B860" s="3">
        <v>41.566099999999999</v>
      </c>
      <c r="C860">
        <v>0.77725436987274255</v>
      </c>
    </row>
    <row r="861" spans="1:3" x14ac:dyDescent="0.35">
      <c r="A861" s="3">
        <v>2.4</v>
      </c>
      <c r="B861" s="3">
        <v>36.4</v>
      </c>
      <c r="C861">
        <v>0.77755903138244642</v>
      </c>
    </row>
    <row r="862" spans="1:3" x14ac:dyDescent="0.35">
      <c r="A862" s="3">
        <v>1.6</v>
      </c>
      <c r="B862" s="3">
        <v>48.9</v>
      </c>
      <c r="C862">
        <v>0.77770471849952016</v>
      </c>
    </row>
    <row r="863" spans="1:3" x14ac:dyDescent="0.35">
      <c r="A863" s="3">
        <v>2.9</v>
      </c>
      <c r="B863" s="3">
        <v>37.329599999999999</v>
      </c>
      <c r="C863">
        <v>0.77839141230501907</v>
      </c>
    </row>
    <row r="864" spans="1:3" x14ac:dyDescent="0.35">
      <c r="A864" s="3">
        <v>2.2000000000000002</v>
      </c>
      <c r="B864" s="3">
        <v>46.8</v>
      </c>
      <c r="C864">
        <v>0.77953534254191448</v>
      </c>
    </row>
    <row r="865" spans="1:3" x14ac:dyDescent="0.35">
      <c r="A865" s="3">
        <v>3.2</v>
      </c>
      <c r="B865" s="3">
        <v>30.492599999999999</v>
      </c>
      <c r="C865">
        <v>0.78093904043786333</v>
      </c>
    </row>
    <row r="866" spans="1:3" x14ac:dyDescent="0.35">
      <c r="A866" s="3">
        <v>3.7</v>
      </c>
      <c r="B866" s="3">
        <v>37.064999999999998</v>
      </c>
      <c r="C866">
        <v>0.78178921376788202</v>
      </c>
    </row>
    <row r="867" spans="1:3" x14ac:dyDescent="0.35">
      <c r="A867" s="3">
        <v>6</v>
      </c>
      <c r="B867" s="3">
        <v>26.749500000000001</v>
      </c>
      <c r="C867">
        <v>0.78353592782812098</v>
      </c>
    </row>
    <row r="868" spans="1:3" x14ac:dyDescent="0.35">
      <c r="A868" s="3">
        <v>3</v>
      </c>
      <c r="B868" s="3">
        <v>35.799999999999997</v>
      </c>
      <c r="C868">
        <v>0.78363487011295996</v>
      </c>
    </row>
    <row r="869" spans="1:3" x14ac:dyDescent="0.35">
      <c r="A869" s="3">
        <v>2.2000000000000002</v>
      </c>
      <c r="B869" s="3">
        <v>51.9</v>
      </c>
      <c r="C869">
        <v>0.78376190687132574</v>
      </c>
    </row>
    <row r="870" spans="1:3" x14ac:dyDescent="0.35">
      <c r="A870" s="3">
        <v>6.2</v>
      </c>
      <c r="B870" s="3">
        <v>33.799999999999997</v>
      </c>
      <c r="C870">
        <v>0.78461759816973964</v>
      </c>
    </row>
    <row r="871" spans="1:3" x14ac:dyDescent="0.35">
      <c r="A871" s="3">
        <v>2</v>
      </c>
      <c r="B871" s="3">
        <v>43.541400000000003</v>
      </c>
      <c r="C871">
        <v>0.78707952806268744</v>
      </c>
    </row>
    <row r="872" spans="1:3" x14ac:dyDescent="0.35">
      <c r="A872" s="3">
        <v>3.7</v>
      </c>
      <c r="B872" s="3">
        <v>31.6</v>
      </c>
      <c r="C872">
        <v>0.78723595528133872</v>
      </c>
    </row>
    <row r="873" spans="1:3" x14ac:dyDescent="0.35">
      <c r="A873" s="3">
        <v>6</v>
      </c>
      <c r="B873" s="3">
        <v>30.299900000000001</v>
      </c>
      <c r="C873">
        <v>0.78741119363923862</v>
      </c>
    </row>
    <row r="874" spans="1:3" x14ac:dyDescent="0.35">
      <c r="A874" s="3">
        <v>3</v>
      </c>
      <c r="B874" s="3">
        <v>29.789200000000001</v>
      </c>
      <c r="C874">
        <v>0.78801188277260314</v>
      </c>
    </row>
    <row r="875" spans="1:3" x14ac:dyDescent="0.35">
      <c r="A875" s="3">
        <v>3.6</v>
      </c>
      <c r="B875" s="3">
        <v>36.756300000000003</v>
      </c>
      <c r="C875">
        <v>0.78831425632448471</v>
      </c>
    </row>
    <row r="876" spans="1:3" x14ac:dyDescent="0.35">
      <c r="A876" s="3">
        <v>3.5</v>
      </c>
      <c r="B876" s="3">
        <v>37.349899999999998</v>
      </c>
      <c r="C876">
        <v>0.78832829951086836</v>
      </c>
    </row>
    <row r="877" spans="1:3" x14ac:dyDescent="0.35">
      <c r="A877" s="3">
        <v>2.7</v>
      </c>
      <c r="B877" s="3">
        <v>35.429099999999998</v>
      </c>
      <c r="C877">
        <v>0.78963535040380128</v>
      </c>
    </row>
    <row r="878" spans="1:3" x14ac:dyDescent="0.35">
      <c r="A878" s="3">
        <v>4.8</v>
      </c>
      <c r="B878" s="3">
        <v>24.153400000000001</v>
      </c>
      <c r="C878">
        <v>0.79036724838837058</v>
      </c>
    </row>
    <row r="879" spans="1:3" x14ac:dyDescent="0.35">
      <c r="A879" s="3">
        <v>3.5</v>
      </c>
      <c r="B879" s="3">
        <v>30.2</v>
      </c>
      <c r="C879">
        <v>0.79161494896750273</v>
      </c>
    </row>
    <row r="880" spans="1:3" x14ac:dyDescent="0.35">
      <c r="A880" s="3">
        <v>2.5</v>
      </c>
      <c r="B880" s="3">
        <v>44.2</v>
      </c>
      <c r="C880">
        <v>0.79248287970911235</v>
      </c>
    </row>
    <row r="881" spans="1:3" x14ac:dyDescent="0.35">
      <c r="A881" s="3">
        <v>3.5</v>
      </c>
      <c r="B881" s="3">
        <v>34.700000000000003</v>
      </c>
      <c r="C881">
        <v>0.79322767447996501</v>
      </c>
    </row>
    <row r="882" spans="1:3" x14ac:dyDescent="0.35">
      <c r="A882" s="3">
        <v>3.2</v>
      </c>
      <c r="B882" s="3">
        <v>30.7</v>
      </c>
      <c r="C882">
        <v>0.79396163627351068</v>
      </c>
    </row>
    <row r="883" spans="1:3" x14ac:dyDescent="0.35">
      <c r="A883" s="3">
        <v>4.5999999999999996</v>
      </c>
      <c r="B883" s="3">
        <v>34.049900000000001</v>
      </c>
      <c r="C883">
        <v>0.79583703731683009</v>
      </c>
    </row>
    <row r="884" spans="1:3" x14ac:dyDescent="0.35">
      <c r="A884" s="3">
        <v>5.7</v>
      </c>
      <c r="B884" s="3">
        <v>21.3</v>
      </c>
      <c r="C884">
        <v>0.79763821528626755</v>
      </c>
    </row>
    <row r="885" spans="1:3" x14ac:dyDescent="0.35">
      <c r="A885" s="3">
        <v>3.7</v>
      </c>
      <c r="B885" s="3">
        <v>24.4</v>
      </c>
      <c r="C885">
        <v>0.79796228813949754</v>
      </c>
    </row>
    <row r="886" spans="1:3" x14ac:dyDescent="0.35">
      <c r="A886" s="3">
        <v>4.7</v>
      </c>
      <c r="B886" s="3">
        <v>25.6</v>
      </c>
      <c r="C886">
        <v>0.79851628712144407</v>
      </c>
    </row>
    <row r="887" spans="1:3" x14ac:dyDescent="0.35">
      <c r="A887" s="3">
        <v>5.6</v>
      </c>
      <c r="B887" s="3">
        <v>24.149100000000001</v>
      </c>
      <c r="C887">
        <v>0.7990878984151415</v>
      </c>
    </row>
    <row r="888" spans="1:3" x14ac:dyDescent="0.35">
      <c r="A888" s="3">
        <v>5.3</v>
      </c>
      <c r="B888" s="3">
        <v>26.6</v>
      </c>
      <c r="C888">
        <v>0.80007469618691696</v>
      </c>
    </row>
    <row r="889" spans="1:3" x14ac:dyDescent="0.35">
      <c r="A889" s="3">
        <v>3.5</v>
      </c>
      <c r="B889" s="3">
        <v>32.1</v>
      </c>
      <c r="C889">
        <v>0.80007895067488888</v>
      </c>
    </row>
    <row r="890" spans="1:3" x14ac:dyDescent="0.35">
      <c r="A890" s="3">
        <v>2.4</v>
      </c>
      <c r="B890" s="3">
        <v>33.6</v>
      </c>
      <c r="C890">
        <v>0.80021091310154546</v>
      </c>
    </row>
    <row r="891" spans="1:3" x14ac:dyDescent="0.35">
      <c r="A891" s="3">
        <v>3</v>
      </c>
      <c r="B891" s="3">
        <v>34.285299999999999</v>
      </c>
      <c r="C891">
        <v>0.80260326350308708</v>
      </c>
    </row>
    <row r="892" spans="1:3" x14ac:dyDescent="0.35">
      <c r="A892" s="3">
        <v>2.5</v>
      </c>
      <c r="B892" s="3">
        <v>39.200000000000003</v>
      </c>
      <c r="C892">
        <v>0.80347063361055215</v>
      </c>
    </row>
    <row r="893" spans="1:3" x14ac:dyDescent="0.35">
      <c r="A893" s="3">
        <v>3</v>
      </c>
      <c r="B893" s="3">
        <v>37.9</v>
      </c>
      <c r="C893">
        <v>0.80410856992918622</v>
      </c>
    </row>
    <row r="894" spans="1:3" x14ac:dyDescent="0.35">
      <c r="A894" s="3">
        <v>1.8</v>
      </c>
      <c r="B894" s="3">
        <v>47.5</v>
      </c>
      <c r="C894">
        <v>0.80460151388508327</v>
      </c>
    </row>
    <row r="895" spans="1:3" x14ac:dyDescent="0.35">
      <c r="A895" s="3">
        <v>2</v>
      </c>
      <c r="B895" s="3">
        <v>42.457900000000002</v>
      </c>
      <c r="C895">
        <v>0.80499056235220878</v>
      </c>
    </row>
    <row r="896" spans="1:3" x14ac:dyDescent="0.35">
      <c r="A896" s="3">
        <v>3.8</v>
      </c>
      <c r="B896" s="3">
        <v>27.372</v>
      </c>
      <c r="C896">
        <v>0.80500351910230594</v>
      </c>
    </row>
    <row r="897" spans="1:3" x14ac:dyDescent="0.35">
      <c r="A897" s="3">
        <v>5.7</v>
      </c>
      <c r="B897" s="3">
        <v>27.1</v>
      </c>
      <c r="C897">
        <v>0.80628431269341627</v>
      </c>
    </row>
    <row r="898" spans="1:3" x14ac:dyDescent="0.35">
      <c r="A898" s="3">
        <v>6.2</v>
      </c>
      <c r="B898" s="3">
        <v>26.299900000000001</v>
      </c>
      <c r="C898">
        <v>0.80668617180145552</v>
      </c>
    </row>
    <row r="899" spans="1:3" x14ac:dyDescent="0.35">
      <c r="A899" s="3">
        <v>3</v>
      </c>
      <c r="B899" s="3">
        <v>39.710299999999997</v>
      </c>
      <c r="C899">
        <v>0.8115938848314701</v>
      </c>
    </row>
    <row r="900" spans="1:3" x14ac:dyDescent="0.35">
      <c r="A900" s="3">
        <v>2.4</v>
      </c>
      <c r="B900" s="3">
        <v>39.299999999999997</v>
      </c>
      <c r="C900">
        <v>0.811930939392014</v>
      </c>
    </row>
    <row r="901" spans="1:3" x14ac:dyDescent="0.35">
      <c r="A901" s="3">
        <v>2.5</v>
      </c>
      <c r="B901" s="3">
        <v>42.9</v>
      </c>
      <c r="C901">
        <v>0.81492710263781243</v>
      </c>
    </row>
    <row r="902" spans="1:3" x14ac:dyDescent="0.35">
      <c r="A902" s="3">
        <v>1.6</v>
      </c>
      <c r="B902" s="3">
        <v>44.571399999999997</v>
      </c>
      <c r="C902">
        <v>0.81531734152563229</v>
      </c>
    </row>
    <row r="903" spans="1:3" x14ac:dyDescent="0.35">
      <c r="A903" s="3">
        <v>4.7</v>
      </c>
      <c r="B903" s="3">
        <v>25.6</v>
      </c>
      <c r="C903">
        <v>0.81568639480188698</v>
      </c>
    </row>
    <row r="904" spans="1:3" x14ac:dyDescent="0.35">
      <c r="A904" s="3">
        <v>3</v>
      </c>
      <c r="B904" s="3">
        <v>34.285299999999999</v>
      </c>
      <c r="C904">
        <v>0.81622892326329965</v>
      </c>
    </row>
    <row r="905" spans="1:3" x14ac:dyDescent="0.35">
      <c r="A905" s="3">
        <v>3.7</v>
      </c>
      <c r="B905" s="3">
        <v>27.8</v>
      </c>
      <c r="C905">
        <v>0.81710081509481047</v>
      </c>
    </row>
    <row r="906" spans="1:3" x14ac:dyDescent="0.35">
      <c r="A906" s="3">
        <v>6.2</v>
      </c>
      <c r="B906" s="3">
        <v>26</v>
      </c>
      <c r="C906">
        <v>0.8175302457423731</v>
      </c>
    </row>
    <row r="907" spans="1:3" x14ac:dyDescent="0.35">
      <c r="A907" s="3">
        <v>3.8</v>
      </c>
      <c r="B907" s="3">
        <v>31.9</v>
      </c>
      <c r="C907">
        <v>0.81808296046474993</v>
      </c>
    </row>
    <row r="908" spans="1:3" x14ac:dyDescent="0.35">
      <c r="A908" s="3">
        <v>3.5</v>
      </c>
      <c r="B908" s="3">
        <v>36.556399999999996</v>
      </c>
      <c r="C908">
        <v>0.81812824935596062</v>
      </c>
    </row>
    <row r="909" spans="1:3" x14ac:dyDescent="0.35">
      <c r="A909" s="3">
        <v>5.3</v>
      </c>
      <c r="B909" s="3">
        <v>27.9</v>
      </c>
      <c r="C909">
        <v>0.81910365890762493</v>
      </c>
    </row>
    <row r="910" spans="1:3" x14ac:dyDescent="0.35">
      <c r="A910" s="3">
        <v>1.6</v>
      </c>
      <c r="B910" s="3">
        <v>47.9</v>
      </c>
      <c r="C910">
        <v>0.81988811985115984</v>
      </c>
    </row>
    <row r="911" spans="1:3" x14ac:dyDescent="0.35">
      <c r="A911" s="3">
        <v>2</v>
      </c>
      <c r="B911" s="3">
        <v>38.870199999999997</v>
      </c>
      <c r="C911">
        <v>0.82164578362170093</v>
      </c>
    </row>
    <row r="912" spans="1:3" x14ac:dyDescent="0.35">
      <c r="A912" s="3">
        <v>5.2</v>
      </c>
      <c r="B912" s="3">
        <v>25.4</v>
      </c>
      <c r="C912">
        <v>0.82185562567878123</v>
      </c>
    </row>
    <row r="913" spans="1:3" x14ac:dyDescent="0.35">
      <c r="A913" s="3">
        <v>3.7</v>
      </c>
      <c r="B913" s="3">
        <v>31.846699999999998</v>
      </c>
      <c r="C913">
        <v>0.8230291093291191</v>
      </c>
    </row>
    <row r="914" spans="1:3" x14ac:dyDescent="0.35">
      <c r="A914" s="3">
        <v>2.7</v>
      </c>
      <c r="B914" s="3">
        <v>40.6</v>
      </c>
      <c r="C914">
        <v>0.8230740410624604</v>
      </c>
    </row>
    <row r="915" spans="1:3" x14ac:dyDescent="0.35">
      <c r="A915" s="3">
        <v>5.6</v>
      </c>
      <c r="B915" s="3">
        <v>24.9815</v>
      </c>
      <c r="C915">
        <v>0.82363035829894671</v>
      </c>
    </row>
    <row r="916" spans="1:3" x14ac:dyDescent="0.35">
      <c r="A916" s="3">
        <v>2.4</v>
      </c>
      <c r="B916" s="3">
        <v>37.071100000000001</v>
      </c>
      <c r="C916">
        <v>0.82467586646291091</v>
      </c>
    </row>
    <row r="917" spans="1:3" x14ac:dyDescent="0.35">
      <c r="A917" s="3">
        <v>2.4</v>
      </c>
      <c r="B917" s="3">
        <v>46.8</v>
      </c>
      <c r="C917">
        <v>0.82515456867361681</v>
      </c>
    </row>
    <row r="918" spans="1:3" x14ac:dyDescent="0.35">
      <c r="A918" s="3">
        <v>2.9</v>
      </c>
      <c r="B918" s="3">
        <v>34.299999999999997</v>
      </c>
      <c r="C918">
        <v>0.82669758048915409</v>
      </c>
    </row>
    <row r="919" spans="1:3" x14ac:dyDescent="0.35">
      <c r="A919" s="3">
        <v>2</v>
      </c>
      <c r="B919" s="3">
        <v>42.575000000000003</v>
      </c>
      <c r="C919">
        <v>0.82718800425285999</v>
      </c>
    </row>
    <row r="920" spans="1:3" x14ac:dyDescent="0.35">
      <c r="A920" s="3">
        <v>3.7</v>
      </c>
      <c r="B920" s="3">
        <v>30.5</v>
      </c>
      <c r="C920">
        <v>0.82782188856273708</v>
      </c>
    </row>
    <row r="921" spans="1:3" x14ac:dyDescent="0.35">
      <c r="A921" s="3">
        <v>4</v>
      </c>
      <c r="B921" s="3">
        <v>28.6</v>
      </c>
      <c r="C921">
        <v>0.82985489055590378</v>
      </c>
    </row>
    <row r="922" spans="1:3" x14ac:dyDescent="0.35">
      <c r="A922" s="3">
        <v>5.4</v>
      </c>
      <c r="B922" s="3">
        <v>27</v>
      </c>
      <c r="C922">
        <v>0.83061123894731126</v>
      </c>
    </row>
    <row r="923" spans="1:3" x14ac:dyDescent="0.35">
      <c r="A923" s="3">
        <v>3.7</v>
      </c>
      <c r="B923" s="3">
        <v>34.730499999999999</v>
      </c>
      <c r="C923">
        <v>0.83166993914315379</v>
      </c>
    </row>
    <row r="924" spans="1:3" x14ac:dyDescent="0.35">
      <c r="A924" s="3">
        <v>7</v>
      </c>
      <c r="B924" s="3">
        <v>33.700000000000003</v>
      </c>
      <c r="C924">
        <v>0.83279668166744081</v>
      </c>
    </row>
    <row r="925" spans="1:3" x14ac:dyDescent="0.35">
      <c r="A925" s="3">
        <v>3</v>
      </c>
      <c r="B925" s="3">
        <v>35.708100000000002</v>
      </c>
      <c r="C925">
        <v>0.83455723744768717</v>
      </c>
    </row>
    <row r="926" spans="1:3" x14ac:dyDescent="0.35">
      <c r="A926" s="3">
        <v>6</v>
      </c>
      <c r="B926" s="3">
        <v>23.2715</v>
      </c>
      <c r="C926">
        <v>0.8345980675989193</v>
      </c>
    </row>
    <row r="927" spans="1:3" x14ac:dyDescent="0.35">
      <c r="A927" s="3">
        <v>5.6</v>
      </c>
      <c r="B927" s="3">
        <v>24.299600000000002</v>
      </c>
      <c r="C927">
        <v>0.83713530712442497</v>
      </c>
    </row>
    <row r="928" spans="1:3" x14ac:dyDescent="0.35">
      <c r="A928" s="3">
        <v>3.5</v>
      </c>
      <c r="B928" s="3">
        <v>34.5</v>
      </c>
      <c r="C928">
        <v>0.83765677570237962</v>
      </c>
    </row>
    <row r="929" spans="1:3" x14ac:dyDescent="0.35">
      <c r="A929" s="3">
        <v>3.7</v>
      </c>
      <c r="B929" s="3">
        <v>31.6</v>
      </c>
      <c r="C929">
        <v>0.83821466784010801</v>
      </c>
    </row>
    <row r="930" spans="1:3" x14ac:dyDescent="0.35">
      <c r="A930" s="3">
        <v>5.6</v>
      </c>
      <c r="B930" s="3">
        <v>25.1952</v>
      </c>
      <c r="C930">
        <v>0.83861216086878987</v>
      </c>
    </row>
    <row r="931" spans="1:3" x14ac:dyDescent="0.35">
      <c r="A931" s="3">
        <v>2.4</v>
      </c>
      <c r="B931" s="3">
        <v>41.9</v>
      </c>
      <c r="C931">
        <v>0.84104373057985005</v>
      </c>
    </row>
    <row r="932" spans="1:3" x14ac:dyDescent="0.35">
      <c r="A932" s="3">
        <v>3.6</v>
      </c>
      <c r="B932" s="3">
        <v>33</v>
      </c>
      <c r="C932">
        <v>0.84189554685827606</v>
      </c>
    </row>
    <row r="933" spans="1:3" x14ac:dyDescent="0.35">
      <c r="A933" s="3">
        <v>6</v>
      </c>
      <c r="B933" s="3">
        <v>30.5</v>
      </c>
      <c r="C933">
        <v>0.84290099777199845</v>
      </c>
    </row>
    <row r="934" spans="1:3" x14ac:dyDescent="0.35">
      <c r="A934" s="3">
        <v>2.4</v>
      </c>
      <c r="B934" s="3">
        <v>41.6</v>
      </c>
      <c r="C934">
        <v>0.8449875652124389</v>
      </c>
    </row>
    <row r="935" spans="1:3" x14ac:dyDescent="0.35">
      <c r="A935" s="3">
        <v>3.8</v>
      </c>
      <c r="B935" s="3">
        <v>34.514800000000001</v>
      </c>
      <c r="C935">
        <v>0.84616919226094789</v>
      </c>
    </row>
    <row r="936" spans="1:3" x14ac:dyDescent="0.35">
      <c r="A936" s="3">
        <v>4</v>
      </c>
      <c r="B936" s="3">
        <v>26.6538</v>
      </c>
      <c r="C936">
        <v>0.84670850990819235</v>
      </c>
    </row>
    <row r="937" spans="1:3" x14ac:dyDescent="0.35">
      <c r="A937" s="3">
        <v>1.6</v>
      </c>
      <c r="B937" s="3">
        <v>48.9</v>
      </c>
      <c r="C937">
        <v>0.84733230376004764</v>
      </c>
    </row>
    <row r="938" spans="1:3" x14ac:dyDescent="0.35">
      <c r="A938" s="3">
        <v>3.6</v>
      </c>
      <c r="B938" s="3">
        <v>27.581099999999999</v>
      </c>
      <c r="C938">
        <v>0.84742976881859677</v>
      </c>
    </row>
    <row r="939" spans="1:3" x14ac:dyDescent="0.35">
      <c r="A939" s="3">
        <v>1</v>
      </c>
      <c r="B939" s="3">
        <v>57.8</v>
      </c>
      <c r="C939">
        <v>0.84797130150897493</v>
      </c>
    </row>
    <row r="940" spans="1:3" x14ac:dyDescent="0.35">
      <c r="A940" s="3">
        <v>5.6</v>
      </c>
      <c r="B940" s="3">
        <v>23.6</v>
      </c>
      <c r="C940">
        <v>0.84877870645102016</v>
      </c>
    </row>
    <row r="941" spans="1:3" x14ac:dyDescent="0.35">
      <c r="A941" s="3">
        <v>5.7</v>
      </c>
      <c r="B941" s="3">
        <v>31.9</v>
      </c>
      <c r="C941">
        <v>0.84880318628004858</v>
      </c>
    </row>
    <row r="942" spans="1:3" x14ac:dyDescent="0.35">
      <c r="A942" s="3">
        <v>3</v>
      </c>
      <c r="B942" s="3">
        <v>35.288699999999999</v>
      </c>
      <c r="C942">
        <v>0.84956416170054561</v>
      </c>
    </row>
    <row r="943" spans="1:3" x14ac:dyDescent="0.35">
      <c r="A943" s="3">
        <v>3.7</v>
      </c>
      <c r="B943" s="3">
        <v>28.5</v>
      </c>
      <c r="C943">
        <v>0.85152778456553657</v>
      </c>
    </row>
    <row r="944" spans="1:3" x14ac:dyDescent="0.35">
      <c r="A944" s="3">
        <v>5.7</v>
      </c>
      <c r="B944" s="3">
        <v>23.431799999999999</v>
      </c>
      <c r="C944">
        <v>0.85322888372076933</v>
      </c>
    </row>
    <row r="945" spans="1:3" x14ac:dyDescent="0.35">
      <c r="A945" s="3">
        <v>4.7</v>
      </c>
      <c r="B945" s="3">
        <v>25.609400000000001</v>
      </c>
      <c r="C945">
        <v>0.85455779298666257</v>
      </c>
    </row>
    <row r="946" spans="1:3" x14ac:dyDescent="0.35">
      <c r="A946" s="3">
        <v>3.6</v>
      </c>
      <c r="B946" s="3">
        <v>37.690800000000003</v>
      </c>
      <c r="C946">
        <v>0.85518809157141196</v>
      </c>
    </row>
    <row r="947" spans="1:3" x14ac:dyDescent="0.35">
      <c r="A947" s="3">
        <v>2.4</v>
      </c>
      <c r="B947" s="3">
        <v>38.200000000000003</v>
      </c>
      <c r="C947">
        <v>0.85613359864339589</v>
      </c>
    </row>
    <row r="948" spans="1:3" x14ac:dyDescent="0.35">
      <c r="A948" s="3">
        <v>3.6</v>
      </c>
      <c r="B948" s="3">
        <v>34.875399999999999</v>
      </c>
      <c r="C948">
        <v>0.85615790082756749</v>
      </c>
    </row>
    <row r="949" spans="1:3" x14ac:dyDescent="0.35">
      <c r="A949" s="3">
        <v>3.6</v>
      </c>
      <c r="B949" s="3">
        <v>37.200000000000003</v>
      </c>
      <c r="C949">
        <v>0.85734546407813905</v>
      </c>
    </row>
    <row r="950" spans="1:3" x14ac:dyDescent="0.35">
      <c r="A950" s="3">
        <v>2.5</v>
      </c>
      <c r="B950" s="3">
        <v>37.5</v>
      </c>
      <c r="C950">
        <v>0.85809212780353761</v>
      </c>
    </row>
    <row r="951" spans="1:3" x14ac:dyDescent="0.35">
      <c r="A951" s="3">
        <v>1.8</v>
      </c>
      <c r="B951" s="3">
        <v>37.619999999999997</v>
      </c>
      <c r="C951">
        <v>0.85853935606800857</v>
      </c>
    </row>
    <row r="952" spans="1:3" x14ac:dyDescent="0.35">
      <c r="A952" s="3">
        <v>3</v>
      </c>
      <c r="B952" s="3">
        <v>35.708100000000002</v>
      </c>
      <c r="C952">
        <v>0.86174658318846109</v>
      </c>
    </row>
    <row r="953" spans="1:3" x14ac:dyDescent="0.35">
      <c r="A953" s="3">
        <v>2</v>
      </c>
      <c r="B953" s="3">
        <v>58.534999999999997</v>
      </c>
      <c r="C953">
        <v>0.861902249621464</v>
      </c>
    </row>
    <row r="954" spans="1:3" x14ac:dyDescent="0.35">
      <c r="A954" s="3">
        <v>1.6</v>
      </c>
      <c r="B954" s="3">
        <v>52</v>
      </c>
      <c r="C954">
        <v>0.8626115085023166</v>
      </c>
    </row>
    <row r="955" spans="1:3" x14ac:dyDescent="0.35">
      <c r="A955" s="3">
        <v>5.5</v>
      </c>
      <c r="B955" s="3">
        <v>32.299999999999997</v>
      </c>
      <c r="C955">
        <v>0.86306728801772103</v>
      </c>
    </row>
    <row r="956" spans="1:3" x14ac:dyDescent="0.35">
      <c r="A956" s="3">
        <v>3</v>
      </c>
      <c r="B956" s="3">
        <v>35.460599999999999</v>
      </c>
      <c r="C956">
        <v>0.86390229315506706</v>
      </c>
    </row>
    <row r="957" spans="1:3" x14ac:dyDescent="0.35">
      <c r="A957" s="3">
        <v>2.5</v>
      </c>
      <c r="B957" s="3">
        <v>34.143500000000003</v>
      </c>
      <c r="C957">
        <v>0.86498618640180724</v>
      </c>
    </row>
    <row r="958" spans="1:3" x14ac:dyDescent="0.35">
      <c r="A958" s="3">
        <v>6.7</v>
      </c>
      <c r="B958" s="3">
        <v>24.2</v>
      </c>
      <c r="C958">
        <v>0.86583638808350127</v>
      </c>
    </row>
    <row r="959" spans="1:3" x14ac:dyDescent="0.35">
      <c r="A959" s="3">
        <v>3.5</v>
      </c>
      <c r="B959" s="3">
        <v>33.200000000000003</v>
      </c>
      <c r="C959">
        <v>0.86630393031908737</v>
      </c>
    </row>
    <row r="960" spans="1:3" x14ac:dyDescent="0.35">
      <c r="A960" s="3">
        <v>3.6</v>
      </c>
      <c r="B960" s="3">
        <v>33</v>
      </c>
      <c r="C960">
        <v>0.86665682126728505</v>
      </c>
    </row>
    <row r="961" spans="1:3" x14ac:dyDescent="0.35">
      <c r="A961" s="3">
        <v>2.2999999999999998</v>
      </c>
      <c r="B961" s="3">
        <v>39.200000000000003</v>
      </c>
      <c r="C961">
        <v>0.86752145362897326</v>
      </c>
    </row>
    <row r="962" spans="1:3" x14ac:dyDescent="0.35">
      <c r="A962" s="3">
        <v>3</v>
      </c>
      <c r="B962" s="3">
        <v>38.169600000000003</v>
      </c>
      <c r="C962">
        <v>0.86816794958966037</v>
      </c>
    </row>
    <row r="963" spans="1:3" x14ac:dyDescent="0.35">
      <c r="A963" s="3">
        <v>2</v>
      </c>
      <c r="B963" s="3">
        <v>42</v>
      </c>
      <c r="C963">
        <v>0.86907449497253841</v>
      </c>
    </row>
    <row r="964" spans="1:3" x14ac:dyDescent="0.35">
      <c r="A964" s="3">
        <v>2.5</v>
      </c>
      <c r="B964" s="3">
        <v>39.200000000000003</v>
      </c>
      <c r="C964">
        <v>0.87190240209539971</v>
      </c>
    </row>
    <row r="965" spans="1:3" x14ac:dyDescent="0.35">
      <c r="A965" s="3">
        <v>2.4</v>
      </c>
      <c r="B965" s="3">
        <v>46.8</v>
      </c>
      <c r="C965">
        <v>0.8725088593737198</v>
      </c>
    </row>
    <row r="966" spans="1:3" x14ac:dyDescent="0.35">
      <c r="A966" s="3">
        <v>3.5</v>
      </c>
      <c r="B966" s="3">
        <v>38.299999999999997</v>
      </c>
      <c r="C966">
        <v>0.87358144253300085</v>
      </c>
    </row>
    <row r="967" spans="1:3" x14ac:dyDescent="0.35">
      <c r="A967" s="3">
        <v>3.5</v>
      </c>
      <c r="B967" s="3">
        <v>34.200000000000003</v>
      </c>
      <c r="C967">
        <v>0.87407331816101952</v>
      </c>
    </row>
    <row r="968" spans="1:3" x14ac:dyDescent="0.35">
      <c r="A968" s="3">
        <v>4.2</v>
      </c>
      <c r="B968" s="3">
        <v>29.3</v>
      </c>
      <c r="C968">
        <v>0.87418989061139363</v>
      </c>
    </row>
    <row r="969" spans="1:3" x14ac:dyDescent="0.35">
      <c r="A969" s="3">
        <v>5.3</v>
      </c>
      <c r="B969" s="3">
        <v>24.299900000000001</v>
      </c>
      <c r="C969">
        <v>0.87540154417377247</v>
      </c>
    </row>
    <row r="970" spans="1:3" x14ac:dyDescent="0.35">
      <c r="A970" s="3">
        <v>3</v>
      </c>
      <c r="B970" s="3">
        <v>38.169600000000003</v>
      </c>
      <c r="C970">
        <v>0.87551422799222389</v>
      </c>
    </row>
    <row r="971" spans="1:3" x14ac:dyDescent="0.35">
      <c r="A971" s="3">
        <v>3.6</v>
      </c>
      <c r="B971" s="3">
        <v>38.1</v>
      </c>
      <c r="C971">
        <v>0.87577102467904244</v>
      </c>
    </row>
    <row r="972" spans="1:3" x14ac:dyDescent="0.35">
      <c r="A972" s="3">
        <v>4.7</v>
      </c>
      <c r="B972" s="3">
        <v>23.8</v>
      </c>
      <c r="C972">
        <v>0.87641615588139676</v>
      </c>
    </row>
    <row r="973" spans="1:3" x14ac:dyDescent="0.35">
      <c r="A973" s="3">
        <v>5.5</v>
      </c>
      <c r="B973" s="3">
        <v>20.100000000000001</v>
      </c>
      <c r="C973">
        <v>0.87670969401602161</v>
      </c>
    </row>
    <row r="974" spans="1:3" x14ac:dyDescent="0.35">
      <c r="A974" s="3">
        <v>5.5</v>
      </c>
      <c r="B974" s="3">
        <v>29.2</v>
      </c>
      <c r="C974">
        <v>0.87788418517564792</v>
      </c>
    </row>
    <row r="975" spans="1:3" x14ac:dyDescent="0.35">
      <c r="A975" s="3">
        <v>2.5</v>
      </c>
      <c r="B975" s="3">
        <v>40.6</v>
      </c>
      <c r="C975">
        <v>0.87903012977437833</v>
      </c>
    </row>
    <row r="976" spans="1:3" x14ac:dyDescent="0.35">
      <c r="A976" s="3">
        <v>4.5999999999999996</v>
      </c>
      <c r="B976" s="3">
        <v>24.5</v>
      </c>
      <c r="C976">
        <v>0.87926575461002832</v>
      </c>
    </row>
    <row r="977" spans="1:3" x14ac:dyDescent="0.35">
      <c r="A977" s="3">
        <v>2.4</v>
      </c>
      <c r="B977" s="3">
        <v>37.709800000000001</v>
      </c>
      <c r="C977">
        <v>0.87937304494514079</v>
      </c>
    </row>
    <row r="978" spans="1:3" x14ac:dyDescent="0.35">
      <c r="A978" s="3">
        <v>4.5999999999999996</v>
      </c>
      <c r="B978" s="3">
        <v>33.799999999999997</v>
      </c>
      <c r="C978">
        <v>0.88035065499252241</v>
      </c>
    </row>
    <row r="979" spans="1:3" x14ac:dyDescent="0.35">
      <c r="A979" s="3">
        <v>3</v>
      </c>
      <c r="B979" s="3">
        <v>34.4</v>
      </c>
      <c r="C979">
        <v>0.88124903225625484</v>
      </c>
    </row>
    <row r="980" spans="1:3" x14ac:dyDescent="0.35">
      <c r="A980" s="3">
        <v>5.9</v>
      </c>
      <c r="B980" s="3">
        <v>24.6983</v>
      </c>
      <c r="C980">
        <v>0.88183455299350511</v>
      </c>
    </row>
    <row r="981" spans="1:3" x14ac:dyDescent="0.35">
      <c r="A981" s="3">
        <v>3.7</v>
      </c>
      <c r="B981" s="3">
        <v>28.8</v>
      </c>
      <c r="C981">
        <v>0.88432049801018997</v>
      </c>
    </row>
    <row r="982" spans="1:3" x14ac:dyDescent="0.35">
      <c r="A982" s="3">
        <v>4.8</v>
      </c>
      <c r="B982" s="3">
        <v>25.7761</v>
      </c>
      <c r="C982">
        <v>0.88469917398067988</v>
      </c>
    </row>
    <row r="983" spans="1:3" x14ac:dyDescent="0.35">
      <c r="A983" s="3">
        <v>2.4</v>
      </c>
      <c r="B983" s="3">
        <v>35.299999999999997</v>
      </c>
      <c r="C983">
        <v>0.88476506397830801</v>
      </c>
    </row>
    <row r="984" spans="1:3" x14ac:dyDescent="0.35">
      <c r="A984" s="3">
        <v>4</v>
      </c>
      <c r="B984" s="3">
        <v>28.5</v>
      </c>
      <c r="C984">
        <v>0.88522577561349958</v>
      </c>
    </row>
    <row r="985" spans="1:3" x14ac:dyDescent="0.35">
      <c r="A985" s="3">
        <v>3</v>
      </c>
      <c r="B985" s="3">
        <v>36.154800000000002</v>
      </c>
      <c r="C985">
        <v>0.88659568139163114</v>
      </c>
    </row>
    <row r="986" spans="1:3" x14ac:dyDescent="0.35">
      <c r="A986" s="3">
        <v>3.5</v>
      </c>
      <c r="B986" s="3">
        <v>37.6</v>
      </c>
      <c r="C986">
        <v>0.88768645972866123</v>
      </c>
    </row>
    <row r="987" spans="1:3" x14ac:dyDescent="0.35">
      <c r="A987" s="3">
        <v>6.2</v>
      </c>
      <c r="B987" s="3">
        <v>27.4</v>
      </c>
      <c r="C987">
        <v>0.89015466764525841</v>
      </c>
    </row>
    <row r="988" spans="1:3" x14ac:dyDescent="0.35">
      <c r="A988" s="3">
        <v>2</v>
      </c>
      <c r="B988" s="3">
        <v>42.936300000000003</v>
      </c>
      <c r="C988">
        <v>0.89018578551803962</v>
      </c>
    </row>
    <row r="989" spans="1:3" x14ac:dyDescent="0.35">
      <c r="A989" s="3">
        <v>4</v>
      </c>
      <c r="B989" s="3">
        <v>25.753499999999999</v>
      </c>
      <c r="C989">
        <v>0.89060825159069101</v>
      </c>
    </row>
    <row r="990" spans="1:3" x14ac:dyDescent="0.35">
      <c r="A990" s="3">
        <v>4.8</v>
      </c>
      <c r="B990" s="3">
        <v>32.026299999999999</v>
      </c>
      <c r="C990">
        <v>0.89098621699856617</v>
      </c>
    </row>
    <row r="991" spans="1:3" x14ac:dyDescent="0.35">
      <c r="A991" s="3">
        <v>5</v>
      </c>
      <c r="B991" s="3">
        <v>32.670099999999998</v>
      </c>
      <c r="C991">
        <v>0.89112510434788128</v>
      </c>
    </row>
    <row r="992" spans="1:3" x14ac:dyDescent="0.35">
      <c r="A992" s="3">
        <v>2.4</v>
      </c>
      <c r="B992" s="3">
        <v>34.251300000000001</v>
      </c>
      <c r="C992">
        <v>0.89155613084216101</v>
      </c>
    </row>
    <row r="993" spans="1:3" x14ac:dyDescent="0.35">
      <c r="A993" s="3">
        <v>3.4</v>
      </c>
      <c r="B993" s="3">
        <v>40.997799999999998</v>
      </c>
      <c r="C993">
        <v>0.8920692074251948</v>
      </c>
    </row>
    <row r="994" spans="1:3" x14ac:dyDescent="0.35">
      <c r="A994" s="3">
        <v>2</v>
      </c>
      <c r="B994" s="3">
        <v>43</v>
      </c>
      <c r="C994">
        <v>0.89213830174757935</v>
      </c>
    </row>
    <row r="995" spans="1:3" x14ac:dyDescent="0.35">
      <c r="A995" s="3">
        <v>4</v>
      </c>
      <c r="B995" s="3">
        <v>28.4</v>
      </c>
      <c r="C995">
        <v>0.8931143516475839</v>
      </c>
    </row>
    <row r="996" spans="1:3" x14ac:dyDescent="0.35">
      <c r="A996" s="3">
        <v>3</v>
      </c>
      <c r="B996" s="3">
        <v>33.6</v>
      </c>
      <c r="C996">
        <v>0.89427049863585228</v>
      </c>
    </row>
    <row r="997" spans="1:3" x14ac:dyDescent="0.35">
      <c r="A997" s="3">
        <v>1.6</v>
      </c>
      <c r="B997" s="3">
        <v>47.7592</v>
      </c>
      <c r="C997">
        <v>0.8948789901006351</v>
      </c>
    </row>
    <row r="998" spans="1:3" x14ac:dyDescent="0.35">
      <c r="A998" s="3">
        <v>2.9</v>
      </c>
      <c r="B998" s="3">
        <v>41.360799999999998</v>
      </c>
      <c r="C998">
        <v>0.89550781029921023</v>
      </c>
    </row>
    <row r="999" spans="1:3" x14ac:dyDescent="0.35">
      <c r="A999" s="3">
        <v>2.4</v>
      </c>
      <c r="B999" s="3">
        <v>39.204099999999997</v>
      </c>
      <c r="C999">
        <v>0.89623172095570636</v>
      </c>
    </row>
    <row r="1000" spans="1:3" x14ac:dyDescent="0.35">
      <c r="A1000" s="3">
        <v>4.8</v>
      </c>
      <c r="B1000" s="3">
        <v>25.56</v>
      </c>
      <c r="C1000">
        <v>0.8975800798930339</v>
      </c>
    </row>
    <row r="1001" spans="1:3" x14ac:dyDescent="0.35">
      <c r="A1001" s="3">
        <v>2.7</v>
      </c>
      <c r="B1001" s="3">
        <v>39.799999999999997</v>
      </c>
      <c r="C1001">
        <v>0.89854257145561178</v>
      </c>
    </row>
    <row r="1002" spans="1:3" x14ac:dyDescent="0.35">
      <c r="A1002" s="3">
        <v>5.3</v>
      </c>
      <c r="B1002" s="3">
        <v>28.993500000000001</v>
      </c>
      <c r="C1002">
        <v>0.9005205307037083</v>
      </c>
    </row>
    <row r="1003" spans="1:3" x14ac:dyDescent="0.35">
      <c r="A1003" s="3">
        <v>2.4</v>
      </c>
      <c r="B1003" s="3">
        <v>40</v>
      </c>
      <c r="C1003">
        <v>0.90192464158696872</v>
      </c>
    </row>
    <row r="1004" spans="1:3" x14ac:dyDescent="0.35">
      <c r="A1004" s="3">
        <v>3</v>
      </c>
      <c r="B1004" s="3">
        <v>31.3</v>
      </c>
      <c r="C1004">
        <v>0.90206480824260238</v>
      </c>
    </row>
    <row r="1005" spans="1:3" x14ac:dyDescent="0.35">
      <c r="A1005" s="3">
        <v>4.5999999999999996</v>
      </c>
      <c r="B1005" s="3">
        <v>30.299900000000001</v>
      </c>
      <c r="C1005">
        <v>0.90267772401043411</v>
      </c>
    </row>
    <row r="1006" spans="1:3" x14ac:dyDescent="0.35">
      <c r="A1006" s="3">
        <v>2</v>
      </c>
      <c r="B1006" s="3">
        <v>58.534999999999997</v>
      </c>
      <c r="C1006">
        <v>0.90315108202004701</v>
      </c>
    </row>
    <row r="1007" spans="1:3" x14ac:dyDescent="0.35">
      <c r="A1007" s="3">
        <v>3.5</v>
      </c>
      <c r="B1007" s="3">
        <v>39.799999999999997</v>
      </c>
      <c r="C1007">
        <v>0.90403294355111841</v>
      </c>
    </row>
    <row r="1008" spans="1:3" x14ac:dyDescent="0.35">
      <c r="A1008" s="3">
        <v>1.8</v>
      </c>
      <c r="B1008" s="3">
        <v>37.002800000000001</v>
      </c>
      <c r="C1008">
        <v>0.90440080005842394</v>
      </c>
    </row>
    <row r="1009" spans="1:3" x14ac:dyDescent="0.35">
      <c r="A1009" s="3">
        <v>3</v>
      </c>
      <c r="B1009" s="3">
        <v>38.7896</v>
      </c>
      <c r="C1009">
        <v>0.90478394158002318</v>
      </c>
    </row>
    <row r="1010" spans="1:3" x14ac:dyDescent="0.35">
      <c r="A1010" s="3">
        <v>5.9</v>
      </c>
      <c r="B1010" s="3">
        <v>26.620799999999999</v>
      </c>
      <c r="C1010">
        <v>0.9061335412029925</v>
      </c>
    </row>
    <row r="1011" spans="1:3" x14ac:dyDescent="0.35">
      <c r="A1011" s="3">
        <v>5.7</v>
      </c>
      <c r="B1011" s="3">
        <v>24.220600000000001</v>
      </c>
      <c r="C1011">
        <v>0.90648835731068955</v>
      </c>
    </row>
    <row r="1012" spans="1:3" x14ac:dyDescent="0.35">
      <c r="A1012" s="3">
        <v>5</v>
      </c>
      <c r="B1012" s="3">
        <v>23.820399999999999</v>
      </c>
      <c r="C1012">
        <v>0.90734713481918661</v>
      </c>
    </row>
    <row r="1013" spans="1:3" x14ac:dyDescent="0.35">
      <c r="A1013" s="3">
        <v>3.6</v>
      </c>
      <c r="B1013" s="3">
        <v>36.439500000000002</v>
      </c>
      <c r="C1013">
        <v>0.90850672764592211</v>
      </c>
    </row>
    <row r="1014" spans="1:3" x14ac:dyDescent="0.35">
      <c r="A1014" s="3">
        <v>2.5</v>
      </c>
      <c r="B1014" s="3">
        <v>39.571399999999997</v>
      </c>
      <c r="C1014">
        <v>0.90854916778941397</v>
      </c>
    </row>
    <row r="1015" spans="1:3" x14ac:dyDescent="0.35">
      <c r="A1015" s="3">
        <v>5.3</v>
      </c>
      <c r="B1015" s="3">
        <v>30.4</v>
      </c>
      <c r="C1015">
        <v>0.90938941272794316</v>
      </c>
    </row>
    <row r="1016" spans="1:3" x14ac:dyDescent="0.35">
      <c r="A1016" s="3">
        <v>2.5</v>
      </c>
      <c r="B1016" s="3">
        <v>46.6</v>
      </c>
      <c r="C1016">
        <v>0.90951241086824608</v>
      </c>
    </row>
    <row r="1017" spans="1:3" x14ac:dyDescent="0.35">
      <c r="A1017" s="3">
        <v>2.4</v>
      </c>
      <c r="B1017" s="3">
        <v>42.3947</v>
      </c>
      <c r="C1017">
        <v>0.91115043450403299</v>
      </c>
    </row>
    <row r="1018" spans="1:3" x14ac:dyDescent="0.35">
      <c r="A1018" s="3">
        <v>2</v>
      </c>
      <c r="B1018" s="3">
        <v>37.1</v>
      </c>
      <c r="C1018">
        <v>0.9112676012000015</v>
      </c>
    </row>
    <row r="1019" spans="1:3" x14ac:dyDescent="0.35">
      <c r="A1019" s="3">
        <v>3.7</v>
      </c>
      <c r="B1019" s="3">
        <v>36.9</v>
      </c>
      <c r="C1019">
        <v>0.91275827903305939</v>
      </c>
    </row>
    <row r="1020" spans="1:3" x14ac:dyDescent="0.35">
      <c r="A1020" s="3">
        <v>2.5</v>
      </c>
      <c r="B1020" s="3">
        <v>37.9</v>
      </c>
      <c r="C1020">
        <v>0.91365793200615264</v>
      </c>
    </row>
    <row r="1021" spans="1:3" x14ac:dyDescent="0.35">
      <c r="A1021" s="3">
        <v>5.7</v>
      </c>
      <c r="B1021" s="3">
        <v>33.6</v>
      </c>
      <c r="C1021">
        <v>0.91525423675333606</v>
      </c>
    </row>
    <row r="1022" spans="1:3" x14ac:dyDescent="0.35">
      <c r="A1022" s="3">
        <v>2.5</v>
      </c>
      <c r="B1022" s="3">
        <v>39.614699999999999</v>
      </c>
      <c r="C1022">
        <v>0.91542699244197301</v>
      </c>
    </row>
    <row r="1023" spans="1:3" x14ac:dyDescent="0.35">
      <c r="A1023" s="3">
        <v>3.5</v>
      </c>
      <c r="B1023" s="3">
        <v>25.8</v>
      </c>
      <c r="C1023">
        <v>0.91579293785048443</v>
      </c>
    </row>
    <row r="1024" spans="1:3" x14ac:dyDescent="0.35">
      <c r="A1024" s="3">
        <v>3.3</v>
      </c>
      <c r="B1024" s="3">
        <v>33.098799999999997</v>
      </c>
      <c r="C1024">
        <v>0.91590329774521806</v>
      </c>
    </row>
    <row r="1025" spans="1:3" x14ac:dyDescent="0.35">
      <c r="A1025" s="3">
        <v>4</v>
      </c>
      <c r="B1025" s="3">
        <v>27.3</v>
      </c>
      <c r="C1025">
        <v>0.91662136194821231</v>
      </c>
    </row>
    <row r="1026" spans="1:3" x14ac:dyDescent="0.35">
      <c r="A1026" s="3">
        <v>2.4</v>
      </c>
      <c r="B1026" s="3">
        <v>38.700000000000003</v>
      </c>
      <c r="C1026">
        <v>0.91742568467863073</v>
      </c>
    </row>
    <row r="1027" spans="1:3" x14ac:dyDescent="0.35">
      <c r="A1027" s="3">
        <v>3</v>
      </c>
      <c r="B1027" s="3">
        <v>51.1</v>
      </c>
      <c r="C1027">
        <v>0.91937552664466227</v>
      </c>
    </row>
    <row r="1028" spans="1:3" x14ac:dyDescent="0.35">
      <c r="A1028" s="3">
        <v>3.8</v>
      </c>
      <c r="B1028" s="3">
        <v>28.5532</v>
      </c>
      <c r="C1028">
        <v>0.9217290555940354</v>
      </c>
    </row>
    <row r="1029" spans="1:3" x14ac:dyDescent="0.35">
      <c r="A1029" s="3">
        <v>2.5</v>
      </c>
      <c r="B1029" s="3">
        <v>37</v>
      </c>
      <c r="C1029">
        <v>0.92195679747580372</v>
      </c>
    </row>
    <row r="1030" spans="1:3" x14ac:dyDescent="0.35">
      <c r="A1030" s="3">
        <v>4.5999999999999996</v>
      </c>
      <c r="B1030" s="3">
        <v>31.9</v>
      </c>
      <c r="C1030">
        <v>0.9221444834916378</v>
      </c>
    </row>
    <row r="1031" spans="1:3" x14ac:dyDescent="0.35">
      <c r="A1031" s="3">
        <v>3</v>
      </c>
      <c r="B1031" s="3">
        <v>31.3917</v>
      </c>
      <c r="C1031">
        <v>0.92497021086777886</v>
      </c>
    </row>
    <row r="1032" spans="1:3" x14ac:dyDescent="0.35">
      <c r="A1032" s="3">
        <v>3</v>
      </c>
      <c r="B1032" s="3">
        <v>35.883099999999999</v>
      </c>
      <c r="C1032">
        <v>0.92498474091575134</v>
      </c>
    </row>
    <row r="1033" spans="1:3" x14ac:dyDescent="0.35">
      <c r="A1033" s="3">
        <v>2.2000000000000002</v>
      </c>
      <c r="B1033" s="3">
        <v>51.9</v>
      </c>
      <c r="C1033">
        <v>0.92556000193835031</v>
      </c>
    </row>
    <row r="1034" spans="1:3" x14ac:dyDescent="0.35">
      <c r="A1034" s="3">
        <v>5</v>
      </c>
      <c r="B1034" s="3">
        <v>30.802700000000002</v>
      </c>
      <c r="C1034">
        <v>0.92823090833785871</v>
      </c>
    </row>
    <row r="1035" spans="1:3" x14ac:dyDescent="0.35">
      <c r="A1035" s="3">
        <v>3.5</v>
      </c>
      <c r="B1035" s="3">
        <v>34.5</v>
      </c>
      <c r="C1035">
        <v>0.93223135816170455</v>
      </c>
    </row>
    <row r="1036" spans="1:3" x14ac:dyDescent="0.35">
      <c r="A1036" s="3">
        <v>3.2</v>
      </c>
      <c r="B1036" s="3">
        <v>29.743099999999998</v>
      </c>
      <c r="C1036">
        <v>0.93382699455999674</v>
      </c>
    </row>
    <row r="1037" spans="1:3" x14ac:dyDescent="0.35">
      <c r="A1037" s="3">
        <v>3</v>
      </c>
      <c r="B1037" s="3">
        <v>36.154800000000002</v>
      </c>
      <c r="C1037">
        <v>0.93660428540328544</v>
      </c>
    </row>
    <row r="1038" spans="1:3" x14ac:dyDescent="0.35">
      <c r="A1038" s="3">
        <v>3</v>
      </c>
      <c r="B1038" s="3">
        <v>35.540399999999998</v>
      </c>
      <c r="C1038">
        <v>0.93687012265725089</v>
      </c>
    </row>
    <row r="1039" spans="1:3" x14ac:dyDescent="0.35">
      <c r="A1039" s="3">
        <v>2</v>
      </c>
      <c r="B1039" s="3">
        <v>46.624000000000002</v>
      </c>
      <c r="C1039">
        <v>0.93842400917566182</v>
      </c>
    </row>
    <row r="1040" spans="1:3" x14ac:dyDescent="0.35">
      <c r="A1040" s="3">
        <v>2.5</v>
      </c>
      <c r="B1040" s="3">
        <v>38.377800000000001</v>
      </c>
      <c r="C1040">
        <v>0.93860664423005502</v>
      </c>
    </row>
    <row r="1041" spans="1:3" x14ac:dyDescent="0.35">
      <c r="A1041" s="3">
        <v>2.5</v>
      </c>
      <c r="B1041" s="3">
        <v>35.922600000000003</v>
      </c>
      <c r="C1041">
        <v>0.93877878988155095</v>
      </c>
    </row>
    <row r="1042" spans="1:3" x14ac:dyDescent="0.35">
      <c r="A1042" s="3">
        <v>3.7</v>
      </c>
      <c r="B1042" s="3">
        <v>29.799900000000001</v>
      </c>
      <c r="C1042">
        <v>0.93914237621785446</v>
      </c>
    </row>
    <row r="1043" spans="1:3" x14ac:dyDescent="0.35">
      <c r="A1043" s="3">
        <v>3.5</v>
      </c>
      <c r="B1043" s="3">
        <v>34.9</v>
      </c>
      <c r="C1043">
        <v>0.93923217418321059</v>
      </c>
    </row>
    <row r="1044" spans="1:3" x14ac:dyDescent="0.35">
      <c r="A1044" s="3">
        <v>4</v>
      </c>
      <c r="B1044" s="3">
        <v>27.736599999999999</v>
      </c>
      <c r="C1044">
        <v>0.93943362907767169</v>
      </c>
    </row>
    <row r="1045" spans="1:3" x14ac:dyDescent="0.35">
      <c r="A1045" s="3">
        <v>5.7</v>
      </c>
      <c r="B1045" s="3">
        <v>25.4</v>
      </c>
      <c r="C1045">
        <v>0.93964056763086934</v>
      </c>
    </row>
    <row r="1046" spans="1:3" x14ac:dyDescent="0.35">
      <c r="A1046" s="3">
        <v>3.5</v>
      </c>
      <c r="B1046" s="3">
        <v>32.407600000000002</v>
      </c>
      <c r="C1046">
        <v>0.94152120909290493</v>
      </c>
    </row>
    <row r="1047" spans="1:3" x14ac:dyDescent="0.35">
      <c r="A1047" s="3">
        <v>2</v>
      </c>
      <c r="B1047" s="3">
        <v>41.2</v>
      </c>
      <c r="C1047">
        <v>0.94165788283708551</v>
      </c>
    </row>
    <row r="1048" spans="1:3" x14ac:dyDescent="0.35">
      <c r="A1048" s="3">
        <v>2.7</v>
      </c>
      <c r="B1048" s="3">
        <v>37.799999999999997</v>
      </c>
      <c r="C1048">
        <v>0.94594318098218144</v>
      </c>
    </row>
    <row r="1049" spans="1:3" x14ac:dyDescent="0.35">
      <c r="A1049" s="3">
        <v>6.6</v>
      </c>
      <c r="B1049" s="3">
        <v>27.3</v>
      </c>
      <c r="C1049">
        <v>0.94655203340367722</v>
      </c>
    </row>
    <row r="1050" spans="1:3" x14ac:dyDescent="0.35">
      <c r="A1050" s="3">
        <v>6</v>
      </c>
      <c r="B1050" s="3">
        <v>30.299900000000001</v>
      </c>
      <c r="C1050">
        <v>0.94774567162988144</v>
      </c>
    </row>
    <row r="1051" spans="1:3" x14ac:dyDescent="0.35">
      <c r="A1051" s="3">
        <v>3.5</v>
      </c>
      <c r="B1051" s="3">
        <v>35.9</v>
      </c>
      <c r="C1051">
        <v>0.94781399977070036</v>
      </c>
    </row>
    <row r="1052" spans="1:3" x14ac:dyDescent="0.35">
      <c r="A1052" s="3">
        <v>5.3</v>
      </c>
      <c r="B1052" s="3">
        <v>27.9</v>
      </c>
      <c r="C1052">
        <v>0.94817809967993272</v>
      </c>
    </row>
    <row r="1053" spans="1:3" x14ac:dyDescent="0.35">
      <c r="A1053" s="3">
        <v>3.5</v>
      </c>
      <c r="B1053" s="3">
        <v>31.3</v>
      </c>
      <c r="C1053">
        <v>0.94878142039490732</v>
      </c>
    </row>
    <row r="1054" spans="1:3" x14ac:dyDescent="0.35">
      <c r="A1054" s="3">
        <v>3</v>
      </c>
      <c r="B1054" s="3">
        <v>36.798000000000002</v>
      </c>
      <c r="C1054">
        <v>0.95007213104219956</v>
      </c>
    </row>
    <row r="1055" spans="1:3" x14ac:dyDescent="0.35">
      <c r="A1055" s="3">
        <v>4</v>
      </c>
      <c r="B1055" s="3">
        <v>27.8</v>
      </c>
      <c r="C1055">
        <v>0.95041873471850968</v>
      </c>
    </row>
    <row r="1056" spans="1:3" x14ac:dyDescent="0.35">
      <c r="A1056" s="3">
        <v>3</v>
      </c>
      <c r="B1056" s="3">
        <v>34.4</v>
      </c>
      <c r="C1056">
        <v>0.95104805522188562</v>
      </c>
    </row>
    <row r="1057" spans="1:3" x14ac:dyDescent="0.35">
      <c r="A1057" s="3">
        <v>3.6</v>
      </c>
      <c r="B1057" s="3">
        <v>31</v>
      </c>
      <c r="C1057">
        <v>0.95151389600137082</v>
      </c>
    </row>
    <row r="1058" spans="1:3" x14ac:dyDescent="0.35">
      <c r="A1058" s="3">
        <v>3.8</v>
      </c>
      <c r="B1058" s="3">
        <v>32.4</v>
      </c>
      <c r="C1058">
        <v>0.95259304949058154</v>
      </c>
    </row>
    <row r="1059" spans="1:3" x14ac:dyDescent="0.35">
      <c r="A1059" s="3">
        <v>3.5</v>
      </c>
      <c r="B1059" s="3">
        <v>35.349400000000003</v>
      </c>
      <c r="C1059">
        <v>0.95422765384566066</v>
      </c>
    </row>
    <row r="1060" spans="1:3" x14ac:dyDescent="0.35">
      <c r="A1060" s="3">
        <v>2.9</v>
      </c>
      <c r="B1060" s="3">
        <v>35.5</v>
      </c>
      <c r="C1060">
        <v>0.95505318510707704</v>
      </c>
    </row>
    <row r="1061" spans="1:3" x14ac:dyDescent="0.35">
      <c r="A1061" s="3">
        <v>2.5</v>
      </c>
      <c r="B1061" s="3">
        <v>37.9</v>
      </c>
      <c r="C1061">
        <v>0.95682126450389715</v>
      </c>
    </row>
    <row r="1062" spans="1:3" x14ac:dyDescent="0.35">
      <c r="A1062" s="3">
        <v>4</v>
      </c>
      <c r="B1062" s="3">
        <v>26.82</v>
      </c>
      <c r="C1062">
        <v>0.95693487788368425</v>
      </c>
    </row>
    <row r="1063" spans="1:3" x14ac:dyDescent="0.35">
      <c r="A1063" s="3">
        <v>3</v>
      </c>
      <c r="B1063" s="3">
        <v>35</v>
      </c>
      <c r="C1063">
        <v>0.95693809991236789</v>
      </c>
    </row>
    <row r="1064" spans="1:3" x14ac:dyDescent="0.35">
      <c r="A1064" s="3">
        <v>4.5999999999999996</v>
      </c>
      <c r="B1064" s="3">
        <v>32.149900000000002</v>
      </c>
      <c r="C1064">
        <v>0.9574389000809328</v>
      </c>
    </row>
    <row r="1065" spans="1:3" x14ac:dyDescent="0.35">
      <c r="A1065" s="3">
        <v>5.3</v>
      </c>
      <c r="B1065" s="3">
        <v>29.020499999999998</v>
      </c>
      <c r="C1065">
        <v>0.95749982456867311</v>
      </c>
    </row>
    <row r="1066" spans="1:3" x14ac:dyDescent="0.35">
      <c r="A1066" s="3">
        <v>5.5</v>
      </c>
      <c r="B1066" s="3">
        <v>33</v>
      </c>
      <c r="C1066">
        <v>0.95763913683036772</v>
      </c>
    </row>
    <row r="1067" spans="1:3" x14ac:dyDescent="0.35">
      <c r="A1067" s="3">
        <v>2.2999999999999998</v>
      </c>
      <c r="B1067" s="3">
        <v>34.700000000000003</v>
      </c>
      <c r="C1067">
        <v>0.95988569577378102</v>
      </c>
    </row>
    <row r="1068" spans="1:3" x14ac:dyDescent="0.35">
      <c r="A1068" s="3">
        <v>2.5</v>
      </c>
      <c r="B1068" s="3">
        <v>43.8</v>
      </c>
      <c r="C1068">
        <v>0.96046209042396469</v>
      </c>
    </row>
    <row r="1069" spans="1:3" x14ac:dyDescent="0.35">
      <c r="A1069" s="3">
        <v>4.2</v>
      </c>
      <c r="B1069" s="3">
        <v>34.485500000000002</v>
      </c>
      <c r="C1069">
        <v>0.96049434451627447</v>
      </c>
    </row>
    <row r="1070" spans="1:3" x14ac:dyDescent="0.35">
      <c r="A1070" s="3">
        <v>3.7</v>
      </c>
      <c r="B1070" s="3">
        <v>27</v>
      </c>
      <c r="C1070">
        <v>0.96124673812828598</v>
      </c>
    </row>
    <row r="1071" spans="1:3" x14ac:dyDescent="0.35">
      <c r="A1071" s="3">
        <v>3</v>
      </c>
      <c r="B1071" s="3">
        <v>32.5289</v>
      </c>
      <c r="C1071">
        <v>0.96185841962865148</v>
      </c>
    </row>
    <row r="1072" spans="1:3" x14ac:dyDescent="0.35">
      <c r="A1072" s="3">
        <v>1.8</v>
      </c>
      <c r="B1072" s="3">
        <v>51.191499999999998</v>
      </c>
      <c r="C1072">
        <v>0.9654104178265186</v>
      </c>
    </row>
    <row r="1073" spans="1:3" x14ac:dyDescent="0.35">
      <c r="A1073" s="3">
        <v>4.8</v>
      </c>
      <c r="B1073" s="3">
        <v>31.374700000000001</v>
      </c>
      <c r="C1073">
        <v>0.9656931261150159</v>
      </c>
    </row>
    <row r="1074" spans="1:3" x14ac:dyDescent="0.35">
      <c r="A1074" s="3">
        <v>3</v>
      </c>
      <c r="B1074" s="3">
        <v>39.710299999999997</v>
      </c>
      <c r="C1074">
        <v>0.9657904499730624</v>
      </c>
    </row>
    <row r="1075" spans="1:3" x14ac:dyDescent="0.35">
      <c r="A1075" s="3">
        <v>1.8</v>
      </c>
      <c r="B1075" s="3">
        <v>47.2</v>
      </c>
      <c r="C1075">
        <v>0.96619092263738848</v>
      </c>
    </row>
    <row r="1076" spans="1:3" x14ac:dyDescent="0.35">
      <c r="A1076" s="3">
        <v>2.5</v>
      </c>
      <c r="B1076" s="3">
        <v>37.799999999999997</v>
      </c>
      <c r="C1076">
        <v>0.96641479881708048</v>
      </c>
    </row>
    <row r="1077" spans="1:3" x14ac:dyDescent="0.35">
      <c r="A1077" s="3">
        <v>2</v>
      </c>
      <c r="B1077" s="3">
        <v>30.6</v>
      </c>
      <c r="C1077">
        <v>0.96850223413570646</v>
      </c>
    </row>
    <row r="1078" spans="1:3" x14ac:dyDescent="0.35">
      <c r="A1078" s="3">
        <v>3</v>
      </c>
      <c r="B1078" s="3">
        <v>35.267800000000001</v>
      </c>
      <c r="C1078">
        <v>0.96909816562532958</v>
      </c>
    </row>
    <row r="1079" spans="1:3" x14ac:dyDescent="0.35">
      <c r="A1079" s="3">
        <v>5.3</v>
      </c>
      <c r="B1079" s="3">
        <v>22.9</v>
      </c>
      <c r="C1079">
        <v>0.96947682186480733</v>
      </c>
    </row>
    <row r="1080" spans="1:3" x14ac:dyDescent="0.35">
      <c r="A1080" s="3">
        <v>3</v>
      </c>
      <c r="B1080" s="3">
        <v>38.7896</v>
      </c>
      <c r="C1080">
        <v>0.97016885712918566</v>
      </c>
    </row>
    <row r="1081" spans="1:3" x14ac:dyDescent="0.35">
      <c r="A1081" s="3">
        <v>2.5</v>
      </c>
      <c r="B1081" s="3">
        <v>35.922600000000003</v>
      </c>
      <c r="C1081">
        <v>0.97328748228789919</v>
      </c>
    </row>
    <row r="1082" spans="1:3" x14ac:dyDescent="0.35">
      <c r="A1082" s="3">
        <v>3.6</v>
      </c>
      <c r="B1082" s="3">
        <v>37</v>
      </c>
      <c r="C1082">
        <v>0.97346187294444619</v>
      </c>
    </row>
    <row r="1083" spans="1:3" x14ac:dyDescent="0.35">
      <c r="A1083" s="3">
        <v>2.5</v>
      </c>
      <c r="B1083" s="3">
        <v>32.910299999999999</v>
      </c>
      <c r="C1083">
        <v>0.97379460152845077</v>
      </c>
    </row>
    <row r="1084" spans="1:3" x14ac:dyDescent="0.35">
      <c r="A1084" s="3">
        <v>2.4</v>
      </c>
      <c r="B1084" s="3">
        <v>41.585799999999999</v>
      </c>
      <c r="C1084">
        <v>0.9740007994105353</v>
      </c>
    </row>
    <row r="1085" spans="1:3" x14ac:dyDescent="0.35">
      <c r="A1085" s="3">
        <v>2.4</v>
      </c>
      <c r="B1085" s="3">
        <v>44.6</v>
      </c>
      <c r="C1085">
        <v>0.97410199994534707</v>
      </c>
    </row>
    <row r="1086" spans="1:3" x14ac:dyDescent="0.35">
      <c r="A1086" s="3">
        <v>3</v>
      </c>
      <c r="B1086" s="3">
        <v>35.465499999999999</v>
      </c>
      <c r="C1086">
        <v>0.974283698841243</v>
      </c>
    </row>
    <row r="1087" spans="1:3" x14ac:dyDescent="0.35">
      <c r="A1087" s="3">
        <v>2.4</v>
      </c>
      <c r="B1087" s="3">
        <v>40.299999999999997</v>
      </c>
      <c r="C1087">
        <v>0.9755838637471197</v>
      </c>
    </row>
    <row r="1088" spans="1:3" x14ac:dyDescent="0.35">
      <c r="A1088" s="3">
        <v>3</v>
      </c>
      <c r="B1088" s="3">
        <v>34.7286</v>
      </c>
      <c r="C1088">
        <v>0.97585206806056868</v>
      </c>
    </row>
    <row r="1089" spans="1:3" x14ac:dyDescent="0.35">
      <c r="A1089" s="3">
        <v>3.5</v>
      </c>
      <c r="B1089" s="3">
        <v>31.5</v>
      </c>
      <c r="C1089">
        <v>0.97701898933024922</v>
      </c>
    </row>
    <row r="1090" spans="1:3" x14ac:dyDescent="0.35">
      <c r="A1090" s="3">
        <v>2.5</v>
      </c>
      <c r="B1090" s="3">
        <v>39.375300000000003</v>
      </c>
      <c r="C1090">
        <v>0.97727484174355816</v>
      </c>
    </row>
    <row r="1091" spans="1:3" x14ac:dyDescent="0.35">
      <c r="A1091" s="3">
        <v>1.5</v>
      </c>
      <c r="B1091" s="3">
        <v>50.672499999999999</v>
      </c>
      <c r="C1091">
        <v>0.97867334373053361</v>
      </c>
    </row>
    <row r="1092" spans="1:3" x14ac:dyDescent="0.35">
      <c r="A1092" s="3">
        <v>3.2</v>
      </c>
      <c r="B1092" s="3">
        <v>29.7</v>
      </c>
      <c r="C1092">
        <v>0.97942764382033609</v>
      </c>
    </row>
    <row r="1093" spans="1:3" x14ac:dyDescent="0.35">
      <c r="A1093" s="3">
        <v>4.2</v>
      </c>
      <c r="B1093" s="3">
        <v>31.5002</v>
      </c>
      <c r="C1093">
        <v>0.98073963421368071</v>
      </c>
    </row>
    <row r="1094" spans="1:3" x14ac:dyDescent="0.35">
      <c r="A1094" s="3">
        <v>4.8</v>
      </c>
      <c r="B1094" s="3">
        <v>24.1496</v>
      </c>
      <c r="C1094">
        <v>0.98153148725647787</v>
      </c>
    </row>
    <row r="1095" spans="1:3" x14ac:dyDescent="0.35">
      <c r="A1095" s="3">
        <v>6.7</v>
      </c>
      <c r="B1095" s="3">
        <v>24.2</v>
      </c>
      <c r="C1095">
        <v>0.98153771472692508</v>
      </c>
    </row>
    <row r="1096" spans="1:3" x14ac:dyDescent="0.35">
      <c r="A1096" s="3">
        <v>2</v>
      </c>
      <c r="B1096" s="3">
        <v>39.7256</v>
      </c>
      <c r="C1096">
        <v>0.98159857434083631</v>
      </c>
    </row>
    <row r="1097" spans="1:3" x14ac:dyDescent="0.35">
      <c r="A1097" s="3">
        <v>3</v>
      </c>
      <c r="B1097" s="3">
        <v>35.460599999999999</v>
      </c>
      <c r="C1097">
        <v>0.98594130594929097</v>
      </c>
    </row>
    <row r="1098" spans="1:3" x14ac:dyDescent="0.35">
      <c r="A1098" s="3">
        <v>5</v>
      </c>
      <c r="B1098" s="3">
        <v>23.227</v>
      </c>
      <c r="C1098">
        <v>0.98650492366728804</v>
      </c>
    </row>
    <row r="1099" spans="1:3" x14ac:dyDescent="0.35">
      <c r="A1099" s="3">
        <v>2.5</v>
      </c>
      <c r="B1099" s="3">
        <v>40.6</v>
      </c>
      <c r="C1099">
        <v>0.98882784841050186</v>
      </c>
    </row>
    <row r="1100" spans="1:3" x14ac:dyDescent="0.35">
      <c r="A1100" s="3">
        <v>3.5</v>
      </c>
      <c r="B1100" s="3">
        <v>34.200000000000003</v>
      </c>
      <c r="C1100">
        <v>0.98968033623302032</v>
      </c>
    </row>
    <row r="1101" spans="1:3" x14ac:dyDescent="0.35">
      <c r="A1101" s="3">
        <v>6.2</v>
      </c>
      <c r="B1101" s="3">
        <v>24.9754</v>
      </c>
      <c r="C1101">
        <v>0.99118853605946922</v>
      </c>
    </row>
    <row r="1102" spans="1:3" x14ac:dyDescent="0.35">
      <c r="A1102" s="3">
        <v>2</v>
      </c>
      <c r="B1102" s="3">
        <v>36.200000000000003</v>
      </c>
      <c r="C1102">
        <v>0.99133605331339025</v>
      </c>
    </row>
    <row r="1103" spans="1:3" x14ac:dyDescent="0.35">
      <c r="A1103" s="3">
        <v>2.4</v>
      </c>
      <c r="B1103" s="3">
        <v>44.6</v>
      </c>
      <c r="C1103">
        <v>0.99137301631284747</v>
      </c>
    </row>
    <row r="1104" spans="1:3" x14ac:dyDescent="0.35">
      <c r="A1104" s="3">
        <v>4.5999999999999996</v>
      </c>
      <c r="B1104" s="3">
        <v>31.9</v>
      </c>
      <c r="C1104">
        <v>0.99342396160359492</v>
      </c>
    </row>
    <row r="1105" spans="1:3" x14ac:dyDescent="0.35">
      <c r="A1105" s="3">
        <v>3.8</v>
      </c>
      <c r="B1105" s="3">
        <v>29.809899999999999</v>
      </c>
      <c r="C1105">
        <v>0.99483523941813956</v>
      </c>
    </row>
    <row r="1106" spans="1:3" x14ac:dyDescent="0.35">
      <c r="A1106" s="3">
        <v>3.7</v>
      </c>
      <c r="B1106" s="3">
        <v>34.583199999999998</v>
      </c>
      <c r="C1106">
        <v>0.99525168725208979</v>
      </c>
    </row>
    <row r="1107" spans="1:3" x14ac:dyDescent="0.35">
      <c r="A1107" s="3">
        <v>5</v>
      </c>
      <c r="B1107" s="3">
        <v>32.670099999999998</v>
      </c>
      <c r="C1107">
        <v>0.99783066677468057</v>
      </c>
    </row>
    <row r="1108" spans="1:3" x14ac:dyDescent="0.35">
      <c r="A1108" s="3">
        <v>3.8</v>
      </c>
      <c r="B1108" s="3">
        <v>33.200000000000003</v>
      </c>
      <c r="C1108">
        <v>0.99816803290823986</v>
      </c>
    </row>
  </sheetData>
  <sortState ref="A2:C1108">
    <sortCondition ref="C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0"/>
  <sheetViews>
    <sheetView workbookViewId="0"/>
  </sheetViews>
  <sheetFormatPr defaultRowHeight="14.5" x14ac:dyDescent="0.35"/>
  <cols>
    <col min="8" max="8" width="12" bestFit="1" customWidth="1"/>
    <col min="9" max="9" width="14.7265625" bestFit="1" customWidth="1"/>
  </cols>
  <sheetData>
    <row r="1" spans="1:2" ht="15" thickBot="1" x14ac:dyDescent="0.4">
      <c r="A1" s="1" t="s">
        <v>0</v>
      </c>
      <c r="B1" s="1" t="s">
        <v>1</v>
      </c>
    </row>
    <row r="2" spans="1:2" x14ac:dyDescent="0.35">
      <c r="A2" s="2">
        <v>2</v>
      </c>
      <c r="B2" s="2">
        <v>60.1</v>
      </c>
    </row>
    <row r="3" spans="1:2" x14ac:dyDescent="0.35">
      <c r="A3" s="3">
        <v>4.3</v>
      </c>
      <c r="B3" s="3">
        <v>26.1157</v>
      </c>
    </row>
    <row r="4" spans="1:2" x14ac:dyDescent="0.35">
      <c r="A4" s="3">
        <v>4</v>
      </c>
      <c r="B4" s="3">
        <v>24.6648</v>
      </c>
    </row>
    <row r="5" spans="1:2" x14ac:dyDescent="0.35">
      <c r="A5" s="3">
        <v>3</v>
      </c>
      <c r="B5" s="3">
        <v>37.9</v>
      </c>
    </row>
    <row r="6" spans="1:2" x14ac:dyDescent="0.35">
      <c r="A6" s="3">
        <v>3.5</v>
      </c>
      <c r="B6" s="3">
        <v>30.549900000000001</v>
      </c>
    </row>
    <row r="7" spans="1:2" x14ac:dyDescent="0.35">
      <c r="A7" s="3">
        <v>3</v>
      </c>
      <c r="B7" s="3">
        <v>38.7896</v>
      </c>
    </row>
    <row r="8" spans="1:2" x14ac:dyDescent="0.35">
      <c r="A8" s="3">
        <v>3.7</v>
      </c>
      <c r="B8" s="3">
        <v>35.161999999999999</v>
      </c>
    </row>
    <row r="9" spans="1:2" x14ac:dyDescent="0.35">
      <c r="A9" s="3">
        <v>3.7</v>
      </c>
      <c r="B9" s="3">
        <v>34.4</v>
      </c>
    </row>
    <row r="10" spans="1:2" x14ac:dyDescent="0.35">
      <c r="A10" s="3">
        <v>2.9</v>
      </c>
      <c r="B10" s="3">
        <v>34.299999999999997</v>
      </c>
    </row>
    <row r="11" spans="1:2" x14ac:dyDescent="0.35">
      <c r="A11" s="3">
        <v>5.3</v>
      </c>
      <c r="B11" s="3">
        <v>22.9</v>
      </c>
    </row>
    <row r="12" spans="1:2" x14ac:dyDescent="0.35">
      <c r="A12" s="3">
        <v>2.2000000000000002</v>
      </c>
      <c r="B12" s="3">
        <v>42.399099999999997</v>
      </c>
    </row>
    <row r="13" spans="1:2" x14ac:dyDescent="0.35">
      <c r="A13" s="3">
        <v>1.8</v>
      </c>
      <c r="B13" s="3">
        <v>69.6404</v>
      </c>
    </row>
    <row r="14" spans="1:2" x14ac:dyDescent="0.35">
      <c r="A14" s="3">
        <v>2.4</v>
      </c>
      <c r="B14" s="3">
        <v>39.200000000000003</v>
      </c>
    </row>
    <row r="15" spans="1:2" x14ac:dyDescent="0.35">
      <c r="A15" s="3">
        <v>3</v>
      </c>
      <c r="B15" s="3">
        <v>32.954799999999999</v>
      </c>
    </row>
    <row r="16" spans="1:2" x14ac:dyDescent="0.35">
      <c r="A16" s="3">
        <v>5.6</v>
      </c>
      <c r="B16" s="3">
        <v>24.947700000000001</v>
      </c>
    </row>
    <row r="17" spans="1:2" x14ac:dyDescent="0.35">
      <c r="A17" s="3">
        <v>3.9</v>
      </c>
      <c r="B17" s="3">
        <v>36.6</v>
      </c>
    </row>
    <row r="18" spans="1:2" x14ac:dyDescent="0.35">
      <c r="A18" s="3">
        <v>3.5</v>
      </c>
      <c r="B18" s="3">
        <v>31.4</v>
      </c>
    </row>
    <row r="19" spans="1:2" x14ac:dyDescent="0.35">
      <c r="A19" s="3">
        <v>2.4</v>
      </c>
      <c r="B19" s="3">
        <v>37.6</v>
      </c>
    </row>
    <row r="20" spans="1:2" x14ac:dyDescent="0.35">
      <c r="A20" s="3">
        <v>6</v>
      </c>
      <c r="B20" s="3">
        <v>24.4</v>
      </c>
    </row>
    <row r="21" spans="1:2" x14ac:dyDescent="0.35">
      <c r="A21" s="3">
        <v>2.5</v>
      </c>
      <c r="B21" s="3">
        <v>39.700000000000003</v>
      </c>
    </row>
    <row r="22" spans="1:2" x14ac:dyDescent="0.35">
      <c r="A22" s="3">
        <v>2.4</v>
      </c>
      <c r="B22" s="3">
        <v>41.699800000000003</v>
      </c>
    </row>
    <row r="23" spans="1:2" x14ac:dyDescent="0.35">
      <c r="A23" s="3">
        <v>3.5</v>
      </c>
      <c r="B23" s="3">
        <v>34.749400000000001</v>
      </c>
    </row>
    <row r="24" spans="1:2" x14ac:dyDescent="0.35">
      <c r="A24" s="3">
        <v>2</v>
      </c>
      <c r="B24" s="3">
        <v>41.9</v>
      </c>
    </row>
    <row r="25" spans="1:2" x14ac:dyDescent="0.35">
      <c r="A25" s="3">
        <v>2.5</v>
      </c>
      <c r="B25" s="3">
        <v>35.860599999999998</v>
      </c>
    </row>
    <row r="26" spans="1:2" x14ac:dyDescent="0.35">
      <c r="A26" s="3">
        <v>6</v>
      </c>
      <c r="B26" s="3">
        <v>21.7</v>
      </c>
    </row>
    <row r="27" spans="1:2" x14ac:dyDescent="0.35">
      <c r="A27" s="3">
        <v>3.5</v>
      </c>
      <c r="B27" s="3">
        <v>35.5</v>
      </c>
    </row>
    <row r="28" spans="1:2" x14ac:dyDescent="0.35">
      <c r="A28" s="3">
        <v>3.5</v>
      </c>
      <c r="B28" s="3">
        <v>30.380500000000001</v>
      </c>
    </row>
    <row r="29" spans="1:2" x14ac:dyDescent="0.35">
      <c r="A29" s="3">
        <v>2.4</v>
      </c>
      <c r="B29" s="3">
        <v>34.1</v>
      </c>
    </row>
    <row r="30" spans="1:2" x14ac:dyDescent="0.35">
      <c r="A30" s="3">
        <v>4</v>
      </c>
      <c r="B30" s="3">
        <v>30</v>
      </c>
    </row>
    <row r="31" spans="1:2" x14ac:dyDescent="0.35">
      <c r="A31" s="3">
        <v>4.4000000000000004</v>
      </c>
      <c r="B31" s="3">
        <v>30.8</v>
      </c>
    </row>
    <row r="32" spans="1:2" x14ac:dyDescent="0.35">
      <c r="A32" s="3">
        <v>3.8</v>
      </c>
      <c r="B32" s="3">
        <v>38.048400000000001</v>
      </c>
    </row>
    <row r="33" spans="1:2" x14ac:dyDescent="0.35">
      <c r="A33" s="3">
        <v>2</v>
      </c>
      <c r="B33" s="3">
        <v>46.362900000000003</v>
      </c>
    </row>
    <row r="34" spans="1:2" x14ac:dyDescent="0.35">
      <c r="A34" s="3">
        <v>2.2999999999999998</v>
      </c>
      <c r="B34" s="3">
        <v>37.700000000000003</v>
      </c>
    </row>
    <row r="35" spans="1:2" x14ac:dyDescent="0.35">
      <c r="A35" s="3">
        <v>2</v>
      </c>
      <c r="B35" s="3">
        <v>60.1</v>
      </c>
    </row>
    <row r="36" spans="1:2" x14ac:dyDescent="0.35">
      <c r="A36" s="3">
        <v>2</v>
      </c>
      <c r="B36" s="3">
        <v>47.4</v>
      </c>
    </row>
    <row r="37" spans="1:2" x14ac:dyDescent="0.35">
      <c r="A37" s="3">
        <v>2</v>
      </c>
      <c r="B37" s="3">
        <v>40.234499999999997</v>
      </c>
    </row>
    <row r="38" spans="1:2" x14ac:dyDescent="0.35">
      <c r="A38" s="3">
        <v>2.4</v>
      </c>
      <c r="B38" s="3">
        <v>34.299999999999997</v>
      </c>
    </row>
    <row r="39" spans="1:2" x14ac:dyDescent="0.35">
      <c r="A39" s="3">
        <v>3.2</v>
      </c>
      <c r="B39" s="3">
        <v>30.347000000000001</v>
      </c>
    </row>
    <row r="40" spans="1:2" x14ac:dyDescent="0.35">
      <c r="A40" s="3">
        <v>4.5999999999999996</v>
      </c>
      <c r="B40" s="3">
        <v>33.550899999999999</v>
      </c>
    </row>
    <row r="41" spans="1:2" x14ac:dyDescent="0.35">
      <c r="A41" s="3">
        <v>3</v>
      </c>
      <c r="B41" s="3">
        <v>36.798000000000002</v>
      </c>
    </row>
    <row r="42" spans="1:2" x14ac:dyDescent="0.35">
      <c r="A42" s="3">
        <v>2.5</v>
      </c>
      <c r="B42" s="3">
        <v>40.799999999999997</v>
      </c>
    </row>
    <row r="43" spans="1:2" x14ac:dyDescent="0.35">
      <c r="A43" s="3">
        <v>2</v>
      </c>
      <c r="B43" s="3">
        <v>47.512900000000002</v>
      </c>
    </row>
    <row r="44" spans="1:2" x14ac:dyDescent="0.35">
      <c r="A44" s="3">
        <v>3.2</v>
      </c>
      <c r="B44" s="3">
        <v>36.4</v>
      </c>
    </row>
    <row r="45" spans="1:2" x14ac:dyDescent="0.35">
      <c r="A45" s="3">
        <v>2.5</v>
      </c>
      <c r="B45" s="3">
        <v>40.4</v>
      </c>
    </row>
    <row r="46" spans="1:2" x14ac:dyDescent="0.35">
      <c r="A46" s="3">
        <v>4.5999999999999996</v>
      </c>
      <c r="B46" s="3">
        <v>33.305199999999999</v>
      </c>
    </row>
    <row r="47" spans="1:2" x14ac:dyDescent="0.35">
      <c r="A47" s="3">
        <v>5.5</v>
      </c>
      <c r="B47" s="3">
        <v>30.8</v>
      </c>
    </row>
    <row r="48" spans="1:2" x14ac:dyDescent="0.35">
      <c r="A48" s="3">
        <v>5.3</v>
      </c>
      <c r="B48" s="3">
        <v>28.993500000000001</v>
      </c>
    </row>
    <row r="49" spans="1:2" x14ac:dyDescent="0.35">
      <c r="A49" s="3">
        <v>3.6</v>
      </c>
      <c r="B49" s="3">
        <v>31.6</v>
      </c>
    </row>
    <row r="50" spans="1:2" x14ac:dyDescent="0.35">
      <c r="A50" s="3">
        <v>3</v>
      </c>
      <c r="B50" s="3">
        <v>38.299999999999997</v>
      </c>
    </row>
    <row r="51" spans="1:2" x14ac:dyDescent="0.35">
      <c r="A51" s="3">
        <v>3.6</v>
      </c>
      <c r="B51" s="3">
        <v>35.242699999999999</v>
      </c>
    </row>
    <row r="52" spans="1:2" x14ac:dyDescent="0.35">
      <c r="A52" s="3">
        <v>2.4</v>
      </c>
      <c r="B52" s="3">
        <v>37.490200000000002</v>
      </c>
    </row>
    <row r="53" spans="1:2" x14ac:dyDescent="0.35">
      <c r="A53" s="3">
        <v>4.8</v>
      </c>
      <c r="B53" s="3">
        <v>31.8</v>
      </c>
    </row>
    <row r="54" spans="1:2" x14ac:dyDescent="0.35">
      <c r="A54" s="3">
        <v>3.8</v>
      </c>
      <c r="B54" s="3">
        <v>37.076900000000002</v>
      </c>
    </row>
    <row r="55" spans="1:2" x14ac:dyDescent="0.35">
      <c r="A55" s="3">
        <v>3</v>
      </c>
      <c r="B55" s="3">
        <v>34.5</v>
      </c>
    </row>
    <row r="56" spans="1:2" x14ac:dyDescent="0.35">
      <c r="A56" s="3">
        <v>3.5</v>
      </c>
      <c r="B56" s="3">
        <v>36.799999999999997</v>
      </c>
    </row>
    <row r="57" spans="1:2" x14ac:dyDescent="0.35">
      <c r="A57" s="3">
        <v>3.5</v>
      </c>
      <c r="B57" s="3">
        <v>31.947500000000002</v>
      </c>
    </row>
    <row r="58" spans="1:2" x14ac:dyDescent="0.35">
      <c r="A58" s="3">
        <v>5.5</v>
      </c>
      <c r="B58" s="3">
        <v>23.9</v>
      </c>
    </row>
    <row r="59" spans="1:2" x14ac:dyDescent="0.35">
      <c r="A59" s="3">
        <v>2.5</v>
      </c>
      <c r="B59" s="3">
        <v>42.908000000000001</v>
      </c>
    </row>
    <row r="60" spans="1:2" x14ac:dyDescent="0.35">
      <c r="A60" s="3">
        <v>3</v>
      </c>
      <c r="B60" s="3">
        <v>34</v>
      </c>
    </row>
    <row r="61" spans="1:2" x14ac:dyDescent="0.35">
      <c r="A61" s="3">
        <v>3</v>
      </c>
      <c r="B61" s="3">
        <v>34.285299999999999</v>
      </c>
    </row>
    <row r="62" spans="1:2" x14ac:dyDescent="0.35">
      <c r="A62" s="3">
        <v>2.5</v>
      </c>
      <c r="B62" s="3">
        <v>42.9</v>
      </c>
    </row>
    <row r="63" spans="1:2" x14ac:dyDescent="0.35">
      <c r="A63" s="3">
        <v>1.6</v>
      </c>
      <c r="B63" s="3">
        <v>50.4</v>
      </c>
    </row>
    <row r="64" spans="1:2" x14ac:dyDescent="0.35">
      <c r="A64" s="3">
        <v>2.2000000000000002</v>
      </c>
      <c r="B64" s="3">
        <v>46.8</v>
      </c>
    </row>
    <row r="65" spans="1:2" x14ac:dyDescent="0.35">
      <c r="A65" s="3">
        <v>1.6</v>
      </c>
      <c r="B65" s="3">
        <v>50.2669</v>
      </c>
    </row>
    <row r="66" spans="1:2" x14ac:dyDescent="0.35">
      <c r="A66" s="3">
        <v>2</v>
      </c>
      <c r="B66" s="3">
        <v>39</v>
      </c>
    </row>
    <row r="67" spans="1:2" x14ac:dyDescent="0.35">
      <c r="A67" s="3">
        <v>3.8</v>
      </c>
      <c r="B67" s="3">
        <v>36.4</v>
      </c>
    </row>
    <row r="68" spans="1:2" x14ac:dyDescent="0.35">
      <c r="A68" s="3">
        <v>3.8</v>
      </c>
      <c r="B68" s="3">
        <v>34.255000000000003</v>
      </c>
    </row>
    <row r="69" spans="1:2" x14ac:dyDescent="0.35">
      <c r="A69" s="3">
        <v>2.4</v>
      </c>
      <c r="B69" s="3">
        <v>41.5</v>
      </c>
    </row>
    <row r="70" spans="1:2" x14ac:dyDescent="0.35">
      <c r="A70" s="3">
        <v>2.7</v>
      </c>
      <c r="B70" s="3">
        <v>36.146299999999997</v>
      </c>
    </row>
    <row r="71" spans="1:2" x14ac:dyDescent="0.35">
      <c r="A71" s="3">
        <v>2.4</v>
      </c>
      <c r="B71" s="3">
        <v>37.221800000000002</v>
      </c>
    </row>
    <row r="72" spans="1:2" x14ac:dyDescent="0.35">
      <c r="A72" s="3">
        <v>3.2</v>
      </c>
      <c r="B72" s="3">
        <v>36.4</v>
      </c>
    </row>
    <row r="73" spans="1:2" x14ac:dyDescent="0.35">
      <c r="A73" s="3">
        <v>2</v>
      </c>
      <c r="B73" s="3">
        <v>37.5</v>
      </c>
    </row>
    <row r="74" spans="1:2" x14ac:dyDescent="0.35">
      <c r="A74" s="3">
        <v>5.6</v>
      </c>
      <c r="B74" s="3">
        <v>24.2</v>
      </c>
    </row>
    <row r="75" spans="1:2" x14ac:dyDescent="0.35">
      <c r="A75" s="3">
        <v>2.5</v>
      </c>
      <c r="B75" s="3">
        <v>47.649299999999997</v>
      </c>
    </row>
    <row r="76" spans="1:2" x14ac:dyDescent="0.35">
      <c r="A76" s="3">
        <v>2.2999999999999998</v>
      </c>
      <c r="B76" s="3">
        <v>34.700000000000003</v>
      </c>
    </row>
    <row r="77" spans="1:2" x14ac:dyDescent="0.35">
      <c r="A77" s="3">
        <v>4.8</v>
      </c>
      <c r="B77" s="3">
        <v>26.388000000000002</v>
      </c>
    </row>
    <row r="78" spans="1:2" x14ac:dyDescent="0.35">
      <c r="A78" s="3">
        <v>2.4</v>
      </c>
      <c r="B78" s="3">
        <v>40.1</v>
      </c>
    </row>
    <row r="79" spans="1:2" x14ac:dyDescent="0.35">
      <c r="A79" s="3">
        <v>3</v>
      </c>
      <c r="B79" s="3">
        <v>38.7896</v>
      </c>
    </row>
    <row r="80" spans="1:2" x14ac:dyDescent="0.35">
      <c r="A80" s="3">
        <v>2.9</v>
      </c>
      <c r="B80" s="3">
        <v>34.1</v>
      </c>
    </row>
    <row r="81" spans="1:2" x14ac:dyDescent="0.35">
      <c r="A81" s="3">
        <v>4</v>
      </c>
      <c r="B81" s="3">
        <v>27.3704</v>
      </c>
    </row>
    <row r="82" spans="1:2" x14ac:dyDescent="0.35">
      <c r="A82" s="3">
        <v>5.7</v>
      </c>
      <c r="B82" s="3">
        <v>27.1</v>
      </c>
    </row>
    <row r="83" spans="1:2" x14ac:dyDescent="0.35">
      <c r="A83" s="3">
        <v>4.3</v>
      </c>
      <c r="B83" s="3">
        <v>24.1937</v>
      </c>
    </row>
    <row r="84" spans="1:2" x14ac:dyDescent="0.35">
      <c r="A84" s="3">
        <v>4</v>
      </c>
      <c r="B84" s="3">
        <v>28.0488</v>
      </c>
    </row>
    <row r="85" spans="1:2" x14ac:dyDescent="0.35">
      <c r="A85" s="3">
        <v>3.2</v>
      </c>
      <c r="B85" s="3">
        <v>36.4</v>
      </c>
    </row>
    <row r="86" spans="1:2" x14ac:dyDescent="0.35">
      <c r="A86" s="3">
        <v>5</v>
      </c>
      <c r="B86" s="3">
        <v>27.251100000000001</v>
      </c>
    </row>
    <row r="87" spans="1:2" x14ac:dyDescent="0.35">
      <c r="A87" s="3">
        <v>6</v>
      </c>
      <c r="B87" s="3">
        <v>23.8</v>
      </c>
    </row>
    <row r="88" spans="1:2" x14ac:dyDescent="0.35">
      <c r="A88" s="3">
        <v>6.8</v>
      </c>
      <c r="B88" s="3">
        <v>21.006</v>
      </c>
    </row>
    <row r="89" spans="1:2" x14ac:dyDescent="0.35">
      <c r="A89" s="3">
        <v>3.5</v>
      </c>
      <c r="B89" s="3">
        <v>30.2</v>
      </c>
    </row>
    <row r="90" spans="1:2" x14ac:dyDescent="0.35">
      <c r="A90" s="3">
        <v>2.5</v>
      </c>
      <c r="B90" s="3">
        <v>40.0169</v>
      </c>
    </row>
    <row r="91" spans="1:2" x14ac:dyDescent="0.35">
      <c r="A91" s="3">
        <v>2.7</v>
      </c>
      <c r="B91" s="3">
        <v>38.299999999999997</v>
      </c>
    </row>
    <row r="92" spans="1:2" x14ac:dyDescent="0.35">
      <c r="A92" s="3">
        <v>2.2000000000000002</v>
      </c>
      <c r="B92" s="3">
        <v>44.999099999999999</v>
      </c>
    </row>
    <row r="93" spans="1:2" x14ac:dyDescent="0.35">
      <c r="A93" s="3">
        <v>4.5999999999999996</v>
      </c>
      <c r="B93" s="3">
        <v>32.149900000000002</v>
      </c>
    </row>
    <row r="94" spans="1:2" x14ac:dyDescent="0.35">
      <c r="A94" s="3">
        <v>2.5</v>
      </c>
      <c r="B94" s="3">
        <v>40.6</v>
      </c>
    </row>
    <row r="95" spans="1:2" x14ac:dyDescent="0.35">
      <c r="A95" s="3">
        <v>6.5</v>
      </c>
      <c r="B95" s="3">
        <v>19.899999999999999</v>
      </c>
    </row>
    <row r="96" spans="1:2" x14ac:dyDescent="0.35">
      <c r="A96" s="3">
        <v>2</v>
      </c>
      <c r="B96" s="3">
        <v>58.534999999999997</v>
      </c>
    </row>
    <row r="97" spans="1:2" x14ac:dyDescent="0.35">
      <c r="A97" s="3">
        <v>4.3</v>
      </c>
      <c r="B97" s="3">
        <v>31.6</v>
      </c>
    </row>
    <row r="98" spans="1:2" x14ac:dyDescent="0.35">
      <c r="A98" s="3">
        <v>3.6</v>
      </c>
      <c r="B98" s="3">
        <v>36.439500000000002</v>
      </c>
    </row>
    <row r="99" spans="1:2" x14ac:dyDescent="0.35">
      <c r="A99" s="3">
        <v>3.8</v>
      </c>
      <c r="B99" s="3">
        <v>34.255000000000003</v>
      </c>
    </row>
    <row r="100" spans="1:2" x14ac:dyDescent="0.35">
      <c r="A100" s="3">
        <v>4</v>
      </c>
      <c r="B100" s="3">
        <v>29.9</v>
      </c>
    </row>
    <row r="101" spans="1:2" x14ac:dyDescent="0.35">
      <c r="A101" s="3">
        <v>1.8</v>
      </c>
      <c r="B101" s="3">
        <v>44.8</v>
      </c>
    </row>
    <row r="102" spans="1:2" x14ac:dyDescent="0.35">
      <c r="A102" s="3">
        <v>3.7</v>
      </c>
      <c r="B102" s="3">
        <v>31.3858</v>
      </c>
    </row>
    <row r="103" spans="1:2" x14ac:dyDescent="0.35">
      <c r="A103" s="3">
        <v>3.7</v>
      </c>
      <c r="B103" s="3">
        <v>25.2</v>
      </c>
    </row>
    <row r="104" spans="1:2" x14ac:dyDescent="0.35">
      <c r="A104" s="3">
        <v>2.4</v>
      </c>
      <c r="B104" s="3">
        <v>38.6</v>
      </c>
    </row>
    <row r="105" spans="1:2" x14ac:dyDescent="0.35">
      <c r="A105" s="3">
        <v>4.5999999999999996</v>
      </c>
      <c r="B105" s="3">
        <v>29</v>
      </c>
    </row>
    <row r="106" spans="1:2" x14ac:dyDescent="0.35">
      <c r="A106" s="3">
        <v>3.5</v>
      </c>
      <c r="B106" s="3">
        <v>37.6</v>
      </c>
    </row>
    <row r="107" spans="1:2" x14ac:dyDescent="0.35">
      <c r="A107" s="3">
        <v>4.8</v>
      </c>
      <c r="B107" s="3">
        <v>23.577999999999999</v>
      </c>
    </row>
    <row r="108" spans="1:2" x14ac:dyDescent="0.35">
      <c r="A108" s="3">
        <v>4.8</v>
      </c>
      <c r="B108" s="3">
        <v>26.228300000000001</v>
      </c>
    </row>
    <row r="109" spans="1:2" x14ac:dyDescent="0.35">
      <c r="A109" s="3">
        <v>2.5</v>
      </c>
      <c r="B109" s="3">
        <v>32.910299999999999</v>
      </c>
    </row>
    <row r="110" spans="1:2" x14ac:dyDescent="0.35">
      <c r="A110" s="3">
        <v>1.6</v>
      </c>
      <c r="B110" s="3">
        <v>42.1</v>
      </c>
    </row>
    <row r="111" spans="1:2" x14ac:dyDescent="0.35">
      <c r="A111" s="3">
        <v>1.3</v>
      </c>
      <c r="B111" s="3">
        <v>61.2</v>
      </c>
    </row>
    <row r="112" spans="1:2" x14ac:dyDescent="0.35">
      <c r="A112" s="3">
        <v>4.5999999999999996</v>
      </c>
      <c r="B112" s="3">
        <v>31.61</v>
      </c>
    </row>
    <row r="113" spans="1:2" x14ac:dyDescent="0.35">
      <c r="A113" s="3">
        <v>2</v>
      </c>
      <c r="B113" s="3">
        <v>40</v>
      </c>
    </row>
    <row r="114" spans="1:2" x14ac:dyDescent="0.35">
      <c r="A114" s="3">
        <v>6.1</v>
      </c>
      <c r="B114" s="3">
        <v>26</v>
      </c>
    </row>
    <row r="115" spans="1:2" x14ac:dyDescent="0.35">
      <c r="A115" s="3">
        <v>4.4000000000000004</v>
      </c>
      <c r="B115" s="3">
        <v>26.6</v>
      </c>
    </row>
    <row r="116" spans="1:2" x14ac:dyDescent="0.35">
      <c r="A116" s="3">
        <v>3.5</v>
      </c>
      <c r="B116" s="3">
        <v>34.200000000000003</v>
      </c>
    </row>
    <row r="117" spans="1:2" x14ac:dyDescent="0.35">
      <c r="A117" s="3">
        <v>2.4</v>
      </c>
      <c r="B117" s="3">
        <v>44.8</v>
      </c>
    </row>
    <row r="118" spans="1:2" x14ac:dyDescent="0.35">
      <c r="A118" s="3">
        <v>2.5</v>
      </c>
      <c r="B118" s="3">
        <v>40.200000000000003</v>
      </c>
    </row>
    <row r="119" spans="1:2" x14ac:dyDescent="0.35">
      <c r="A119" s="3">
        <v>5.3</v>
      </c>
      <c r="B119" s="3">
        <v>29.3645</v>
      </c>
    </row>
    <row r="120" spans="1:2" x14ac:dyDescent="0.35">
      <c r="A120" s="3">
        <v>6.2</v>
      </c>
      <c r="B120" s="3">
        <v>25.799900000000001</v>
      </c>
    </row>
    <row r="121" spans="1:2" x14ac:dyDescent="0.35">
      <c r="A121" s="3">
        <v>3</v>
      </c>
      <c r="B121" s="3">
        <v>33.200000000000003</v>
      </c>
    </row>
    <row r="122" spans="1:2" x14ac:dyDescent="0.35">
      <c r="A122" s="3">
        <v>2.4</v>
      </c>
      <c r="B122" s="3">
        <v>41.9</v>
      </c>
    </row>
    <row r="123" spans="1:2" x14ac:dyDescent="0.35">
      <c r="A123" s="3">
        <v>3.5</v>
      </c>
      <c r="B123" s="3">
        <v>34.792700000000004</v>
      </c>
    </row>
    <row r="124" spans="1:2" x14ac:dyDescent="0.35">
      <c r="A124" s="3">
        <v>4.3</v>
      </c>
      <c r="B124" s="3">
        <v>27.6</v>
      </c>
    </row>
    <row r="125" spans="1:2" x14ac:dyDescent="0.35">
      <c r="A125" s="3">
        <v>5</v>
      </c>
      <c r="B125" s="3">
        <v>23.618200000000002</v>
      </c>
    </row>
    <row r="126" spans="1:2" x14ac:dyDescent="0.35">
      <c r="A126" s="3">
        <v>4.2</v>
      </c>
      <c r="B126" s="3">
        <v>31</v>
      </c>
    </row>
    <row r="127" spans="1:2" x14ac:dyDescent="0.35">
      <c r="A127" s="3">
        <v>4</v>
      </c>
      <c r="B127" s="3">
        <v>29.4</v>
      </c>
    </row>
    <row r="128" spans="1:2" x14ac:dyDescent="0.35">
      <c r="A128" s="3">
        <v>2.5</v>
      </c>
      <c r="B128" s="3">
        <v>51.6</v>
      </c>
    </row>
    <row r="129" spans="1:2" x14ac:dyDescent="0.35">
      <c r="A129" s="3">
        <v>3.5</v>
      </c>
      <c r="B129" s="3">
        <v>28.668299999999999</v>
      </c>
    </row>
    <row r="130" spans="1:2" x14ac:dyDescent="0.35">
      <c r="A130" s="3">
        <v>1.8</v>
      </c>
      <c r="B130" s="3">
        <v>41.798999999999999</v>
      </c>
    </row>
    <row r="131" spans="1:2" x14ac:dyDescent="0.35">
      <c r="A131" s="3">
        <v>3.6</v>
      </c>
      <c r="B131" s="3">
        <v>32.6</v>
      </c>
    </row>
    <row r="132" spans="1:2" x14ac:dyDescent="0.35">
      <c r="A132" s="3">
        <v>3.5</v>
      </c>
      <c r="B132" s="3">
        <v>37.9499</v>
      </c>
    </row>
    <row r="133" spans="1:2" x14ac:dyDescent="0.35">
      <c r="A133" s="3">
        <v>2.9</v>
      </c>
      <c r="B133" s="3">
        <v>32.4</v>
      </c>
    </row>
    <row r="134" spans="1:2" x14ac:dyDescent="0.35">
      <c r="A134" s="3">
        <v>5.3</v>
      </c>
      <c r="B134" s="3">
        <v>22.761900000000001</v>
      </c>
    </row>
    <row r="135" spans="1:2" x14ac:dyDescent="0.35">
      <c r="A135" s="3">
        <v>4</v>
      </c>
      <c r="B135" s="3">
        <v>27.234000000000002</v>
      </c>
    </row>
    <row r="136" spans="1:2" x14ac:dyDescent="0.35">
      <c r="A136" s="3">
        <v>3</v>
      </c>
      <c r="B136" s="3">
        <v>35.540399999999998</v>
      </c>
    </row>
    <row r="137" spans="1:2" x14ac:dyDescent="0.35">
      <c r="A137" s="3">
        <v>4.5999999999999996</v>
      </c>
      <c r="B137" s="3">
        <v>28.4</v>
      </c>
    </row>
    <row r="138" spans="1:2" x14ac:dyDescent="0.35">
      <c r="A138" s="3">
        <v>4.5999999999999996</v>
      </c>
      <c r="B138" s="3">
        <v>34.200000000000003</v>
      </c>
    </row>
    <row r="139" spans="1:2" x14ac:dyDescent="0.35">
      <c r="A139" s="3">
        <v>3.7</v>
      </c>
      <c r="B139" s="3">
        <v>25.1</v>
      </c>
    </row>
    <row r="140" spans="1:2" x14ac:dyDescent="0.35">
      <c r="A140" s="3">
        <v>2.5</v>
      </c>
      <c r="B140" s="3">
        <v>40.887300000000003</v>
      </c>
    </row>
    <row r="141" spans="1:2" x14ac:dyDescent="0.35">
      <c r="A141" s="3">
        <v>2</v>
      </c>
      <c r="B141" s="3">
        <v>44.707999999999998</v>
      </c>
    </row>
    <row r="142" spans="1:2" x14ac:dyDescent="0.35">
      <c r="A142" s="3">
        <v>5</v>
      </c>
      <c r="B142" s="3">
        <v>29.7559</v>
      </c>
    </row>
    <row r="143" spans="1:2" x14ac:dyDescent="0.35">
      <c r="A143" s="3">
        <v>5.7</v>
      </c>
      <c r="B143" s="3">
        <v>23.999300000000002</v>
      </c>
    </row>
    <row r="144" spans="1:2" x14ac:dyDescent="0.35">
      <c r="A144" s="3">
        <v>3</v>
      </c>
      <c r="B144" s="3">
        <v>31.5</v>
      </c>
    </row>
    <row r="145" spans="1:2" x14ac:dyDescent="0.35">
      <c r="A145" s="3">
        <v>5.7</v>
      </c>
      <c r="B145" s="3">
        <v>25.555099999999999</v>
      </c>
    </row>
    <row r="146" spans="1:2" x14ac:dyDescent="0.35">
      <c r="A146" s="3">
        <v>2.4</v>
      </c>
      <c r="B146" s="3">
        <v>39.347999999999999</v>
      </c>
    </row>
    <row r="147" spans="1:2" x14ac:dyDescent="0.35">
      <c r="A147" s="3">
        <v>1.6</v>
      </c>
      <c r="B147" s="3">
        <v>48.9</v>
      </c>
    </row>
    <row r="148" spans="1:2" x14ac:dyDescent="0.35">
      <c r="A148" s="3">
        <v>6.2</v>
      </c>
      <c r="B148" s="3">
        <v>28.4</v>
      </c>
    </row>
    <row r="149" spans="1:2" x14ac:dyDescent="0.35">
      <c r="A149" s="3">
        <v>3.6</v>
      </c>
      <c r="B149" s="3">
        <v>33</v>
      </c>
    </row>
    <row r="150" spans="1:2" x14ac:dyDescent="0.35">
      <c r="A150" s="3">
        <v>2.2999999999999998</v>
      </c>
      <c r="B150" s="3">
        <v>31.9</v>
      </c>
    </row>
    <row r="151" spans="1:2" x14ac:dyDescent="0.35">
      <c r="A151" s="3">
        <v>3.8</v>
      </c>
      <c r="B151" s="3">
        <v>35.6</v>
      </c>
    </row>
    <row r="152" spans="1:2" x14ac:dyDescent="0.35">
      <c r="A152" s="3">
        <v>3</v>
      </c>
      <c r="B152" s="3">
        <v>39.710299999999997</v>
      </c>
    </row>
    <row r="153" spans="1:2" x14ac:dyDescent="0.35">
      <c r="A153" s="3">
        <v>5.3</v>
      </c>
      <c r="B153" s="3">
        <v>28.993500000000001</v>
      </c>
    </row>
    <row r="154" spans="1:2" x14ac:dyDescent="0.35">
      <c r="A154" s="3">
        <v>3</v>
      </c>
      <c r="B154" s="3">
        <v>39.710299999999997</v>
      </c>
    </row>
    <row r="155" spans="1:2" x14ac:dyDescent="0.35">
      <c r="A155" s="3">
        <v>5</v>
      </c>
      <c r="B155" s="3">
        <v>30.337800000000001</v>
      </c>
    </row>
    <row r="156" spans="1:2" x14ac:dyDescent="0.35">
      <c r="A156" s="3">
        <v>3.4</v>
      </c>
      <c r="B156" s="3">
        <v>40.997799999999998</v>
      </c>
    </row>
    <row r="157" spans="1:2" x14ac:dyDescent="0.35">
      <c r="A157" s="3">
        <v>2.5</v>
      </c>
      <c r="B157" s="3">
        <v>38.6</v>
      </c>
    </row>
    <row r="158" spans="1:2" x14ac:dyDescent="0.35">
      <c r="A158" s="3">
        <v>3.8</v>
      </c>
      <c r="B158" s="3">
        <v>26.563199999999998</v>
      </c>
    </row>
    <row r="159" spans="1:2" x14ac:dyDescent="0.35">
      <c r="A159" s="3">
        <v>5</v>
      </c>
      <c r="B159" s="3">
        <v>32.088799999999999</v>
      </c>
    </row>
    <row r="160" spans="1:2" x14ac:dyDescent="0.35">
      <c r="A160" s="3">
        <v>5.3</v>
      </c>
      <c r="B160" s="3">
        <v>22.9</v>
      </c>
    </row>
    <row r="161" spans="1:2" x14ac:dyDescent="0.35">
      <c r="A161" s="3">
        <v>6</v>
      </c>
      <c r="B161" s="3">
        <v>30.5</v>
      </c>
    </row>
    <row r="162" spans="1:2" x14ac:dyDescent="0.35">
      <c r="A162" s="3">
        <v>2.4</v>
      </c>
      <c r="B162" s="3">
        <v>40.200000000000003</v>
      </c>
    </row>
    <row r="163" spans="1:2" x14ac:dyDescent="0.35">
      <c r="A163" s="3">
        <v>5.2</v>
      </c>
      <c r="B163" s="3">
        <v>23.9</v>
      </c>
    </row>
    <row r="164" spans="1:2" x14ac:dyDescent="0.35">
      <c r="A164" s="3">
        <v>2</v>
      </c>
      <c r="B164" s="3">
        <v>38.462699999999998</v>
      </c>
    </row>
    <row r="165" spans="1:2" x14ac:dyDescent="0.35">
      <c r="A165" s="3">
        <v>4.5999999999999996</v>
      </c>
      <c r="B165" s="3">
        <v>31.9</v>
      </c>
    </row>
    <row r="166" spans="1:2" x14ac:dyDescent="0.35">
      <c r="A166" s="3">
        <v>5</v>
      </c>
      <c r="B166" s="3">
        <v>23.7</v>
      </c>
    </row>
    <row r="167" spans="1:2" x14ac:dyDescent="0.35">
      <c r="A167" s="3">
        <v>3</v>
      </c>
      <c r="B167" s="3">
        <v>35.465499999999999</v>
      </c>
    </row>
    <row r="168" spans="1:2" x14ac:dyDescent="0.35">
      <c r="A168" s="3">
        <v>3.7</v>
      </c>
      <c r="B168" s="3">
        <v>25.1</v>
      </c>
    </row>
    <row r="169" spans="1:2" x14ac:dyDescent="0.35">
      <c r="A169" s="3">
        <v>2.5</v>
      </c>
      <c r="B169" s="3">
        <v>38.029899999999998</v>
      </c>
    </row>
    <row r="170" spans="1:2" x14ac:dyDescent="0.35">
      <c r="A170" s="3">
        <v>3.7</v>
      </c>
      <c r="B170" s="3">
        <v>37.064999999999998</v>
      </c>
    </row>
    <row r="171" spans="1:2" x14ac:dyDescent="0.35">
      <c r="A171" s="3">
        <v>1.6</v>
      </c>
      <c r="B171" s="3">
        <v>47.7592</v>
      </c>
    </row>
    <row r="172" spans="1:2" x14ac:dyDescent="0.35">
      <c r="A172" s="3">
        <v>3.4</v>
      </c>
      <c r="B172" s="3">
        <v>36.729900000000001</v>
      </c>
    </row>
    <row r="173" spans="1:2" x14ac:dyDescent="0.35">
      <c r="A173" s="3">
        <v>2.9</v>
      </c>
      <c r="B173" s="3">
        <v>35.258200000000002</v>
      </c>
    </row>
    <row r="174" spans="1:2" x14ac:dyDescent="0.35">
      <c r="A174" s="3">
        <v>4.3</v>
      </c>
      <c r="B174" s="3">
        <v>24.1937</v>
      </c>
    </row>
    <row r="175" spans="1:2" x14ac:dyDescent="0.35">
      <c r="A175" s="3">
        <v>3.6</v>
      </c>
      <c r="B175" s="3">
        <v>28.1127</v>
      </c>
    </row>
    <row r="176" spans="1:2" x14ac:dyDescent="0.35">
      <c r="A176" s="3">
        <v>2.4</v>
      </c>
      <c r="B176" s="3">
        <v>33.6</v>
      </c>
    </row>
    <row r="177" spans="1:2" x14ac:dyDescent="0.35">
      <c r="A177" s="3">
        <v>3.6</v>
      </c>
      <c r="B177" s="3">
        <v>35.242699999999999</v>
      </c>
    </row>
    <row r="178" spans="1:2" x14ac:dyDescent="0.35">
      <c r="A178" s="3">
        <v>5.7</v>
      </c>
      <c r="B178" s="3">
        <v>34.5</v>
      </c>
    </row>
    <row r="179" spans="1:2" x14ac:dyDescent="0.35">
      <c r="A179" s="3">
        <v>5.4</v>
      </c>
      <c r="B179" s="3">
        <v>27</v>
      </c>
    </row>
    <row r="180" spans="1:2" x14ac:dyDescent="0.35">
      <c r="A180" s="3">
        <v>3.5</v>
      </c>
      <c r="B180" s="3">
        <v>28.2</v>
      </c>
    </row>
    <row r="181" spans="1:2" x14ac:dyDescent="0.35">
      <c r="A181" s="3">
        <v>2</v>
      </c>
      <c r="B181" s="3">
        <v>40.5</v>
      </c>
    </row>
    <row r="182" spans="1:2" x14ac:dyDescent="0.35">
      <c r="A182" s="3">
        <v>3</v>
      </c>
      <c r="B182" s="3">
        <v>36</v>
      </c>
    </row>
    <row r="183" spans="1:2" x14ac:dyDescent="0.35">
      <c r="A183" s="3">
        <v>6</v>
      </c>
      <c r="B183" s="3">
        <v>30.299900000000001</v>
      </c>
    </row>
    <row r="184" spans="1:2" x14ac:dyDescent="0.35">
      <c r="A184" s="3">
        <v>6.3</v>
      </c>
      <c r="B184" s="3">
        <v>24.6</v>
      </c>
    </row>
    <row r="185" spans="1:2" x14ac:dyDescent="0.35">
      <c r="A185" s="3">
        <v>3.7</v>
      </c>
      <c r="B185" s="3">
        <v>31.411200000000001</v>
      </c>
    </row>
    <row r="186" spans="1:2" x14ac:dyDescent="0.35">
      <c r="A186" s="3">
        <v>2</v>
      </c>
      <c r="B186" s="3">
        <v>41.8</v>
      </c>
    </row>
    <row r="187" spans="1:2" x14ac:dyDescent="0.35">
      <c r="A187" s="3">
        <v>2.5</v>
      </c>
      <c r="B187" s="3">
        <v>34.6</v>
      </c>
    </row>
    <row r="188" spans="1:2" x14ac:dyDescent="0.35">
      <c r="A188" s="3">
        <v>5.6</v>
      </c>
      <c r="B188" s="3">
        <v>23.110900000000001</v>
      </c>
    </row>
    <row r="189" spans="1:2" x14ac:dyDescent="0.35">
      <c r="A189" s="3">
        <v>3.7</v>
      </c>
      <c r="B189" s="3">
        <v>29.799900000000001</v>
      </c>
    </row>
    <row r="190" spans="1:2" x14ac:dyDescent="0.35">
      <c r="A190" s="3">
        <v>2</v>
      </c>
      <c r="B190" s="3">
        <v>37.5</v>
      </c>
    </row>
    <row r="191" spans="1:2" x14ac:dyDescent="0.35">
      <c r="A191" s="3">
        <v>3.6</v>
      </c>
      <c r="B191" s="3">
        <v>35.1</v>
      </c>
    </row>
    <row r="192" spans="1:2" x14ac:dyDescent="0.35">
      <c r="A192" s="3">
        <v>2.9</v>
      </c>
      <c r="B192" s="3">
        <v>37.329599999999999</v>
      </c>
    </row>
    <row r="193" spans="1:2" x14ac:dyDescent="0.35">
      <c r="A193" s="3">
        <v>2.7</v>
      </c>
      <c r="B193" s="3">
        <v>38.700000000000003</v>
      </c>
    </row>
    <row r="194" spans="1:2" x14ac:dyDescent="0.35">
      <c r="A194" s="3">
        <v>3.8</v>
      </c>
      <c r="B194" s="3">
        <v>31.9</v>
      </c>
    </row>
    <row r="195" spans="1:2" x14ac:dyDescent="0.35">
      <c r="A195" s="3">
        <v>3</v>
      </c>
      <c r="B195" s="3">
        <v>36.1</v>
      </c>
    </row>
    <row r="196" spans="1:2" x14ac:dyDescent="0.35">
      <c r="A196" s="3">
        <v>2</v>
      </c>
      <c r="B196" s="3">
        <v>37</v>
      </c>
    </row>
    <row r="197" spans="1:2" x14ac:dyDescent="0.35">
      <c r="A197" s="3">
        <v>3.8</v>
      </c>
      <c r="B197" s="3">
        <v>33.848199999999999</v>
      </c>
    </row>
    <row r="198" spans="1:2" x14ac:dyDescent="0.35">
      <c r="A198" s="3">
        <v>2.7</v>
      </c>
      <c r="B198" s="3">
        <v>35.700000000000003</v>
      </c>
    </row>
    <row r="199" spans="1:2" x14ac:dyDescent="0.35">
      <c r="A199" s="3">
        <v>2</v>
      </c>
      <c r="B199" s="3">
        <v>35</v>
      </c>
    </row>
    <row r="200" spans="1:2" x14ac:dyDescent="0.35">
      <c r="A200" s="3">
        <v>5.3</v>
      </c>
      <c r="B200" s="3">
        <v>29.0185</v>
      </c>
    </row>
    <row r="201" spans="1:2" x14ac:dyDescent="0.35">
      <c r="A201" s="3">
        <v>2</v>
      </c>
      <c r="B201" s="3">
        <v>37.798900000000003</v>
      </c>
    </row>
    <row r="202" spans="1:2" x14ac:dyDescent="0.35">
      <c r="A202" s="3">
        <v>2.5</v>
      </c>
      <c r="B202" s="3">
        <v>42.921500000000002</v>
      </c>
    </row>
    <row r="203" spans="1:2" x14ac:dyDescent="0.35">
      <c r="A203" s="3">
        <v>4.7</v>
      </c>
      <c r="B203" s="3">
        <v>25.510200000000001</v>
      </c>
    </row>
    <row r="204" spans="1:2" x14ac:dyDescent="0.35">
      <c r="A204" s="3">
        <v>2.5</v>
      </c>
      <c r="B204" s="3">
        <v>40.193100000000001</v>
      </c>
    </row>
    <row r="205" spans="1:2" x14ac:dyDescent="0.35">
      <c r="A205" s="3">
        <v>3.3</v>
      </c>
      <c r="B205" s="3">
        <v>36.200000000000003</v>
      </c>
    </row>
    <row r="206" spans="1:2" x14ac:dyDescent="0.35">
      <c r="A206" s="3">
        <v>4.5</v>
      </c>
      <c r="B206" s="3">
        <v>29.6</v>
      </c>
    </row>
    <row r="207" spans="1:2" x14ac:dyDescent="0.35">
      <c r="A207" s="3">
        <v>3.7</v>
      </c>
      <c r="B207" s="3">
        <v>31.6</v>
      </c>
    </row>
    <row r="208" spans="1:2" x14ac:dyDescent="0.35">
      <c r="A208" s="3">
        <v>2</v>
      </c>
      <c r="B208" s="3">
        <v>42.8</v>
      </c>
    </row>
    <row r="209" spans="1:2" x14ac:dyDescent="0.35">
      <c r="A209" s="3">
        <v>6.2</v>
      </c>
      <c r="B209" s="3">
        <v>25.799900000000001</v>
      </c>
    </row>
    <row r="210" spans="1:2" x14ac:dyDescent="0.35">
      <c r="A210" s="3">
        <v>3.5</v>
      </c>
      <c r="B210" s="3">
        <v>36.200000000000003</v>
      </c>
    </row>
    <row r="211" spans="1:2" x14ac:dyDescent="0.35">
      <c r="A211" s="3">
        <v>5.3</v>
      </c>
      <c r="B211" s="3">
        <v>22.761900000000001</v>
      </c>
    </row>
    <row r="212" spans="1:2" x14ac:dyDescent="0.35">
      <c r="A212" s="3">
        <v>4.4000000000000004</v>
      </c>
      <c r="B212" s="3">
        <v>29.452100000000002</v>
      </c>
    </row>
    <row r="213" spans="1:2" x14ac:dyDescent="0.35">
      <c r="A213" s="3">
        <v>3</v>
      </c>
      <c r="B213" s="3">
        <v>34.548200000000001</v>
      </c>
    </row>
    <row r="214" spans="1:2" x14ac:dyDescent="0.35">
      <c r="A214" s="3">
        <v>2</v>
      </c>
      <c r="B214" s="3">
        <v>42</v>
      </c>
    </row>
    <row r="215" spans="1:2" x14ac:dyDescent="0.35">
      <c r="A215" s="3">
        <v>2.5</v>
      </c>
      <c r="B215" s="3">
        <v>38.4</v>
      </c>
    </row>
    <row r="216" spans="1:2" x14ac:dyDescent="0.35">
      <c r="A216" s="3">
        <v>2</v>
      </c>
      <c r="B216" s="3">
        <v>34.1</v>
      </c>
    </row>
    <row r="217" spans="1:2" x14ac:dyDescent="0.35">
      <c r="A217" s="3">
        <v>2.5</v>
      </c>
      <c r="B217" s="3">
        <v>34.143500000000003</v>
      </c>
    </row>
    <row r="218" spans="1:2" x14ac:dyDescent="0.35">
      <c r="A218" s="3">
        <v>4.5999999999999996</v>
      </c>
      <c r="B218" s="3">
        <v>26.548400000000001</v>
      </c>
    </row>
    <row r="219" spans="1:2" x14ac:dyDescent="0.35">
      <c r="A219" s="3">
        <v>2.4</v>
      </c>
      <c r="B219" s="3">
        <v>35.241799999999998</v>
      </c>
    </row>
    <row r="220" spans="1:2" x14ac:dyDescent="0.35">
      <c r="A220" s="3">
        <v>3.5</v>
      </c>
      <c r="B220" s="3">
        <v>36.200000000000003</v>
      </c>
    </row>
    <row r="221" spans="1:2" x14ac:dyDescent="0.35">
      <c r="A221" s="3">
        <v>6</v>
      </c>
      <c r="B221" s="3">
        <v>30.5</v>
      </c>
    </row>
    <row r="222" spans="1:2" x14ac:dyDescent="0.35">
      <c r="A222" s="3">
        <v>2.5</v>
      </c>
      <c r="B222" s="3">
        <v>39.200000000000003</v>
      </c>
    </row>
    <row r="223" spans="1:2" x14ac:dyDescent="0.35">
      <c r="A223" s="3">
        <v>3.3</v>
      </c>
      <c r="B223" s="3">
        <v>40.1</v>
      </c>
    </row>
    <row r="224" spans="1:2" x14ac:dyDescent="0.35">
      <c r="A224" s="3">
        <v>5.7</v>
      </c>
      <c r="B224" s="3">
        <v>34.5</v>
      </c>
    </row>
    <row r="225" spans="1:2" x14ac:dyDescent="0.35">
      <c r="A225" s="3">
        <v>5.7</v>
      </c>
      <c r="B225" s="3">
        <v>24.149100000000001</v>
      </c>
    </row>
    <row r="226" spans="1:2" x14ac:dyDescent="0.35">
      <c r="A226" s="3">
        <v>2.4</v>
      </c>
      <c r="B226" s="3">
        <v>34.700000000000003</v>
      </c>
    </row>
    <row r="227" spans="1:2" x14ac:dyDescent="0.35">
      <c r="A227" s="3">
        <v>2</v>
      </c>
      <c r="B227" s="3">
        <v>41.0456</v>
      </c>
    </row>
    <row r="228" spans="1:2" x14ac:dyDescent="0.35">
      <c r="A228" s="3">
        <v>4</v>
      </c>
      <c r="B228" s="3">
        <v>27.8</v>
      </c>
    </row>
    <row r="229" spans="1:2" x14ac:dyDescent="0.35">
      <c r="A229" s="3">
        <v>2.5</v>
      </c>
      <c r="B229" s="3">
        <v>37.070999999999998</v>
      </c>
    </row>
    <row r="230" spans="1:2" x14ac:dyDescent="0.35">
      <c r="A230" s="3">
        <v>2.5</v>
      </c>
      <c r="B230" s="3">
        <v>36.030700000000003</v>
      </c>
    </row>
    <row r="231" spans="1:2" x14ac:dyDescent="0.35">
      <c r="A231" s="3">
        <v>1.6</v>
      </c>
      <c r="B231" s="3">
        <v>47.202500000000001</v>
      </c>
    </row>
    <row r="232" spans="1:2" x14ac:dyDescent="0.35">
      <c r="A232" s="3">
        <v>2.4</v>
      </c>
      <c r="B232" s="3">
        <v>38.6</v>
      </c>
    </row>
    <row r="233" spans="1:2" x14ac:dyDescent="0.35">
      <c r="A233" s="3">
        <v>2.2000000000000002</v>
      </c>
      <c r="B233" s="3">
        <v>46.8</v>
      </c>
    </row>
    <row r="234" spans="1:2" x14ac:dyDescent="0.35">
      <c r="A234" s="3">
        <v>2.4</v>
      </c>
      <c r="B234" s="3">
        <v>33.5</v>
      </c>
    </row>
    <row r="235" spans="1:2" x14ac:dyDescent="0.35">
      <c r="A235" s="3">
        <v>2.5</v>
      </c>
      <c r="B235" s="3">
        <v>44.736499999999999</v>
      </c>
    </row>
    <row r="236" spans="1:2" x14ac:dyDescent="0.35">
      <c r="A236" s="3">
        <v>4.5999999999999996</v>
      </c>
      <c r="B236" s="3">
        <v>33.305199999999999</v>
      </c>
    </row>
    <row r="237" spans="1:2" x14ac:dyDescent="0.35">
      <c r="A237" s="3">
        <v>2</v>
      </c>
      <c r="B237" s="3">
        <v>38</v>
      </c>
    </row>
    <row r="238" spans="1:2" x14ac:dyDescent="0.35">
      <c r="A238" s="3">
        <v>3.6</v>
      </c>
      <c r="B238" s="3">
        <v>29.5</v>
      </c>
    </row>
    <row r="239" spans="1:2" x14ac:dyDescent="0.35">
      <c r="A239" s="3">
        <v>3.5</v>
      </c>
      <c r="B239" s="3">
        <v>37.962800000000001</v>
      </c>
    </row>
    <row r="240" spans="1:2" x14ac:dyDescent="0.35">
      <c r="A240" s="3">
        <v>2.4</v>
      </c>
      <c r="B240" s="3">
        <v>36.700000000000003</v>
      </c>
    </row>
    <row r="241" spans="1:2" x14ac:dyDescent="0.35">
      <c r="A241" s="3">
        <v>5.7</v>
      </c>
      <c r="B241" s="3">
        <v>27.1</v>
      </c>
    </row>
    <row r="242" spans="1:2" x14ac:dyDescent="0.35">
      <c r="A242" s="3">
        <v>3.5</v>
      </c>
      <c r="B242" s="3">
        <v>40.299999999999997</v>
      </c>
    </row>
    <row r="243" spans="1:2" x14ac:dyDescent="0.35">
      <c r="A243" s="3">
        <v>6</v>
      </c>
      <c r="B243" s="3">
        <v>30.5</v>
      </c>
    </row>
    <row r="244" spans="1:2" x14ac:dyDescent="0.35">
      <c r="A244" s="3">
        <v>6.2</v>
      </c>
      <c r="B244" s="3">
        <v>35.799999999999997</v>
      </c>
    </row>
    <row r="245" spans="1:2" x14ac:dyDescent="0.35">
      <c r="A245" s="3">
        <v>2.4</v>
      </c>
      <c r="B245" s="3">
        <v>39.347999999999999</v>
      </c>
    </row>
    <row r="246" spans="1:2" x14ac:dyDescent="0.35">
      <c r="A246" s="3">
        <v>2.4</v>
      </c>
      <c r="B246" s="3">
        <v>45.3</v>
      </c>
    </row>
    <row r="247" spans="1:2" x14ac:dyDescent="0.35">
      <c r="A247" s="3">
        <v>3.6</v>
      </c>
      <c r="B247" s="3">
        <v>40</v>
      </c>
    </row>
    <row r="248" spans="1:2" x14ac:dyDescent="0.35">
      <c r="A248" s="3">
        <v>3.5</v>
      </c>
      <c r="B248" s="3">
        <v>31.708200000000001</v>
      </c>
    </row>
    <row r="249" spans="1:2" x14ac:dyDescent="0.35">
      <c r="A249" s="3">
        <v>3.5</v>
      </c>
      <c r="B249" s="3">
        <v>35</v>
      </c>
    </row>
    <row r="250" spans="1:2" x14ac:dyDescent="0.35">
      <c r="A250" s="3">
        <v>3.9</v>
      </c>
      <c r="B250" s="3">
        <v>37.299999999999997</v>
      </c>
    </row>
    <row r="251" spans="1:2" x14ac:dyDescent="0.35">
      <c r="A251" s="3">
        <v>5.3</v>
      </c>
      <c r="B251" s="3">
        <v>29</v>
      </c>
    </row>
    <row r="252" spans="1:2" x14ac:dyDescent="0.35">
      <c r="A252" s="3">
        <v>1.5</v>
      </c>
      <c r="B252" s="3">
        <v>49.3</v>
      </c>
    </row>
    <row r="253" spans="1:2" x14ac:dyDescent="0.35">
      <c r="A253" s="3">
        <v>2.4</v>
      </c>
      <c r="B253" s="3">
        <v>43.5</v>
      </c>
    </row>
    <row r="254" spans="1:2" x14ac:dyDescent="0.35">
      <c r="A254" s="3">
        <v>6.3</v>
      </c>
      <c r="B254" s="3">
        <v>27.1158</v>
      </c>
    </row>
    <row r="255" spans="1:2" x14ac:dyDescent="0.35">
      <c r="A255" s="3">
        <v>5.3</v>
      </c>
      <c r="B255" s="3">
        <v>22.9</v>
      </c>
    </row>
    <row r="256" spans="1:2" x14ac:dyDescent="0.35">
      <c r="A256" s="3">
        <v>2</v>
      </c>
      <c r="B256" s="3">
        <v>42.6</v>
      </c>
    </row>
    <row r="257" spans="1:2" x14ac:dyDescent="0.35">
      <c r="A257" s="3">
        <v>2.5</v>
      </c>
      <c r="B257" s="3">
        <v>38.6</v>
      </c>
    </row>
    <row r="258" spans="1:2" x14ac:dyDescent="0.35">
      <c r="A258" s="3">
        <v>4.4000000000000004</v>
      </c>
      <c r="B258" s="3">
        <v>30.562000000000001</v>
      </c>
    </row>
    <row r="259" spans="1:2" x14ac:dyDescent="0.35">
      <c r="A259" s="3">
        <v>3.5</v>
      </c>
      <c r="B259" s="3">
        <v>39.799999999999997</v>
      </c>
    </row>
    <row r="260" spans="1:2" x14ac:dyDescent="0.35">
      <c r="A260" s="3">
        <v>2.9</v>
      </c>
      <c r="B260" s="3">
        <v>34.1</v>
      </c>
    </row>
    <row r="261" spans="1:2" x14ac:dyDescent="0.35">
      <c r="A261" s="3">
        <v>2</v>
      </c>
      <c r="B261" s="3">
        <v>38</v>
      </c>
    </row>
    <row r="262" spans="1:2" x14ac:dyDescent="0.35">
      <c r="A262" s="3">
        <v>4</v>
      </c>
      <c r="B262" s="3">
        <v>31.4</v>
      </c>
    </row>
    <row r="263" spans="1:2" x14ac:dyDescent="0.35">
      <c r="A263" s="3">
        <v>4.5999999999999996</v>
      </c>
      <c r="B263" s="3">
        <v>28.4633</v>
      </c>
    </row>
    <row r="264" spans="1:2" x14ac:dyDescent="0.35">
      <c r="A264" s="3">
        <v>5</v>
      </c>
      <c r="B264" s="3">
        <v>29.7559</v>
      </c>
    </row>
    <row r="265" spans="1:2" x14ac:dyDescent="0.35">
      <c r="A265" s="3">
        <v>2</v>
      </c>
      <c r="B265" s="3">
        <v>40.239699999999999</v>
      </c>
    </row>
    <row r="266" spans="1:2" x14ac:dyDescent="0.35">
      <c r="A266" s="3">
        <v>5.5</v>
      </c>
      <c r="B266" s="3">
        <v>32</v>
      </c>
    </row>
    <row r="267" spans="1:2" x14ac:dyDescent="0.35">
      <c r="A267" s="3">
        <v>5</v>
      </c>
      <c r="B267" s="3">
        <v>23.574300000000001</v>
      </c>
    </row>
    <row r="268" spans="1:2" x14ac:dyDescent="0.35">
      <c r="A268" s="3">
        <v>3.5</v>
      </c>
      <c r="B268" s="3">
        <v>28.7</v>
      </c>
    </row>
    <row r="269" spans="1:2" x14ac:dyDescent="0.35">
      <c r="A269" s="3">
        <v>5.3</v>
      </c>
      <c r="B269" s="3">
        <v>30.4</v>
      </c>
    </row>
    <row r="270" spans="1:2" x14ac:dyDescent="0.35">
      <c r="A270" s="3">
        <v>3.6</v>
      </c>
      <c r="B270" s="3">
        <v>32.1</v>
      </c>
    </row>
    <row r="271" spans="1:2" x14ac:dyDescent="0.35">
      <c r="A271" s="3">
        <v>3</v>
      </c>
      <c r="B271" s="3">
        <v>33.629600000000003</v>
      </c>
    </row>
    <row r="272" spans="1:2" x14ac:dyDescent="0.35">
      <c r="A272" s="3">
        <v>3</v>
      </c>
      <c r="B272" s="3">
        <v>34.781799999999997</v>
      </c>
    </row>
    <row r="273" spans="1:2" x14ac:dyDescent="0.35">
      <c r="A273" s="3">
        <v>2</v>
      </c>
      <c r="B273" s="3">
        <v>34.5</v>
      </c>
    </row>
    <row r="274" spans="1:2" x14ac:dyDescent="0.35">
      <c r="A274" s="3">
        <v>3.5</v>
      </c>
      <c r="B274" s="3">
        <v>37.6</v>
      </c>
    </row>
    <row r="275" spans="1:2" x14ac:dyDescent="0.35">
      <c r="A275" s="3">
        <v>2.2000000000000002</v>
      </c>
      <c r="B275" s="3">
        <v>51.9</v>
      </c>
    </row>
    <row r="276" spans="1:2" x14ac:dyDescent="0.35">
      <c r="A276" s="3">
        <v>5.3</v>
      </c>
      <c r="B276" s="3">
        <v>28.993500000000001</v>
      </c>
    </row>
    <row r="277" spans="1:2" x14ac:dyDescent="0.35">
      <c r="A277" s="3">
        <v>2.4</v>
      </c>
      <c r="B277" s="3">
        <v>43.291600000000003</v>
      </c>
    </row>
    <row r="278" spans="1:2" x14ac:dyDescent="0.35">
      <c r="A278" s="3">
        <v>1.8</v>
      </c>
      <c r="B278" s="3">
        <v>50.5</v>
      </c>
    </row>
    <row r="279" spans="1:2" x14ac:dyDescent="0.35">
      <c r="A279" s="3">
        <v>3.2</v>
      </c>
      <c r="B279" s="3">
        <v>33.762799999999999</v>
      </c>
    </row>
    <row r="280" spans="1:2" x14ac:dyDescent="0.35">
      <c r="A280" s="3">
        <v>2.2999999999999998</v>
      </c>
      <c r="B280" s="3">
        <v>32.8232</v>
      </c>
    </row>
    <row r="281" spans="1:2" x14ac:dyDescent="0.35">
      <c r="A281" s="3">
        <v>4.4000000000000004</v>
      </c>
      <c r="B281" s="3">
        <v>27.7</v>
      </c>
    </row>
    <row r="282" spans="1:2" x14ac:dyDescent="0.35">
      <c r="A282" s="3">
        <v>6.5</v>
      </c>
      <c r="B282" s="3">
        <v>17.5</v>
      </c>
    </row>
    <row r="283" spans="1:2" x14ac:dyDescent="0.35">
      <c r="A283" s="3">
        <v>3.6</v>
      </c>
      <c r="B283" s="3">
        <v>33</v>
      </c>
    </row>
    <row r="284" spans="1:2" x14ac:dyDescent="0.35">
      <c r="A284" s="3">
        <v>2.4</v>
      </c>
      <c r="B284" s="3">
        <v>38.957500000000003</v>
      </c>
    </row>
    <row r="285" spans="1:2" x14ac:dyDescent="0.35">
      <c r="A285" s="3">
        <v>2.4</v>
      </c>
      <c r="B285" s="3">
        <v>42.3</v>
      </c>
    </row>
    <row r="286" spans="1:2" x14ac:dyDescent="0.35">
      <c r="A286" s="3">
        <v>4.8</v>
      </c>
      <c r="B286" s="3">
        <v>30.537500000000001</v>
      </c>
    </row>
    <row r="287" spans="1:2" x14ac:dyDescent="0.35">
      <c r="A287" s="3">
        <v>2.5</v>
      </c>
      <c r="B287" s="3">
        <v>38.6</v>
      </c>
    </row>
    <row r="288" spans="1:2" x14ac:dyDescent="0.35">
      <c r="A288" s="3">
        <v>5</v>
      </c>
      <c r="B288" s="3">
        <v>32.880800000000001</v>
      </c>
    </row>
    <row r="289" spans="1:2" x14ac:dyDescent="0.35">
      <c r="A289" s="3">
        <v>3.5</v>
      </c>
      <c r="B289" s="3">
        <v>41.2</v>
      </c>
    </row>
    <row r="290" spans="1:2" x14ac:dyDescent="0.35">
      <c r="A290" s="3">
        <v>5.3</v>
      </c>
      <c r="B290" s="3">
        <v>23.299900000000001</v>
      </c>
    </row>
    <row r="291" spans="1:2" x14ac:dyDescent="0.35">
      <c r="A291" s="3">
        <v>2.5</v>
      </c>
      <c r="B291" s="3">
        <v>31.8</v>
      </c>
    </row>
    <row r="292" spans="1:2" x14ac:dyDescent="0.35">
      <c r="A292" s="3">
        <v>2.4</v>
      </c>
      <c r="B292" s="3">
        <v>35</v>
      </c>
    </row>
    <row r="293" spans="1:2" x14ac:dyDescent="0.35">
      <c r="A293" s="3">
        <v>6.2</v>
      </c>
      <c r="B293" s="3">
        <v>35.200000000000003</v>
      </c>
    </row>
    <row r="294" spans="1:2" x14ac:dyDescent="0.35">
      <c r="A294" s="3">
        <v>2.4</v>
      </c>
      <c r="B294" s="3">
        <v>42.2</v>
      </c>
    </row>
    <row r="295" spans="1:2" x14ac:dyDescent="0.35">
      <c r="A295" s="3">
        <v>4.5999999999999996</v>
      </c>
      <c r="B295" s="3">
        <v>34.1</v>
      </c>
    </row>
    <row r="296" spans="1:2" x14ac:dyDescent="0.35">
      <c r="A296" s="3">
        <v>6.2</v>
      </c>
      <c r="B296" s="3">
        <v>28.4</v>
      </c>
    </row>
    <row r="297" spans="1:2" x14ac:dyDescent="0.35">
      <c r="A297" s="3">
        <v>3.5</v>
      </c>
      <c r="B297" s="3">
        <v>30.5</v>
      </c>
    </row>
    <row r="298" spans="1:2" x14ac:dyDescent="0.35">
      <c r="A298" s="3">
        <v>2.4</v>
      </c>
      <c r="B298" s="3">
        <v>36.262799999999999</v>
      </c>
    </row>
    <row r="299" spans="1:2" x14ac:dyDescent="0.35">
      <c r="A299" s="3">
        <v>2</v>
      </c>
      <c r="B299" s="3">
        <v>48.2</v>
      </c>
    </row>
    <row r="300" spans="1:2" x14ac:dyDescent="0.35">
      <c r="A300" s="3">
        <v>3.6</v>
      </c>
      <c r="B300" s="3">
        <v>34.270800000000001</v>
      </c>
    </row>
    <row r="301" spans="1:2" x14ac:dyDescent="0.35">
      <c r="A301" s="3">
        <v>2.9</v>
      </c>
      <c r="B301" s="3">
        <v>32.4</v>
      </c>
    </row>
    <row r="302" spans="1:2" x14ac:dyDescent="0.35">
      <c r="A302" s="3">
        <v>2.5</v>
      </c>
      <c r="B302" s="3">
        <v>38.6</v>
      </c>
    </row>
    <row r="303" spans="1:2" x14ac:dyDescent="0.35">
      <c r="A303" s="3">
        <v>3.5</v>
      </c>
      <c r="B303" s="3">
        <v>35.5</v>
      </c>
    </row>
    <row r="304" spans="1:2" x14ac:dyDescent="0.35">
      <c r="A304" s="3">
        <v>6.2</v>
      </c>
      <c r="B304" s="3">
        <v>27.4</v>
      </c>
    </row>
    <row r="305" spans="1:2" x14ac:dyDescent="0.35">
      <c r="A305" s="3">
        <v>5.7</v>
      </c>
      <c r="B305" s="3">
        <v>24.749099999999999</v>
      </c>
    </row>
    <row r="306" spans="1:2" x14ac:dyDescent="0.35">
      <c r="A306" s="3">
        <v>5.6</v>
      </c>
      <c r="B306" s="3">
        <v>24.192399999999999</v>
      </c>
    </row>
    <row r="307" spans="1:2" x14ac:dyDescent="0.35">
      <c r="A307" s="3">
        <v>4</v>
      </c>
      <c r="B307" s="3">
        <v>30</v>
      </c>
    </row>
    <row r="308" spans="1:2" x14ac:dyDescent="0.35">
      <c r="A308" s="3">
        <v>2.4</v>
      </c>
      <c r="B308" s="3">
        <v>33.6</v>
      </c>
    </row>
    <row r="309" spans="1:2" x14ac:dyDescent="0.35">
      <c r="A309" s="3">
        <v>2.2000000000000002</v>
      </c>
      <c r="B309" s="3">
        <v>46.8</v>
      </c>
    </row>
    <row r="310" spans="1:2" x14ac:dyDescent="0.35">
      <c r="A310" s="3">
        <v>2</v>
      </c>
      <c r="B310" s="3">
        <v>33.299999999999997</v>
      </c>
    </row>
    <row r="311" spans="1:2" x14ac:dyDescent="0.35">
      <c r="A311" s="3">
        <v>3</v>
      </c>
      <c r="B311" s="3">
        <v>34.799999999999997</v>
      </c>
    </row>
    <row r="312" spans="1:2" x14ac:dyDescent="0.35">
      <c r="A312" s="3">
        <v>2.4</v>
      </c>
      <c r="B312" s="3">
        <v>47.408099999999997</v>
      </c>
    </row>
    <row r="313" spans="1:2" x14ac:dyDescent="0.35">
      <c r="A313" s="3">
        <v>6.7</v>
      </c>
      <c r="B313" s="3">
        <v>24.2</v>
      </c>
    </row>
    <row r="314" spans="1:2" x14ac:dyDescent="0.35">
      <c r="A314" s="3">
        <v>4.5999999999999996</v>
      </c>
      <c r="B314" s="3">
        <v>28.3</v>
      </c>
    </row>
    <row r="315" spans="1:2" x14ac:dyDescent="0.35">
      <c r="A315" s="3">
        <v>2</v>
      </c>
      <c r="B315" s="3">
        <v>47.327800000000003</v>
      </c>
    </row>
    <row r="316" spans="1:2" x14ac:dyDescent="0.35">
      <c r="A316" s="3">
        <v>6</v>
      </c>
      <c r="B316" s="3">
        <v>23.2715</v>
      </c>
    </row>
    <row r="317" spans="1:2" x14ac:dyDescent="0.35">
      <c r="A317" s="3">
        <v>2</v>
      </c>
      <c r="B317" s="3">
        <v>43.1</v>
      </c>
    </row>
    <row r="318" spans="1:2" x14ac:dyDescent="0.35">
      <c r="A318" s="3">
        <v>3</v>
      </c>
      <c r="B318" s="3">
        <v>35.731099999999998</v>
      </c>
    </row>
    <row r="319" spans="1:2" x14ac:dyDescent="0.35">
      <c r="A319" s="3">
        <v>3</v>
      </c>
      <c r="B319" s="3">
        <v>38.7896</v>
      </c>
    </row>
    <row r="320" spans="1:2" x14ac:dyDescent="0.35">
      <c r="A320" s="3">
        <v>3.8</v>
      </c>
      <c r="B320" s="3">
        <v>34.514800000000001</v>
      </c>
    </row>
    <row r="321" spans="1:2" x14ac:dyDescent="0.35">
      <c r="A321" s="3">
        <v>1.6</v>
      </c>
      <c r="B321" s="3">
        <v>47.9</v>
      </c>
    </row>
    <row r="322" spans="1:2" x14ac:dyDescent="0.35">
      <c r="A322" s="3">
        <v>4</v>
      </c>
      <c r="B322" s="3">
        <v>28.918199999999999</v>
      </c>
    </row>
    <row r="323" spans="1:2" x14ac:dyDescent="0.35">
      <c r="A323" s="3">
        <v>3.5</v>
      </c>
      <c r="B323" s="3">
        <v>39.9</v>
      </c>
    </row>
    <row r="324" spans="1:2" x14ac:dyDescent="0.35">
      <c r="A324" s="3">
        <v>3.8</v>
      </c>
      <c r="B324" s="3">
        <v>33.164900000000003</v>
      </c>
    </row>
    <row r="325" spans="1:2" x14ac:dyDescent="0.35">
      <c r="A325" s="3">
        <v>3</v>
      </c>
      <c r="B325" s="3">
        <v>35.708100000000002</v>
      </c>
    </row>
    <row r="326" spans="1:2" x14ac:dyDescent="0.35">
      <c r="A326" s="3">
        <v>2</v>
      </c>
      <c r="B326" s="3">
        <v>41.799799999999998</v>
      </c>
    </row>
    <row r="327" spans="1:2" x14ac:dyDescent="0.35">
      <c r="A327" s="3">
        <v>3.6</v>
      </c>
      <c r="B327" s="3">
        <v>37.200000000000003</v>
      </c>
    </row>
    <row r="328" spans="1:2" x14ac:dyDescent="0.35">
      <c r="A328" s="3">
        <v>4.5999999999999996</v>
      </c>
      <c r="B328" s="3">
        <v>25.229800000000001</v>
      </c>
    </row>
    <row r="329" spans="1:2" x14ac:dyDescent="0.35">
      <c r="A329" s="3">
        <v>2</v>
      </c>
      <c r="B329" s="3">
        <v>40.400300000000001</v>
      </c>
    </row>
    <row r="330" spans="1:2" x14ac:dyDescent="0.35">
      <c r="A330" s="3">
        <v>4.8</v>
      </c>
      <c r="B330" s="3">
        <v>31.374700000000001</v>
      </c>
    </row>
    <row r="331" spans="1:2" x14ac:dyDescent="0.35">
      <c r="A331" s="3">
        <v>5.5</v>
      </c>
      <c r="B331" s="3">
        <v>29.3</v>
      </c>
    </row>
    <row r="332" spans="1:2" x14ac:dyDescent="0.35">
      <c r="A332" s="3">
        <v>1.8</v>
      </c>
      <c r="B332" s="3">
        <v>50</v>
      </c>
    </row>
    <row r="333" spans="1:2" x14ac:dyDescent="0.35">
      <c r="A333" s="3">
        <v>3.6</v>
      </c>
      <c r="B333" s="3">
        <v>34.875399999999999</v>
      </c>
    </row>
    <row r="334" spans="1:2" x14ac:dyDescent="0.35">
      <c r="A334" s="3">
        <v>2.7</v>
      </c>
      <c r="B334" s="3">
        <v>38.299999999999997</v>
      </c>
    </row>
    <row r="335" spans="1:2" x14ac:dyDescent="0.35">
      <c r="A335" s="3">
        <v>4.4000000000000004</v>
      </c>
      <c r="B335" s="3">
        <v>30.953700000000001</v>
      </c>
    </row>
    <row r="336" spans="1:2" x14ac:dyDescent="0.35">
      <c r="A336" s="3">
        <v>5.4</v>
      </c>
      <c r="B336" s="3">
        <v>30.4</v>
      </c>
    </row>
    <row r="337" spans="1:2" x14ac:dyDescent="0.35">
      <c r="A337" s="3">
        <v>4.3</v>
      </c>
      <c r="B337" s="3">
        <v>27.8522</v>
      </c>
    </row>
    <row r="338" spans="1:2" x14ac:dyDescent="0.35">
      <c r="A338" s="3">
        <v>3.5</v>
      </c>
      <c r="B338" s="3">
        <v>33</v>
      </c>
    </row>
    <row r="339" spans="1:2" x14ac:dyDescent="0.35">
      <c r="A339" s="3">
        <v>3.6</v>
      </c>
      <c r="B339" s="3">
        <v>34.270800000000001</v>
      </c>
    </row>
    <row r="340" spans="1:2" x14ac:dyDescent="0.35">
      <c r="A340" s="3">
        <v>3.5</v>
      </c>
      <c r="B340" s="3">
        <v>39.0959</v>
      </c>
    </row>
    <row r="341" spans="1:2" x14ac:dyDescent="0.35">
      <c r="A341" s="3">
        <v>4.5999999999999996</v>
      </c>
      <c r="B341" s="3">
        <v>26.662199999999999</v>
      </c>
    </row>
    <row r="342" spans="1:2" x14ac:dyDescent="0.35">
      <c r="A342" s="3">
        <v>2</v>
      </c>
      <c r="B342" s="3">
        <v>34.700000000000003</v>
      </c>
    </row>
    <row r="343" spans="1:2" x14ac:dyDescent="0.35">
      <c r="A343" s="3">
        <v>3.7</v>
      </c>
      <c r="B343" s="3">
        <v>30.5</v>
      </c>
    </row>
    <row r="344" spans="1:2" x14ac:dyDescent="0.35">
      <c r="A344" s="3">
        <v>4</v>
      </c>
      <c r="B344" s="3">
        <v>26.2</v>
      </c>
    </row>
    <row r="345" spans="1:2" x14ac:dyDescent="0.35">
      <c r="A345" s="3">
        <v>3.5</v>
      </c>
      <c r="B345" s="3">
        <v>38.299999999999997</v>
      </c>
    </row>
    <row r="346" spans="1:2" x14ac:dyDescent="0.35">
      <c r="A346" s="3">
        <v>3.6</v>
      </c>
      <c r="B346" s="3">
        <v>35.6</v>
      </c>
    </row>
    <row r="347" spans="1:2" x14ac:dyDescent="0.35">
      <c r="A347" s="3">
        <v>2.5</v>
      </c>
      <c r="B347" s="3">
        <v>37.799999999999997</v>
      </c>
    </row>
    <row r="348" spans="1:2" x14ac:dyDescent="0.35">
      <c r="A348" s="3">
        <v>4</v>
      </c>
      <c r="B348" s="3">
        <v>28.4</v>
      </c>
    </row>
    <row r="349" spans="1:2" x14ac:dyDescent="0.35">
      <c r="A349" s="3">
        <v>2.4</v>
      </c>
      <c r="B349" s="3">
        <v>33.6</v>
      </c>
    </row>
    <row r="350" spans="1:2" x14ac:dyDescent="0.35">
      <c r="A350" s="3">
        <v>3</v>
      </c>
      <c r="B350" s="3">
        <v>35.267800000000001</v>
      </c>
    </row>
    <row r="351" spans="1:2" x14ac:dyDescent="0.35">
      <c r="A351" s="3">
        <v>5</v>
      </c>
      <c r="B351" s="3">
        <v>24.0505</v>
      </c>
    </row>
    <row r="352" spans="1:2" x14ac:dyDescent="0.35">
      <c r="A352" s="3">
        <v>1.8</v>
      </c>
      <c r="B352" s="3">
        <v>43.260899999999999</v>
      </c>
    </row>
    <row r="353" spans="1:2" x14ac:dyDescent="0.35">
      <c r="A353" s="3">
        <v>3.5</v>
      </c>
      <c r="B353" s="3">
        <v>36</v>
      </c>
    </row>
    <row r="354" spans="1:2" x14ac:dyDescent="0.35">
      <c r="A354" s="3">
        <v>2</v>
      </c>
      <c r="B354" s="3">
        <v>42.774299999999997</v>
      </c>
    </row>
    <row r="355" spans="1:2" x14ac:dyDescent="0.35">
      <c r="A355" s="3">
        <v>5.3</v>
      </c>
      <c r="B355" s="3">
        <v>28.993500000000001</v>
      </c>
    </row>
    <row r="356" spans="1:2" x14ac:dyDescent="0.35">
      <c r="A356" s="3">
        <v>4.5999999999999996</v>
      </c>
      <c r="B356" s="3">
        <v>26.229500000000002</v>
      </c>
    </row>
    <row r="357" spans="1:2" x14ac:dyDescent="0.35">
      <c r="A357" s="3">
        <v>1.8</v>
      </c>
      <c r="B357" s="3">
        <v>43.7</v>
      </c>
    </row>
    <row r="358" spans="1:2" x14ac:dyDescent="0.35">
      <c r="A358" s="3">
        <v>4</v>
      </c>
      <c r="B358" s="3">
        <v>25.3</v>
      </c>
    </row>
    <row r="359" spans="1:2" x14ac:dyDescent="0.35">
      <c r="A359" s="3">
        <v>5.4</v>
      </c>
      <c r="B359" s="3">
        <v>23.898299999999999</v>
      </c>
    </row>
    <row r="360" spans="1:2" x14ac:dyDescent="0.35">
      <c r="A360" s="3">
        <v>3.6</v>
      </c>
      <c r="B360" s="3">
        <v>40</v>
      </c>
    </row>
    <row r="361" spans="1:2" x14ac:dyDescent="0.35">
      <c r="A361" s="3">
        <v>3.7</v>
      </c>
      <c r="B361" s="3">
        <v>35.161999999999999</v>
      </c>
    </row>
    <row r="362" spans="1:2" x14ac:dyDescent="0.35">
      <c r="A362" s="3">
        <v>4.2</v>
      </c>
      <c r="B362" s="3">
        <v>26.8</v>
      </c>
    </row>
    <row r="363" spans="1:2" x14ac:dyDescent="0.35">
      <c r="A363" s="3">
        <v>3</v>
      </c>
      <c r="B363" s="3">
        <v>34.7286</v>
      </c>
    </row>
    <row r="364" spans="1:2" x14ac:dyDescent="0.35">
      <c r="A364" s="3">
        <v>3.3</v>
      </c>
      <c r="B364" s="3">
        <v>33.098799999999997</v>
      </c>
    </row>
    <row r="365" spans="1:2" x14ac:dyDescent="0.35">
      <c r="A365" s="3">
        <v>2</v>
      </c>
      <c r="B365" s="3">
        <v>46.438699999999997</v>
      </c>
    </row>
    <row r="366" spans="1:2" x14ac:dyDescent="0.35">
      <c r="A366" s="3">
        <v>2</v>
      </c>
      <c r="B366" s="3">
        <v>43.1</v>
      </c>
    </row>
    <row r="367" spans="1:2" x14ac:dyDescent="0.35">
      <c r="A367" s="3">
        <v>3</v>
      </c>
      <c r="B367" s="3">
        <v>33.299999999999997</v>
      </c>
    </row>
    <row r="368" spans="1:2" x14ac:dyDescent="0.35">
      <c r="A368" s="3">
        <v>6.5</v>
      </c>
      <c r="B368" s="3">
        <v>17.5</v>
      </c>
    </row>
    <row r="369" spans="1:2" x14ac:dyDescent="0.35">
      <c r="A369" s="3">
        <v>2.4</v>
      </c>
      <c r="B369" s="3">
        <v>40.279600000000002</v>
      </c>
    </row>
    <row r="370" spans="1:2" x14ac:dyDescent="0.35">
      <c r="A370" s="3">
        <v>3.5</v>
      </c>
      <c r="B370" s="3">
        <v>34.6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0"/>
  <sheetViews>
    <sheetView workbookViewId="0"/>
  </sheetViews>
  <sheetFormatPr defaultRowHeight="14.5" x14ac:dyDescent="0.35"/>
  <sheetData>
    <row r="1" spans="1:2" ht="15" thickBot="1" x14ac:dyDescent="0.4">
      <c r="A1" s="1" t="s">
        <v>0</v>
      </c>
      <c r="B1" s="1" t="s">
        <v>1</v>
      </c>
    </row>
    <row r="2" spans="1:2" x14ac:dyDescent="0.35">
      <c r="A2" s="3">
        <v>4.4000000000000004</v>
      </c>
      <c r="B2" s="3">
        <v>24.9</v>
      </c>
    </row>
    <row r="3" spans="1:2" x14ac:dyDescent="0.35">
      <c r="A3" s="3">
        <v>5.3</v>
      </c>
      <c r="B3" s="3">
        <v>27.9</v>
      </c>
    </row>
    <row r="4" spans="1:2" x14ac:dyDescent="0.35">
      <c r="A4" s="3">
        <v>3.8</v>
      </c>
      <c r="B4" s="3">
        <v>29.0307</v>
      </c>
    </row>
    <row r="5" spans="1:2" x14ac:dyDescent="0.35">
      <c r="A5" s="3">
        <v>4</v>
      </c>
      <c r="B5" s="3">
        <v>24.4</v>
      </c>
    </row>
    <row r="6" spans="1:2" x14ac:dyDescent="0.35">
      <c r="A6" s="3">
        <v>5</v>
      </c>
      <c r="B6" s="3">
        <v>24.7928</v>
      </c>
    </row>
    <row r="7" spans="1:2" x14ac:dyDescent="0.35">
      <c r="A7" s="3">
        <v>5.7</v>
      </c>
      <c r="B7" s="3">
        <v>31.9</v>
      </c>
    </row>
    <row r="8" spans="1:2" x14ac:dyDescent="0.35">
      <c r="A8" s="3">
        <v>3</v>
      </c>
      <c r="B8" s="3">
        <v>38.299999999999997</v>
      </c>
    </row>
    <row r="9" spans="1:2" x14ac:dyDescent="0.35">
      <c r="A9" s="3">
        <v>3.5</v>
      </c>
      <c r="B9" s="3">
        <v>34.6</v>
      </c>
    </row>
    <row r="10" spans="1:2" x14ac:dyDescent="0.35">
      <c r="A10" s="3">
        <v>2</v>
      </c>
      <c r="B10" s="3">
        <v>39.7256</v>
      </c>
    </row>
    <row r="11" spans="1:2" x14ac:dyDescent="0.35">
      <c r="A11" s="3">
        <v>2</v>
      </c>
      <c r="B11" s="3">
        <v>37.5</v>
      </c>
    </row>
    <row r="12" spans="1:2" x14ac:dyDescent="0.35">
      <c r="A12" s="3">
        <v>1.8</v>
      </c>
      <c r="B12" s="3">
        <v>46.9</v>
      </c>
    </row>
    <row r="13" spans="1:2" x14ac:dyDescent="0.35">
      <c r="A13" s="3">
        <v>6</v>
      </c>
      <c r="B13" s="3">
        <v>21.4</v>
      </c>
    </row>
    <row r="14" spans="1:2" x14ac:dyDescent="0.35">
      <c r="A14" s="3">
        <v>4</v>
      </c>
      <c r="B14" s="3">
        <v>29.2</v>
      </c>
    </row>
    <row r="15" spans="1:2" x14ac:dyDescent="0.35">
      <c r="A15" s="3">
        <v>3.8</v>
      </c>
      <c r="B15" s="3">
        <v>29.2986</v>
      </c>
    </row>
    <row r="16" spans="1:2" x14ac:dyDescent="0.35">
      <c r="A16" s="3">
        <v>3.5</v>
      </c>
      <c r="B16" s="3">
        <v>32.200000000000003</v>
      </c>
    </row>
    <row r="17" spans="1:2" x14ac:dyDescent="0.35">
      <c r="A17" s="3">
        <v>5.3</v>
      </c>
      <c r="B17" s="3">
        <v>29</v>
      </c>
    </row>
    <row r="18" spans="1:2" x14ac:dyDescent="0.35">
      <c r="A18" s="3">
        <v>1.8</v>
      </c>
      <c r="B18" s="3">
        <v>44.2</v>
      </c>
    </row>
    <row r="19" spans="1:2" x14ac:dyDescent="0.35">
      <c r="A19" s="3">
        <v>5.5</v>
      </c>
      <c r="B19" s="3">
        <v>29</v>
      </c>
    </row>
    <row r="20" spans="1:2" x14ac:dyDescent="0.35">
      <c r="A20" s="3">
        <v>3.5</v>
      </c>
      <c r="B20" s="3">
        <v>34.700000000000003</v>
      </c>
    </row>
    <row r="21" spans="1:2" x14ac:dyDescent="0.35">
      <c r="A21" s="3">
        <v>1.8</v>
      </c>
      <c r="B21" s="3">
        <v>48.4</v>
      </c>
    </row>
    <row r="22" spans="1:2" x14ac:dyDescent="0.35">
      <c r="A22" s="3">
        <v>4.8</v>
      </c>
      <c r="B22" s="3">
        <v>26.212499999999999</v>
      </c>
    </row>
    <row r="23" spans="1:2" x14ac:dyDescent="0.35">
      <c r="A23" s="3">
        <v>1.6</v>
      </c>
      <c r="B23" s="3">
        <v>51.655500000000004</v>
      </c>
    </row>
    <row r="24" spans="1:2" x14ac:dyDescent="0.35">
      <c r="A24" s="3">
        <v>4.8</v>
      </c>
      <c r="B24" s="3">
        <v>33.260300000000001</v>
      </c>
    </row>
    <row r="25" spans="1:2" x14ac:dyDescent="0.35">
      <c r="A25" s="3">
        <v>2</v>
      </c>
      <c r="B25" s="3">
        <v>49.216999999999999</v>
      </c>
    </row>
    <row r="26" spans="1:2" x14ac:dyDescent="0.35">
      <c r="A26" s="3">
        <v>3</v>
      </c>
      <c r="B26" s="3">
        <v>38.169600000000003</v>
      </c>
    </row>
    <row r="27" spans="1:2" x14ac:dyDescent="0.35">
      <c r="A27" s="3">
        <v>3.5</v>
      </c>
      <c r="B27" s="3">
        <v>35.749400000000001</v>
      </c>
    </row>
    <row r="28" spans="1:2" x14ac:dyDescent="0.35">
      <c r="A28" s="3">
        <v>5.2</v>
      </c>
      <c r="B28" s="3">
        <v>26.7</v>
      </c>
    </row>
    <row r="29" spans="1:2" x14ac:dyDescent="0.35">
      <c r="A29" s="3">
        <v>2</v>
      </c>
      <c r="B29" s="3">
        <v>38.200000000000003</v>
      </c>
    </row>
    <row r="30" spans="1:2" x14ac:dyDescent="0.35">
      <c r="A30" s="3">
        <v>1.6</v>
      </c>
      <c r="B30" s="3">
        <v>46.5047</v>
      </c>
    </row>
    <row r="31" spans="1:2" x14ac:dyDescent="0.35">
      <c r="A31" s="3">
        <v>4.8</v>
      </c>
      <c r="B31" s="3">
        <v>26.794599999999999</v>
      </c>
    </row>
    <row r="32" spans="1:2" x14ac:dyDescent="0.35">
      <c r="A32" s="3">
        <v>3</v>
      </c>
      <c r="B32" s="3">
        <v>34.799999999999997</v>
      </c>
    </row>
    <row r="33" spans="1:2" x14ac:dyDescent="0.35">
      <c r="A33" s="3">
        <v>4</v>
      </c>
      <c r="B33" s="3">
        <v>27.566500000000001</v>
      </c>
    </row>
    <row r="34" spans="1:2" x14ac:dyDescent="0.35">
      <c r="A34" s="3">
        <v>3.7</v>
      </c>
      <c r="B34" s="3">
        <v>34.9</v>
      </c>
    </row>
    <row r="35" spans="1:2" x14ac:dyDescent="0.35">
      <c r="A35" s="3">
        <v>3.7</v>
      </c>
      <c r="B35" s="3">
        <v>28.5</v>
      </c>
    </row>
    <row r="36" spans="1:2" x14ac:dyDescent="0.35">
      <c r="A36" s="3">
        <v>4.7</v>
      </c>
      <c r="B36" s="3">
        <v>28.0198</v>
      </c>
    </row>
    <row r="37" spans="1:2" x14ac:dyDescent="0.35">
      <c r="A37" s="3">
        <v>3.2</v>
      </c>
      <c r="B37" s="3">
        <v>32.274700000000003</v>
      </c>
    </row>
    <row r="38" spans="1:2" x14ac:dyDescent="0.35">
      <c r="A38" s="3">
        <v>2.5</v>
      </c>
      <c r="B38" s="3">
        <v>37.057400000000001</v>
      </c>
    </row>
    <row r="39" spans="1:2" x14ac:dyDescent="0.35">
      <c r="A39" s="3">
        <v>2.9</v>
      </c>
      <c r="B39" s="3">
        <v>35.5</v>
      </c>
    </row>
    <row r="40" spans="1:2" x14ac:dyDescent="0.35">
      <c r="A40" s="3">
        <v>3.5</v>
      </c>
      <c r="B40" s="3">
        <v>27.3</v>
      </c>
    </row>
    <row r="41" spans="1:2" x14ac:dyDescent="0.35">
      <c r="A41" s="3">
        <v>2.5</v>
      </c>
      <c r="B41" s="3">
        <v>30.168800000000001</v>
      </c>
    </row>
    <row r="42" spans="1:2" x14ac:dyDescent="0.35">
      <c r="A42" s="3">
        <v>4.5999999999999996</v>
      </c>
      <c r="B42" s="3">
        <v>29.9</v>
      </c>
    </row>
    <row r="43" spans="1:2" x14ac:dyDescent="0.35">
      <c r="A43" s="3">
        <v>2</v>
      </c>
      <c r="B43" s="3">
        <v>41.566099999999999</v>
      </c>
    </row>
    <row r="44" spans="1:2" x14ac:dyDescent="0.35">
      <c r="A44" s="3">
        <v>4.5999999999999996</v>
      </c>
      <c r="B44" s="3">
        <v>32.110900000000001</v>
      </c>
    </row>
    <row r="45" spans="1:2" x14ac:dyDescent="0.35">
      <c r="A45" s="3">
        <v>2.4</v>
      </c>
      <c r="B45" s="3">
        <v>40.832099999999997</v>
      </c>
    </row>
    <row r="46" spans="1:2" x14ac:dyDescent="0.35">
      <c r="A46" s="3">
        <v>1.6</v>
      </c>
      <c r="B46" s="3">
        <v>47.3</v>
      </c>
    </row>
    <row r="47" spans="1:2" x14ac:dyDescent="0.35">
      <c r="A47" s="3">
        <v>6.1</v>
      </c>
      <c r="B47" s="3">
        <v>20.9</v>
      </c>
    </row>
    <row r="48" spans="1:2" x14ac:dyDescent="0.35">
      <c r="A48" s="3">
        <v>5</v>
      </c>
      <c r="B48" s="3">
        <v>23.618200000000002</v>
      </c>
    </row>
    <row r="49" spans="1:2" x14ac:dyDescent="0.35">
      <c r="A49" s="3">
        <v>5.5</v>
      </c>
      <c r="B49" s="3">
        <v>23.9</v>
      </c>
    </row>
    <row r="50" spans="1:2" x14ac:dyDescent="0.35">
      <c r="A50" s="3">
        <v>4.5999999999999996</v>
      </c>
      <c r="B50" s="3">
        <v>29</v>
      </c>
    </row>
    <row r="51" spans="1:2" x14ac:dyDescent="0.35">
      <c r="A51" s="3">
        <v>6.3</v>
      </c>
      <c r="B51" s="3">
        <v>24.8202</v>
      </c>
    </row>
    <row r="52" spans="1:2" x14ac:dyDescent="0.35">
      <c r="A52" s="3">
        <v>1.3</v>
      </c>
      <c r="B52" s="3">
        <v>62.267400000000002</v>
      </c>
    </row>
    <row r="53" spans="1:2" x14ac:dyDescent="0.35">
      <c r="A53" s="3">
        <v>6.2</v>
      </c>
      <c r="B53" s="3">
        <v>28.4</v>
      </c>
    </row>
    <row r="54" spans="1:2" x14ac:dyDescent="0.35">
      <c r="A54" s="3">
        <v>2.4</v>
      </c>
      <c r="B54" s="3">
        <v>38.6</v>
      </c>
    </row>
    <row r="55" spans="1:2" x14ac:dyDescent="0.35">
      <c r="A55" s="3">
        <v>2.4</v>
      </c>
      <c r="B55" s="3">
        <v>38.700000000000003</v>
      </c>
    </row>
    <row r="56" spans="1:2" x14ac:dyDescent="0.35">
      <c r="A56" s="3">
        <v>2.4</v>
      </c>
      <c r="B56" s="3">
        <v>37</v>
      </c>
    </row>
    <row r="57" spans="1:2" x14ac:dyDescent="0.35">
      <c r="A57" s="3">
        <v>3.7</v>
      </c>
      <c r="B57" s="3">
        <v>27</v>
      </c>
    </row>
    <row r="58" spans="1:2" x14ac:dyDescent="0.35">
      <c r="A58" s="3">
        <v>3.7</v>
      </c>
      <c r="B58" s="3">
        <v>28.1</v>
      </c>
    </row>
    <row r="59" spans="1:2" x14ac:dyDescent="0.35">
      <c r="A59" s="3">
        <v>1.6</v>
      </c>
      <c r="B59" s="3">
        <v>47.9</v>
      </c>
    </row>
    <row r="60" spans="1:2" x14ac:dyDescent="0.35">
      <c r="A60" s="3">
        <v>2</v>
      </c>
      <c r="B60" s="3">
        <v>42.3461</v>
      </c>
    </row>
    <row r="61" spans="1:2" x14ac:dyDescent="0.35">
      <c r="A61" s="3">
        <v>4.5999999999999996</v>
      </c>
      <c r="B61" s="3">
        <v>26.782900000000001</v>
      </c>
    </row>
    <row r="62" spans="1:2" x14ac:dyDescent="0.35">
      <c r="A62" s="3">
        <v>3.5</v>
      </c>
      <c r="B62" s="3">
        <v>36.4</v>
      </c>
    </row>
    <row r="63" spans="1:2" x14ac:dyDescent="0.35">
      <c r="A63" s="3">
        <v>6.8</v>
      </c>
      <c r="B63" s="3">
        <v>21.006</v>
      </c>
    </row>
    <row r="64" spans="1:2" x14ac:dyDescent="0.35">
      <c r="A64" s="3">
        <v>4.4000000000000004</v>
      </c>
      <c r="B64" s="3">
        <v>23.152100000000001</v>
      </c>
    </row>
    <row r="65" spans="1:2" x14ac:dyDescent="0.35">
      <c r="A65" s="3">
        <v>4</v>
      </c>
      <c r="B65" s="3">
        <v>27.1846</v>
      </c>
    </row>
    <row r="66" spans="1:2" x14ac:dyDescent="0.35">
      <c r="A66" s="3">
        <v>2.4</v>
      </c>
      <c r="B66" s="3">
        <v>43.2286</v>
      </c>
    </row>
    <row r="67" spans="1:2" x14ac:dyDescent="0.35">
      <c r="A67" s="3">
        <v>3.6</v>
      </c>
      <c r="B67" s="3">
        <v>40.4</v>
      </c>
    </row>
    <row r="68" spans="1:2" x14ac:dyDescent="0.35">
      <c r="A68" s="3">
        <v>2</v>
      </c>
      <c r="B68" s="3">
        <v>41.707799999999999</v>
      </c>
    </row>
    <row r="69" spans="1:2" x14ac:dyDescent="0.35">
      <c r="A69" s="3">
        <v>3</v>
      </c>
      <c r="B69" s="3">
        <v>33</v>
      </c>
    </row>
    <row r="70" spans="1:2" x14ac:dyDescent="0.35">
      <c r="A70" s="3">
        <v>3.5</v>
      </c>
      <c r="B70" s="3">
        <v>34.1997</v>
      </c>
    </row>
    <row r="71" spans="1:2" x14ac:dyDescent="0.35">
      <c r="A71" s="3">
        <v>2</v>
      </c>
      <c r="B71" s="3">
        <v>37.5</v>
      </c>
    </row>
    <row r="72" spans="1:2" x14ac:dyDescent="0.35">
      <c r="A72" s="3">
        <v>3.8</v>
      </c>
      <c r="B72" s="3">
        <v>36.934699999999999</v>
      </c>
    </row>
    <row r="73" spans="1:2" x14ac:dyDescent="0.35">
      <c r="A73" s="3">
        <v>4.4000000000000004</v>
      </c>
      <c r="B73" s="3">
        <v>27.7</v>
      </c>
    </row>
    <row r="74" spans="1:2" x14ac:dyDescent="0.35">
      <c r="A74" s="3">
        <v>2.7</v>
      </c>
      <c r="B74" s="3">
        <v>35.700000000000003</v>
      </c>
    </row>
    <row r="75" spans="1:2" x14ac:dyDescent="0.35">
      <c r="A75" s="3">
        <v>2</v>
      </c>
      <c r="B75" s="3">
        <v>42</v>
      </c>
    </row>
    <row r="76" spans="1:2" x14ac:dyDescent="0.35">
      <c r="A76" s="3">
        <v>2</v>
      </c>
      <c r="B76" s="3">
        <v>37.798900000000003</v>
      </c>
    </row>
    <row r="77" spans="1:2" x14ac:dyDescent="0.35">
      <c r="A77" s="3">
        <v>3</v>
      </c>
      <c r="B77" s="3">
        <v>38.169600000000003</v>
      </c>
    </row>
    <row r="78" spans="1:2" x14ac:dyDescent="0.35">
      <c r="A78" s="3">
        <v>2.5</v>
      </c>
      <c r="B78" s="3">
        <v>35.922600000000003</v>
      </c>
    </row>
    <row r="79" spans="1:2" x14ac:dyDescent="0.35">
      <c r="A79" s="3">
        <v>4</v>
      </c>
      <c r="B79" s="3">
        <v>35.200000000000003</v>
      </c>
    </row>
    <row r="80" spans="1:2" x14ac:dyDescent="0.35">
      <c r="A80" s="3">
        <v>3.8</v>
      </c>
      <c r="B80" s="3">
        <v>29.5</v>
      </c>
    </row>
    <row r="81" spans="1:2" x14ac:dyDescent="0.35">
      <c r="A81" s="3">
        <v>3.5</v>
      </c>
      <c r="B81" s="3">
        <v>33.1</v>
      </c>
    </row>
    <row r="82" spans="1:2" x14ac:dyDescent="0.35">
      <c r="A82" s="3">
        <v>3.7</v>
      </c>
      <c r="B82" s="3">
        <v>27.2</v>
      </c>
    </row>
    <row r="83" spans="1:2" x14ac:dyDescent="0.35">
      <c r="A83" s="3">
        <v>2.5</v>
      </c>
      <c r="B83" s="3">
        <v>45.056600000000003</v>
      </c>
    </row>
    <row r="84" spans="1:2" x14ac:dyDescent="0.35">
      <c r="A84" s="3">
        <v>2.4</v>
      </c>
      <c r="B84" s="3">
        <v>34.283099999999997</v>
      </c>
    </row>
    <row r="85" spans="1:2" x14ac:dyDescent="0.35">
      <c r="A85" s="3">
        <v>5</v>
      </c>
      <c r="B85" s="3">
        <v>24.572199999999999</v>
      </c>
    </row>
    <row r="86" spans="1:2" x14ac:dyDescent="0.35">
      <c r="A86" s="3">
        <v>2.5</v>
      </c>
      <c r="B86" s="3">
        <v>31.7</v>
      </c>
    </row>
    <row r="87" spans="1:2" x14ac:dyDescent="0.35">
      <c r="A87" s="3">
        <v>3</v>
      </c>
      <c r="B87" s="3">
        <v>34.9</v>
      </c>
    </row>
    <row r="88" spans="1:2" x14ac:dyDescent="0.35">
      <c r="A88" s="3">
        <v>4</v>
      </c>
      <c r="B88" s="3">
        <v>25.753499999999999</v>
      </c>
    </row>
    <row r="89" spans="1:2" x14ac:dyDescent="0.35">
      <c r="A89" s="3">
        <v>4</v>
      </c>
      <c r="B89" s="3">
        <v>30.2</v>
      </c>
    </row>
    <row r="90" spans="1:2" x14ac:dyDescent="0.35">
      <c r="A90" s="3">
        <v>2.5</v>
      </c>
      <c r="B90" s="3">
        <v>41.664200000000001</v>
      </c>
    </row>
    <row r="91" spans="1:2" x14ac:dyDescent="0.35">
      <c r="A91" s="3">
        <v>2</v>
      </c>
      <c r="B91" s="3">
        <v>40.239699999999999</v>
      </c>
    </row>
    <row r="92" spans="1:2" x14ac:dyDescent="0.35">
      <c r="A92" s="3">
        <v>3.5</v>
      </c>
      <c r="B92" s="3">
        <v>35</v>
      </c>
    </row>
    <row r="93" spans="1:2" x14ac:dyDescent="0.35">
      <c r="A93" s="3">
        <v>3.6</v>
      </c>
      <c r="B93" s="3">
        <v>33.200000000000003</v>
      </c>
    </row>
    <row r="94" spans="1:2" x14ac:dyDescent="0.35">
      <c r="A94" s="3">
        <v>2.4</v>
      </c>
      <c r="B94" s="3">
        <v>36.159599999999998</v>
      </c>
    </row>
    <row r="95" spans="1:2" x14ac:dyDescent="0.35">
      <c r="A95" s="3">
        <v>3.7</v>
      </c>
      <c r="B95" s="3">
        <v>29.799900000000001</v>
      </c>
    </row>
    <row r="96" spans="1:2" x14ac:dyDescent="0.35">
      <c r="A96" s="3">
        <v>5.7</v>
      </c>
      <c r="B96" s="3">
        <v>25.617899999999999</v>
      </c>
    </row>
    <row r="97" spans="1:2" x14ac:dyDescent="0.35">
      <c r="A97" s="3">
        <v>3.8</v>
      </c>
      <c r="B97" s="3">
        <v>31.9</v>
      </c>
    </row>
    <row r="98" spans="1:2" x14ac:dyDescent="0.35">
      <c r="A98" s="3">
        <v>6.1</v>
      </c>
      <c r="B98" s="3">
        <v>30.1</v>
      </c>
    </row>
    <row r="99" spans="1:2" x14ac:dyDescent="0.35">
      <c r="A99" s="3">
        <v>2</v>
      </c>
      <c r="B99" s="3">
        <v>37.798900000000003</v>
      </c>
    </row>
    <row r="100" spans="1:2" x14ac:dyDescent="0.35">
      <c r="A100" s="3">
        <v>2.4</v>
      </c>
      <c r="B100" s="3">
        <v>44.344000000000001</v>
      </c>
    </row>
    <row r="101" spans="1:2" x14ac:dyDescent="0.35">
      <c r="A101" s="3">
        <v>4</v>
      </c>
      <c r="B101" s="3">
        <v>30.9375</v>
      </c>
    </row>
    <row r="102" spans="1:2" x14ac:dyDescent="0.35">
      <c r="A102" s="3">
        <v>5.2</v>
      </c>
      <c r="B102" s="3">
        <v>22.6</v>
      </c>
    </row>
    <row r="103" spans="1:2" x14ac:dyDescent="0.35">
      <c r="A103" s="3">
        <v>2</v>
      </c>
      <c r="B103" s="3">
        <v>38.512</v>
      </c>
    </row>
    <row r="104" spans="1:2" x14ac:dyDescent="0.35">
      <c r="A104" s="3">
        <v>2.4</v>
      </c>
      <c r="B104" s="3">
        <v>41.695999999999998</v>
      </c>
    </row>
    <row r="105" spans="1:2" x14ac:dyDescent="0.35">
      <c r="A105" s="3">
        <v>1.6</v>
      </c>
      <c r="B105" s="3">
        <v>44.571399999999997</v>
      </c>
    </row>
    <row r="106" spans="1:2" x14ac:dyDescent="0.35">
      <c r="A106" s="3">
        <v>4</v>
      </c>
      <c r="B106" s="3">
        <v>28.654900000000001</v>
      </c>
    </row>
    <row r="107" spans="1:2" x14ac:dyDescent="0.35">
      <c r="A107" s="3">
        <v>5</v>
      </c>
      <c r="B107" s="3">
        <v>31.073599999999999</v>
      </c>
    </row>
    <row r="108" spans="1:2" x14ac:dyDescent="0.35">
      <c r="A108" s="3">
        <v>3.5</v>
      </c>
      <c r="B108" s="3">
        <v>33.700000000000003</v>
      </c>
    </row>
    <row r="109" spans="1:2" x14ac:dyDescent="0.35">
      <c r="A109" s="3">
        <v>4.8</v>
      </c>
      <c r="B109" s="3">
        <v>28.8</v>
      </c>
    </row>
    <row r="110" spans="1:2" x14ac:dyDescent="0.35">
      <c r="A110" s="3">
        <v>5.7</v>
      </c>
      <c r="B110" s="3">
        <v>24.5</v>
      </c>
    </row>
    <row r="111" spans="1:2" x14ac:dyDescent="0.35">
      <c r="A111" s="3">
        <v>3.2</v>
      </c>
      <c r="B111" s="3">
        <v>38.9</v>
      </c>
    </row>
    <row r="112" spans="1:2" x14ac:dyDescent="0.35">
      <c r="A112" s="3">
        <v>3</v>
      </c>
      <c r="B112" s="3">
        <v>35.5</v>
      </c>
    </row>
    <row r="113" spans="1:2" x14ac:dyDescent="0.35">
      <c r="A113" s="3">
        <v>2.5</v>
      </c>
      <c r="B113" s="3">
        <v>42.908000000000001</v>
      </c>
    </row>
    <row r="114" spans="1:2" x14ac:dyDescent="0.35">
      <c r="A114" s="3">
        <v>2.5</v>
      </c>
      <c r="B114" s="3">
        <v>37.6</v>
      </c>
    </row>
    <row r="115" spans="1:2" x14ac:dyDescent="0.35">
      <c r="A115" s="3">
        <v>2.5</v>
      </c>
      <c r="B115" s="3">
        <v>42.699800000000003</v>
      </c>
    </row>
    <row r="116" spans="1:2" x14ac:dyDescent="0.35">
      <c r="A116" s="3">
        <v>2</v>
      </c>
      <c r="B116" s="3">
        <v>41.521000000000001</v>
      </c>
    </row>
    <row r="117" spans="1:2" x14ac:dyDescent="0.35">
      <c r="A117" s="3">
        <v>3.8</v>
      </c>
      <c r="B117" s="3">
        <v>33.235700000000001</v>
      </c>
    </row>
    <row r="118" spans="1:2" x14ac:dyDescent="0.35">
      <c r="A118" s="3">
        <v>3.7</v>
      </c>
      <c r="B118" s="3">
        <v>34.299999999999997</v>
      </c>
    </row>
    <row r="119" spans="1:2" x14ac:dyDescent="0.35">
      <c r="A119" s="3">
        <v>5.3</v>
      </c>
      <c r="B119" s="3">
        <v>26.6</v>
      </c>
    </row>
    <row r="120" spans="1:2" x14ac:dyDescent="0.35">
      <c r="A120" s="3">
        <v>5.9</v>
      </c>
      <c r="B120" s="3">
        <v>22.925799999999999</v>
      </c>
    </row>
    <row r="121" spans="1:2" x14ac:dyDescent="0.35">
      <c r="A121" s="3">
        <v>2</v>
      </c>
      <c r="B121" s="3">
        <v>34.9</v>
      </c>
    </row>
    <row r="122" spans="1:2" x14ac:dyDescent="0.35">
      <c r="A122" s="3">
        <v>3.7</v>
      </c>
      <c r="B122" s="3">
        <v>35.2288</v>
      </c>
    </row>
    <row r="123" spans="1:2" x14ac:dyDescent="0.35">
      <c r="A123" s="3">
        <v>3.7</v>
      </c>
      <c r="B123" s="3">
        <v>32.974800000000002</v>
      </c>
    </row>
    <row r="124" spans="1:2" x14ac:dyDescent="0.35">
      <c r="A124" s="3">
        <v>5.3</v>
      </c>
      <c r="B124" s="3">
        <v>26.6</v>
      </c>
    </row>
    <row r="125" spans="1:2" x14ac:dyDescent="0.35">
      <c r="A125" s="3">
        <v>1.6</v>
      </c>
      <c r="B125" s="3">
        <v>46.5</v>
      </c>
    </row>
    <row r="126" spans="1:2" x14ac:dyDescent="0.35">
      <c r="A126" s="3">
        <v>6.2</v>
      </c>
      <c r="B126" s="3">
        <v>34.349299999999999</v>
      </c>
    </row>
    <row r="127" spans="1:2" x14ac:dyDescent="0.35">
      <c r="A127" s="3">
        <v>4.5999999999999996</v>
      </c>
      <c r="B127" s="3">
        <v>33.550899999999999</v>
      </c>
    </row>
    <row r="128" spans="1:2" x14ac:dyDescent="0.35">
      <c r="A128" s="3">
        <v>4.4000000000000004</v>
      </c>
      <c r="B128" s="3">
        <v>26.2</v>
      </c>
    </row>
    <row r="129" spans="1:2" x14ac:dyDescent="0.35">
      <c r="A129" s="3">
        <v>4.5999999999999996</v>
      </c>
      <c r="B129" s="3">
        <v>29</v>
      </c>
    </row>
    <row r="130" spans="1:2" x14ac:dyDescent="0.35">
      <c r="A130" s="3">
        <v>3.8</v>
      </c>
      <c r="B130" s="3">
        <v>32.4</v>
      </c>
    </row>
    <row r="131" spans="1:2" x14ac:dyDescent="0.35">
      <c r="A131" s="3">
        <v>2.5</v>
      </c>
      <c r="B131" s="3">
        <v>39.6</v>
      </c>
    </row>
    <row r="132" spans="1:2" x14ac:dyDescent="0.35">
      <c r="A132" s="3">
        <v>2.7</v>
      </c>
      <c r="B132" s="3">
        <v>32.700000000000003</v>
      </c>
    </row>
    <row r="133" spans="1:2" x14ac:dyDescent="0.35">
      <c r="A133" s="3">
        <v>2.4</v>
      </c>
      <c r="B133" s="3">
        <v>44.6</v>
      </c>
    </row>
    <row r="134" spans="1:2" x14ac:dyDescent="0.35">
      <c r="A134" s="3">
        <v>3</v>
      </c>
      <c r="B134" s="3">
        <v>36.1</v>
      </c>
    </row>
    <row r="135" spans="1:2" x14ac:dyDescent="0.35">
      <c r="A135" s="3">
        <v>2.4</v>
      </c>
      <c r="B135" s="3">
        <v>41.5</v>
      </c>
    </row>
    <row r="136" spans="1:2" x14ac:dyDescent="0.35">
      <c r="A136" s="3">
        <v>5.9</v>
      </c>
      <c r="B136" s="3">
        <v>23.6523</v>
      </c>
    </row>
    <row r="137" spans="1:2" x14ac:dyDescent="0.35">
      <c r="A137" s="3">
        <v>2.4</v>
      </c>
      <c r="B137" s="3">
        <v>39.299999999999997</v>
      </c>
    </row>
    <row r="138" spans="1:2" x14ac:dyDescent="0.35">
      <c r="A138" s="3">
        <v>4.2</v>
      </c>
      <c r="B138" s="3">
        <v>25.045100000000001</v>
      </c>
    </row>
    <row r="139" spans="1:2" x14ac:dyDescent="0.35">
      <c r="A139" s="3">
        <v>2</v>
      </c>
      <c r="B139" s="3">
        <v>60.1</v>
      </c>
    </row>
    <row r="140" spans="1:2" x14ac:dyDescent="0.35">
      <c r="A140" s="3">
        <v>2.2000000000000002</v>
      </c>
      <c r="B140" s="3">
        <v>51.9</v>
      </c>
    </row>
    <row r="141" spans="1:2" x14ac:dyDescent="0.35">
      <c r="A141" s="3">
        <v>1.5</v>
      </c>
      <c r="B141" s="3">
        <v>46.2622</v>
      </c>
    </row>
    <row r="142" spans="1:2" x14ac:dyDescent="0.35">
      <c r="A142" s="3">
        <v>2.4</v>
      </c>
      <c r="B142" s="3">
        <v>38.6</v>
      </c>
    </row>
    <row r="143" spans="1:2" x14ac:dyDescent="0.35">
      <c r="A143" s="3">
        <v>5.3</v>
      </c>
      <c r="B143" s="3">
        <v>29.370799999999999</v>
      </c>
    </row>
    <row r="144" spans="1:2" x14ac:dyDescent="0.35">
      <c r="A144" s="3">
        <v>3.5</v>
      </c>
      <c r="B144" s="3">
        <v>31.4</v>
      </c>
    </row>
    <row r="145" spans="1:2" x14ac:dyDescent="0.35">
      <c r="A145" s="3">
        <v>2.4</v>
      </c>
      <c r="B145" s="3">
        <v>46.9</v>
      </c>
    </row>
    <row r="146" spans="1:2" x14ac:dyDescent="0.35">
      <c r="A146" s="3">
        <v>1.6</v>
      </c>
      <c r="B146" s="3">
        <v>48.318800000000003</v>
      </c>
    </row>
    <row r="147" spans="1:2" x14ac:dyDescent="0.35">
      <c r="A147" s="3">
        <v>2.4</v>
      </c>
      <c r="B147" s="3">
        <v>44.4</v>
      </c>
    </row>
    <row r="148" spans="1:2" x14ac:dyDescent="0.35">
      <c r="A148" s="3">
        <v>3.5</v>
      </c>
      <c r="B148" s="3">
        <v>36.410200000000003</v>
      </c>
    </row>
    <row r="149" spans="1:2" x14ac:dyDescent="0.35">
      <c r="A149" s="3">
        <v>2</v>
      </c>
      <c r="B149" s="3">
        <v>38</v>
      </c>
    </row>
    <row r="150" spans="1:2" x14ac:dyDescent="0.35">
      <c r="A150" s="3">
        <v>4.5999999999999996</v>
      </c>
      <c r="B150" s="3">
        <v>29.14</v>
      </c>
    </row>
    <row r="151" spans="1:2" x14ac:dyDescent="0.35">
      <c r="A151" s="3">
        <v>2.5</v>
      </c>
      <c r="B151" s="3">
        <v>42.9</v>
      </c>
    </row>
    <row r="152" spans="1:2" x14ac:dyDescent="0.35">
      <c r="A152" s="3">
        <v>2.4</v>
      </c>
      <c r="B152" s="3">
        <v>38.876899999999999</v>
      </c>
    </row>
    <row r="153" spans="1:2" x14ac:dyDescent="0.35">
      <c r="A153" s="3">
        <v>4.5999999999999996</v>
      </c>
      <c r="B153" s="3">
        <v>28.0212</v>
      </c>
    </row>
    <row r="154" spans="1:2" x14ac:dyDescent="0.35">
      <c r="A154" s="3">
        <v>3</v>
      </c>
      <c r="B154" s="3">
        <v>33.1</v>
      </c>
    </row>
    <row r="155" spans="1:2" x14ac:dyDescent="0.35">
      <c r="A155" s="3">
        <v>6</v>
      </c>
      <c r="B155" s="3">
        <v>30.299900000000001</v>
      </c>
    </row>
    <row r="156" spans="1:2" x14ac:dyDescent="0.35">
      <c r="A156" s="3">
        <v>3.5</v>
      </c>
      <c r="B156" s="3">
        <v>29.773399999999999</v>
      </c>
    </row>
    <row r="157" spans="1:2" x14ac:dyDescent="0.35">
      <c r="A157" s="3">
        <v>3.6</v>
      </c>
      <c r="B157" s="3">
        <v>35.6</v>
      </c>
    </row>
    <row r="158" spans="1:2" x14ac:dyDescent="0.35">
      <c r="A158" s="3">
        <v>4.8</v>
      </c>
      <c r="B158" s="3">
        <v>30.537500000000001</v>
      </c>
    </row>
    <row r="159" spans="1:2" x14ac:dyDescent="0.35">
      <c r="A159" s="3">
        <v>2.7</v>
      </c>
      <c r="B159" s="3">
        <v>31.3</v>
      </c>
    </row>
    <row r="160" spans="1:2" x14ac:dyDescent="0.35">
      <c r="A160" s="3">
        <v>3.5</v>
      </c>
      <c r="B160" s="3">
        <v>32.4</v>
      </c>
    </row>
    <row r="161" spans="1:2" x14ac:dyDescent="0.35">
      <c r="A161" s="3">
        <v>3.5</v>
      </c>
      <c r="B161" s="3">
        <v>29.2</v>
      </c>
    </row>
    <row r="162" spans="1:2" x14ac:dyDescent="0.35">
      <c r="A162" s="3">
        <v>4</v>
      </c>
      <c r="B162" s="3">
        <v>27.785699999999999</v>
      </c>
    </row>
    <row r="163" spans="1:2" x14ac:dyDescent="0.35">
      <c r="A163" s="3">
        <v>5.9</v>
      </c>
      <c r="B163" s="3">
        <v>27.2408</v>
      </c>
    </row>
    <row r="164" spans="1:2" x14ac:dyDescent="0.35">
      <c r="A164" s="3">
        <v>1.6</v>
      </c>
      <c r="B164" s="3">
        <v>46.5047</v>
      </c>
    </row>
    <row r="165" spans="1:2" x14ac:dyDescent="0.35">
      <c r="A165" s="3">
        <v>3.5</v>
      </c>
      <c r="B165" s="3">
        <v>34.700000000000003</v>
      </c>
    </row>
    <row r="166" spans="1:2" x14ac:dyDescent="0.35">
      <c r="A166" s="3">
        <v>3</v>
      </c>
      <c r="B166" s="3">
        <v>38.7896</v>
      </c>
    </row>
    <row r="167" spans="1:2" x14ac:dyDescent="0.35">
      <c r="A167" s="3">
        <v>4.7</v>
      </c>
      <c r="B167" s="3">
        <v>26.560400000000001</v>
      </c>
    </row>
    <row r="168" spans="1:2" x14ac:dyDescent="0.35">
      <c r="A168" s="3">
        <v>2.4</v>
      </c>
      <c r="B168" s="3">
        <v>31.9</v>
      </c>
    </row>
    <row r="169" spans="1:2" x14ac:dyDescent="0.35">
      <c r="A169" s="3">
        <v>2</v>
      </c>
      <c r="B169" s="3">
        <v>38.499699999999997</v>
      </c>
    </row>
    <row r="170" spans="1:2" x14ac:dyDescent="0.35">
      <c r="A170" s="3">
        <v>1.6</v>
      </c>
      <c r="B170" s="3">
        <v>44.571399999999997</v>
      </c>
    </row>
    <row r="171" spans="1:2" x14ac:dyDescent="0.35">
      <c r="A171" s="3">
        <v>3</v>
      </c>
      <c r="B171" s="3">
        <v>35.708100000000002</v>
      </c>
    </row>
    <row r="172" spans="1:2" x14ac:dyDescent="0.35">
      <c r="A172" s="3">
        <v>2.5</v>
      </c>
      <c r="B172" s="3">
        <v>47.649299999999997</v>
      </c>
    </row>
    <row r="173" spans="1:2" x14ac:dyDescent="0.35">
      <c r="A173" s="3">
        <v>3.7</v>
      </c>
      <c r="B173" s="3">
        <v>30.9</v>
      </c>
    </row>
    <row r="174" spans="1:2" x14ac:dyDescent="0.35">
      <c r="A174" s="3">
        <v>2</v>
      </c>
      <c r="B174" s="3">
        <v>41.113199999999999</v>
      </c>
    </row>
    <row r="175" spans="1:2" x14ac:dyDescent="0.35">
      <c r="A175" s="3">
        <v>4.5</v>
      </c>
      <c r="B175" s="3">
        <v>27.2</v>
      </c>
    </row>
    <row r="176" spans="1:2" x14ac:dyDescent="0.35">
      <c r="A176" s="3">
        <v>2.4</v>
      </c>
      <c r="B176" s="3">
        <v>41.699800000000003</v>
      </c>
    </row>
    <row r="177" spans="1:2" x14ac:dyDescent="0.35">
      <c r="A177" s="3">
        <v>3.5</v>
      </c>
      <c r="B177" s="3">
        <v>31.496099999999998</v>
      </c>
    </row>
    <row r="178" spans="1:2" x14ac:dyDescent="0.35">
      <c r="A178" s="3">
        <v>2.2999999999999998</v>
      </c>
      <c r="B178" s="3">
        <v>38.1</v>
      </c>
    </row>
    <row r="179" spans="1:2" x14ac:dyDescent="0.35">
      <c r="A179" s="3">
        <v>5.7</v>
      </c>
      <c r="B179" s="3">
        <v>26</v>
      </c>
    </row>
    <row r="180" spans="1:2" x14ac:dyDescent="0.35">
      <c r="A180" s="3">
        <v>2</v>
      </c>
      <c r="B180" s="3">
        <v>38.462699999999998</v>
      </c>
    </row>
    <row r="181" spans="1:2" x14ac:dyDescent="0.35">
      <c r="A181" s="3">
        <v>4</v>
      </c>
      <c r="B181" s="3">
        <v>35.200000000000003</v>
      </c>
    </row>
    <row r="182" spans="1:2" x14ac:dyDescent="0.35">
      <c r="A182" s="3">
        <v>2.5</v>
      </c>
      <c r="B182" s="3">
        <v>40.4</v>
      </c>
    </row>
    <row r="183" spans="1:2" x14ac:dyDescent="0.35">
      <c r="A183" s="3">
        <v>3</v>
      </c>
      <c r="B183" s="3">
        <v>34.1</v>
      </c>
    </row>
    <row r="184" spans="1:2" x14ac:dyDescent="0.35">
      <c r="A184" s="3">
        <v>3.5</v>
      </c>
      <c r="B184" s="3">
        <v>32.348999999999997</v>
      </c>
    </row>
    <row r="185" spans="1:2" x14ac:dyDescent="0.35">
      <c r="A185" s="3">
        <v>2.4</v>
      </c>
      <c r="B185" s="3">
        <v>45.1</v>
      </c>
    </row>
    <row r="186" spans="1:2" x14ac:dyDescent="0.35">
      <c r="A186" s="3">
        <v>2.4</v>
      </c>
      <c r="B186" s="3">
        <v>38.599499999999999</v>
      </c>
    </row>
    <row r="187" spans="1:2" x14ac:dyDescent="0.35">
      <c r="A187" s="3">
        <v>5.3</v>
      </c>
      <c r="B187" s="3">
        <v>22.299900000000001</v>
      </c>
    </row>
    <row r="188" spans="1:2" x14ac:dyDescent="0.35">
      <c r="A188" s="3">
        <v>2.8</v>
      </c>
      <c r="B188" s="3">
        <v>37.118499999999997</v>
      </c>
    </row>
    <row r="189" spans="1:2" x14ac:dyDescent="0.35">
      <c r="A189" s="3">
        <v>1.5</v>
      </c>
      <c r="B189" s="3">
        <v>47.4</v>
      </c>
    </row>
    <row r="190" spans="1:2" x14ac:dyDescent="0.35">
      <c r="A190" s="3">
        <v>3</v>
      </c>
      <c r="B190" s="3">
        <v>34.4</v>
      </c>
    </row>
    <row r="191" spans="1:2" x14ac:dyDescent="0.35">
      <c r="A191" s="3">
        <v>2.2000000000000002</v>
      </c>
      <c r="B191" s="3">
        <v>51.9</v>
      </c>
    </row>
    <row r="192" spans="1:2" x14ac:dyDescent="0.35">
      <c r="A192" s="3">
        <v>3.5</v>
      </c>
      <c r="B192" s="3">
        <v>33.793700000000001</v>
      </c>
    </row>
    <row r="193" spans="1:2" x14ac:dyDescent="0.35">
      <c r="A193" s="3">
        <v>2.2000000000000002</v>
      </c>
      <c r="B193" s="3">
        <v>51.9</v>
      </c>
    </row>
    <row r="194" spans="1:2" x14ac:dyDescent="0.35">
      <c r="A194" s="3">
        <v>2.4</v>
      </c>
      <c r="B194" s="3">
        <v>37.976399999999998</v>
      </c>
    </row>
    <row r="195" spans="1:2" x14ac:dyDescent="0.35">
      <c r="A195" s="3">
        <v>3.5</v>
      </c>
      <c r="B195" s="3">
        <v>40.299999999999997</v>
      </c>
    </row>
    <row r="196" spans="1:2" x14ac:dyDescent="0.35">
      <c r="A196" s="3">
        <v>2.5</v>
      </c>
      <c r="B196" s="3">
        <v>36.030700000000003</v>
      </c>
    </row>
    <row r="197" spans="1:2" x14ac:dyDescent="0.35">
      <c r="A197" s="3">
        <v>2.4</v>
      </c>
      <c r="B197" s="3">
        <v>42.8</v>
      </c>
    </row>
    <row r="198" spans="1:2" x14ac:dyDescent="0.35">
      <c r="A198" s="3">
        <v>3.8</v>
      </c>
      <c r="B198" s="3">
        <v>32.5</v>
      </c>
    </row>
    <row r="199" spans="1:2" x14ac:dyDescent="0.35">
      <c r="A199" s="3">
        <v>2</v>
      </c>
      <c r="B199" s="3">
        <v>40.6</v>
      </c>
    </row>
    <row r="200" spans="1:2" x14ac:dyDescent="0.35">
      <c r="A200" s="3">
        <v>2.2000000000000002</v>
      </c>
      <c r="B200" s="3">
        <v>42.399099999999997</v>
      </c>
    </row>
    <row r="201" spans="1:2" x14ac:dyDescent="0.35">
      <c r="A201" s="3">
        <v>1.6</v>
      </c>
      <c r="B201" s="3">
        <v>48.2</v>
      </c>
    </row>
    <row r="202" spans="1:2" x14ac:dyDescent="0.35">
      <c r="A202" s="3">
        <v>2.4</v>
      </c>
      <c r="B202" s="3">
        <v>40.370600000000003</v>
      </c>
    </row>
    <row r="203" spans="1:2" x14ac:dyDescent="0.35">
      <c r="A203" s="3">
        <v>3.6</v>
      </c>
      <c r="B203" s="3">
        <v>37.200000000000003</v>
      </c>
    </row>
    <row r="204" spans="1:2" x14ac:dyDescent="0.35">
      <c r="A204" s="3">
        <v>3.7</v>
      </c>
      <c r="B204" s="3">
        <v>27.5</v>
      </c>
    </row>
    <row r="205" spans="1:2" x14ac:dyDescent="0.35">
      <c r="A205" s="3">
        <v>2.9</v>
      </c>
      <c r="B205" s="3">
        <v>35.323700000000002</v>
      </c>
    </row>
    <row r="206" spans="1:2" x14ac:dyDescent="0.35">
      <c r="A206" s="3">
        <v>2.4</v>
      </c>
      <c r="B206" s="3">
        <v>43.003500000000003</v>
      </c>
    </row>
    <row r="207" spans="1:2" x14ac:dyDescent="0.35">
      <c r="A207" s="3">
        <v>1.6</v>
      </c>
      <c r="B207" s="3">
        <v>48.9</v>
      </c>
    </row>
    <row r="208" spans="1:2" x14ac:dyDescent="0.35">
      <c r="A208" s="3">
        <v>4.5999999999999996</v>
      </c>
      <c r="B208" s="3">
        <v>26.662199999999999</v>
      </c>
    </row>
    <row r="209" spans="1:2" x14ac:dyDescent="0.35">
      <c r="A209" s="3">
        <v>3.2</v>
      </c>
      <c r="B209" s="3">
        <v>36.200000000000003</v>
      </c>
    </row>
    <row r="210" spans="1:2" x14ac:dyDescent="0.35">
      <c r="A210" s="3">
        <v>5</v>
      </c>
      <c r="B210" s="3">
        <v>23.227</v>
      </c>
    </row>
    <row r="211" spans="1:2" x14ac:dyDescent="0.35">
      <c r="A211" s="3">
        <v>3</v>
      </c>
      <c r="B211" s="3">
        <v>34.7288</v>
      </c>
    </row>
    <row r="212" spans="1:2" x14ac:dyDescent="0.35">
      <c r="A212" s="3">
        <v>3.8</v>
      </c>
      <c r="B212" s="3">
        <v>35.359400000000001</v>
      </c>
    </row>
    <row r="213" spans="1:2" x14ac:dyDescent="0.35">
      <c r="A213" s="3">
        <v>2</v>
      </c>
      <c r="B213" s="3">
        <v>41.521000000000001</v>
      </c>
    </row>
    <row r="214" spans="1:2" x14ac:dyDescent="0.35">
      <c r="A214" s="3">
        <v>3.5</v>
      </c>
      <c r="B214" s="3">
        <v>32.200000000000003</v>
      </c>
    </row>
    <row r="215" spans="1:2" x14ac:dyDescent="0.35">
      <c r="A215" s="3">
        <v>5.5</v>
      </c>
      <c r="B215" s="3">
        <v>21.4</v>
      </c>
    </row>
    <row r="216" spans="1:2" x14ac:dyDescent="0.35">
      <c r="A216" s="3">
        <v>4</v>
      </c>
      <c r="B216" s="3">
        <v>27.9711</v>
      </c>
    </row>
    <row r="217" spans="1:2" x14ac:dyDescent="0.35">
      <c r="A217" s="3">
        <v>3.8</v>
      </c>
      <c r="B217" s="3">
        <v>26.163</v>
      </c>
    </row>
    <row r="218" spans="1:2" x14ac:dyDescent="0.35">
      <c r="A218" s="3">
        <v>2.5</v>
      </c>
      <c r="B218" s="3">
        <v>40.200000000000003</v>
      </c>
    </row>
    <row r="219" spans="1:2" x14ac:dyDescent="0.35">
      <c r="A219" s="3">
        <v>3.7</v>
      </c>
      <c r="B219" s="3">
        <v>26.6</v>
      </c>
    </row>
    <row r="220" spans="1:2" x14ac:dyDescent="0.35">
      <c r="A220" s="3">
        <v>3.5</v>
      </c>
      <c r="B220" s="3">
        <v>38.719299999999997</v>
      </c>
    </row>
    <row r="221" spans="1:2" x14ac:dyDescent="0.35">
      <c r="A221" s="3">
        <v>3.5</v>
      </c>
      <c r="B221" s="3">
        <v>33.5</v>
      </c>
    </row>
    <row r="222" spans="1:2" x14ac:dyDescent="0.35">
      <c r="A222" s="3">
        <v>2.4</v>
      </c>
      <c r="B222" s="3">
        <v>40.1</v>
      </c>
    </row>
    <row r="223" spans="1:2" x14ac:dyDescent="0.35">
      <c r="A223" s="3">
        <v>4.8</v>
      </c>
      <c r="B223" s="3">
        <v>25.7761</v>
      </c>
    </row>
    <row r="224" spans="1:2" x14ac:dyDescent="0.35">
      <c r="A224" s="3">
        <v>4.5999999999999996</v>
      </c>
      <c r="B224" s="3">
        <v>22.7</v>
      </c>
    </row>
    <row r="225" spans="1:2" x14ac:dyDescent="0.35">
      <c r="A225" s="3">
        <v>4.4000000000000004</v>
      </c>
      <c r="B225" s="3">
        <v>30.172599999999999</v>
      </c>
    </row>
    <row r="226" spans="1:2" x14ac:dyDescent="0.35">
      <c r="A226" s="3">
        <v>3.7</v>
      </c>
      <c r="B226" s="3">
        <v>31.8217</v>
      </c>
    </row>
    <row r="227" spans="1:2" x14ac:dyDescent="0.35">
      <c r="A227" s="3">
        <v>4.2</v>
      </c>
      <c r="B227" s="3">
        <v>26.881699999999999</v>
      </c>
    </row>
    <row r="228" spans="1:2" x14ac:dyDescent="0.35">
      <c r="A228" s="3">
        <v>3.5</v>
      </c>
      <c r="B228" s="3">
        <v>35.5</v>
      </c>
    </row>
    <row r="229" spans="1:2" x14ac:dyDescent="0.35">
      <c r="A229" s="3">
        <v>2.4</v>
      </c>
      <c r="B229" s="3">
        <v>42.6</v>
      </c>
    </row>
    <row r="230" spans="1:2" x14ac:dyDescent="0.35">
      <c r="A230" s="3">
        <v>2</v>
      </c>
      <c r="B230" s="3">
        <v>40</v>
      </c>
    </row>
    <row r="231" spans="1:2" x14ac:dyDescent="0.35">
      <c r="A231" s="3">
        <v>3.5</v>
      </c>
      <c r="B231" s="3">
        <v>31.9</v>
      </c>
    </row>
    <row r="232" spans="1:2" x14ac:dyDescent="0.35">
      <c r="A232" s="3">
        <v>2.4</v>
      </c>
      <c r="B232" s="3">
        <v>41.395899999999997</v>
      </c>
    </row>
    <row r="233" spans="1:2" x14ac:dyDescent="0.35">
      <c r="A233" s="3">
        <v>8.4</v>
      </c>
      <c r="B233" s="3">
        <v>30</v>
      </c>
    </row>
    <row r="234" spans="1:2" x14ac:dyDescent="0.35">
      <c r="A234" s="3">
        <v>3</v>
      </c>
      <c r="B234" s="3">
        <v>33.1</v>
      </c>
    </row>
    <row r="235" spans="1:2" x14ac:dyDescent="0.35">
      <c r="A235" s="3">
        <v>4.5999999999999996</v>
      </c>
      <c r="B235" s="3">
        <v>27.106100000000001</v>
      </c>
    </row>
    <row r="236" spans="1:2" x14ac:dyDescent="0.35">
      <c r="A236" s="3">
        <v>2.4</v>
      </c>
      <c r="B236" s="3">
        <v>37.491100000000003</v>
      </c>
    </row>
    <row r="237" spans="1:2" x14ac:dyDescent="0.35">
      <c r="A237" s="3">
        <v>2.4</v>
      </c>
      <c r="B237" s="3">
        <v>43.104300000000002</v>
      </c>
    </row>
    <row r="238" spans="1:2" x14ac:dyDescent="0.35">
      <c r="A238" s="3">
        <v>5.3</v>
      </c>
      <c r="B238" s="3">
        <v>26.6</v>
      </c>
    </row>
    <row r="239" spans="1:2" x14ac:dyDescent="0.35">
      <c r="A239" s="3">
        <v>4</v>
      </c>
      <c r="B239" s="3">
        <v>27.9711</v>
      </c>
    </row>
    <row r="240" spans="1:2" x14ac:dyDescent="0.35">
      <c r="A240" s="3">
        <v>3</v>
      </c>
      <c r="B240" s="3">
        <v>35.460599999999999</v>
      </c>
    </row>
    <row r="241" spans="1:2" x14ac:dyDescent="0.35">
      <c r="A241" s="3">
        <v>2.2999999999999998</v>
      </c>
      <c r="B241" s="3">
        <v>31.7</v>
      </c>
    </row>
    <row r="242" spans="1:2" x14ac:dyDescent="0.35">
      <c r="A242" s="3">
        <v>2</v>
      </c>
      <c r="B242" s="3">
        <v>42.575000000000003</v>
      </c>
    </row>
    <row r="243" spans="1:2" x14ac:dyDescent="0.35">
      <c r="A243" s="3">
        <v>4.5999999999999996</v>
      </c>
      <c r="B243" s="3">
        <v>24.8718</v>
      </c>
    </row>
    <row r="244" spans="1:2" x14ac:dyDescent="0.35">
      <c r="A244" s="3">
        <v>1.8</v>
      </c>
      <c r="B244" s="3">
        <v>44.9</v>
      </c>
    </row>
    <row r="245" spans="1:2" x14ac:dyDescent="0.35">
      <c r="A245" s="3">
        <v>3.5</v>
      </c>
      <c r="B245" s="3">
        <v>28.7</v>
      </c>
    </row>
    <row r="246" spans="1:2" x14ac:dyDescent="0.35">
      <c r="A246" s="3">
        <v>6.5</v>
      </c>
      <c r="B246" s="3">
        <v>19.899999999999999</v>
      </c>
    </row>
    <row r="247" spans="1:2" x14ac:dyDescent="0.35">
      <c r="A247" s="3">
        <v>2.7</v>
      </c>
      <c r="B247" s="3">
        <v>30.3</v>
      </c>
    </row>
    <row r="248" spans="1:2" x14ac:dyDescent="0.35">
      <c r="A248" s="3">
        <v>2</v>
      </c>
      <c r="B248" s="3">
        <v>43.541400000000003</v>
      </c>
    </row>
    <row r="249" spans="1:2" x14ac:dyDescent="0.35">
      <c r="A249" s="3">
        <v>1.8</v>
      </c>
      <c r="B249" s="3">
        <v>43.628999999999998</v>
      </c>
    </row>
    <row r="250" spans="1:2" x14ac:dyDescent="0.35">
      <c r="A250" s="3">
        <v>5.5</v>
      </c>
      <c r="B250" s="3">
        <v>29.8</v>
      </c>
    </row>
    <row r="251" spans="1:2" x14ac:dyDescent="0.35">
      <c r="A251" s="3">
        <v>2.5</v>
      </c>
      <c r="B251" s="3">
        <v>51.6</v>
      </c>
    </row>
    <row r="252" spans="1:2" x14ac:dyDescent="0.35">
      <c r="A252" s="3">
        <v>3.7</v>
      </c>
      <c r="B252" s="3">
        <v>28.7</v>
      </c>
    </row>
    <row r="253" spans="1:2" x14ac:dyDescent="0.35">
      <c r="A253" s="3">
        <v>5.3</v>
      </c>
      <c r="B253" s="3">
        <v>23.299900000000001</v>
      </c>
    </row>
    <row r="254" spans="1:2" x14ac:dyDescent="0.35">
      <c r="A254" s="3">
        <v>3.8</v>
      </c>
      <c r="B254" s="3">
        <v>26.9</v>
      </c>
    </row>
    <row r="255" spans="1:2" x14ac:dyDescent="0.35">
      <c r="A255" s="3">
        <v>2</v>
      </c>
      <c r="B255" s="3">
        <v>49.3</v>
      </c>
    </row>
    <row r="256" spans="1:2" x14ac:dyDescent="0.35">
      <c r="A256" s="3">
        <v>3.7</v>
      </c>
      <c r="B256" s="3">
        <v>30.5</v>
      </c>
    </row>
    <row r="257" spans="1:2" x14ac:dyDescent="0.35">
      <c r="A257" s="3">
        <v>3.8</v>
      </c>
      <c r="B257" s="3">
        <v>33.200000000000003</v>
      </c>
    </row>
    <row r="258" spans="1:2" x14ac:dyDescent="0.35">
      <c r="A258" s="3">
        <v>3.6</v>
      </c>
      <c r="B258" s="3">
        <v>35.6</v>
      </c>
    </row>
    <row r="259" spans="1:2" x14ac:dyDescent="0.35">
      <c r="A259" s="3">
        <v>2.4</v>
      </c>
      <c r="B259" s="3">
        <v>39.299999999999997</v>
      </c>
    </row>
    <row r="260" spans="1:2" x14ac:dyDescent="0.35">
      <c r="A260" s="3">
        <v>2.4</v>
      </c>
      <c r="B260" s="3">
        <v>42.214599999999997</v>
      </c>
    </row>
    <row r="261" spans="1:2" x14ac:dyDescent="0.35">
      <c r="A261" s="3">
        <v>4.5999999999999996</v>
      </c>
      <c r="B261" s="3">
        <v>26.662199999999999</v>
      </c>
    </row>
    <row r="262" spans="1:2" x14ac:dyDescent="0.35">
      <c r="A262" s="3">
        <v>1.6</v>
      </c>
      <c r="B262" s="3">
        <v>46.5047</v>
      </c>
    </row>
    <row r="263" spans="1:2" x14ac:dyDescent="0.35">
      <c r="A263" s="3">
        <v>2.5</v>
      </c>
      <c r="B263" s="3">
        <v>39.571399999999997</v>
      </c>
    </row>
    <row r="264" spans="1:2" x14ac:dyDescent="0.35">
      <c r="A264" s="3">
        <v>3.8</v>
      </c>
      <c r="B264" s="3">
        <v>33.848199999999999</v>
      </c>
    </row>
    <row r="265" spans="1:2" x14ac:dyDescent="0.35">
      <c r="A265" s="3">
        <v>5.7</v>
      </c>
      <c r="B265" s="3">
        <v>21.7</v>
      </c>
    </row>
    <row r="266" spans="1:2" x14ac:dyDescent="0.35">
      <c r="A266" s="3">
        <v>4.7</v>
      </c>
      <c r="B266" s="3">
        <v>24.5</v>
      </c>
    </row>
    <row r="267" spans="1:2" x14ac:dyDescent="0.35">
      <c r="A267" s="3">
        <v>1.6</v>
      </c>
      <c r="B267" s="3">
        <v>47.7592</v>
      </c>
    </row>
    <row r="268" spans="1:2" x14ac:dyDescent="0.35">
      <c r="A268" s="3">
        <v>6.2</v>
      </c>
      <c r="B268" s="3">
        <v>27.1</v>
      </c>
    </row>
    <row r="269" spans="1:2" x14ac:dyDescent="0.35">
      <c r="A269" s="3">
        <v>2.4</v>
      </c>
      <c r="B269" s="3">
        <v>39.347999999999999</v>
      </c>
    </row>
    <row r="270" spans="1:2" x14ac:dyDescent="0.35">
      <c r="A270" s="3">
        <v>2.4</v>
      </c>
      <c r="B270" s="3">
        <v>42.8</v>
      </c>
    </row>
    <row r="271" spans="1:2" x14ac:dyDescent="0.35">
      <c r="A271" s="3">
        <v>4.8</v>
      </c>
      <c r="B271" s="3">
        <v>23.577999999999999</v>
      </c>
    </row>
    <row r="272" spans="1:2" x14ac:dyDescent="0.35">
      <c r="A272" s="3">
        <v>2.4</v>
      </c>
      <c r="B272" s="3">
        <v>42.6</v>
      </c>
    </row>
    <row r="273" spans="1:2" x14ac:dyDescent="0.35">
      <c r="A273" s="3">
        <v>2.4</v>
      </c>
      <c r="B273" s="3">
        <v>34.700000000000003</v>
      </c>
    </row>
    <row r="274" spans="1:2" x14ac:dyDescent="0.35">
      <c r="A274" s="3">
        <v>1.6</v>
      </c>
      <c r="B274" s="3">
        <v>43.5</v>
      </c>
    </row>
    <row r="275" spans="1:2" x14ac:dyDescent="0.35">
      <c r="A275" s="3">
        <v>1.3</v>
      </c>
      <c r="B275" s="3">
        <v>32.1</v>
      </c>
    </row>
    <row r="276" spans="1:2" x14ac:dyDescent="0.35">
      <c r="A276" s="3">
        <v>3.6</v>
      </c>
      <c r="B276" s="3">
        <v>40</v>
      </c>
    </row>
    <row r="277" spans="1:2" x14ac:dyDescent="0.35">
      <c r="A277" s="3">
        <v>4</v>
      </c>
      <c r="B277" s="3">
        <v>25.7499</v>
      </c>
    </row>
    <row r="278" spans="1:2" x14ac:dyDescent="0.35">
      <c r="A278" s="3">
        <v>2.9</v>
      </c>
      <c r="B278" s="3">
        <v>41.360799999999998</v>
      </c>
    </row>
    <row r="279" spans="1:2" x14ac:dyDescent="0.35">
      <c r="A279" s="3">
        <v>3.5</v>
      </c>
      <c r="B279" s="3">
        <v>34</v>
      </c>
    </row>
    <row r="280" spans="1:2" x14ac:dyDescent="0.35">
      <c r="A280" s="3">
        <v>2.4</v>
      </c>
      <c r="B280" s="3">
        <v>45.1</v>
      </c>
    </row>
    <row r="281" spans="1:2" x14ac:dyDescent="0.35">
      <c r="A281" s="3">
        <v>3.5</v>
      </c>
      <c r="B281" s="3">
        <v>34.200000000000003</v>
      </c>
    </row>
    <row r="282" spans="1:2" x14ac:dyDescent="0.35">
      <c r="A282" s="3">
        <v>2.4</v>
      </c>
      <c r="B282" s="3">
        <v>35.587699999999998</v>
      </c>
    </row>
    <row r="283" spans="1:2" x14ac:dyDescent="0.35">
      <c r="A283" s="3">
        <v>4.8</v>
      </c>
      <c r="B283" s="3">
        <v>25.7761</v>
      </c>
    </row>
    <row r="284" spans="1:2" x14ac:dyDescent="0.35">
      <c r="A284" s="3">
        <v>3.6</v>
      </c>
      <c r="B284" s="3">
        <v>34.9</v>
      </c>
    </row>
    <row r="285" spans="1:2" x14ac:dyDescent="0.35">
      <c r="A285" s="3">
        <v>2</v>
      </c>
      <c r="B285" s="3">
        <v>38.995899999999999</v>
      </c>
    </row>
    <row r="286" spans="1:2" x14ac:dyDescent="0.35">
      <c r="A286" s="3">
        <v>5.3</v>
      </c>
      <c r="B286" s="3">
        <v>24.299900000000001</v>
      </c>
    </row>
    <row r="287" spans="1:2" x14ac:dyDescent="0.35">
      <c r="A287" s="3">
        <v>6.1</v>
      </c>
      <c r="B287" s="3">
        <v>26</v>
      </c>
    </row>
    <row r="288" spans="1:2" x14ac:dyDescent="0.35">
      <c r="A288" s="3">
        <v>1.6</v>
      </c>
      <c r="B288" s="3">
        <v>44.2</v>
      </c>
    </row>
    <row r="289" spans="1:2" x14ac:dyDescent="0.35">
      <c r="A289" s="3">
        <v>1</v>
      </c>
      <c r="B289" s="3">
        <v>57.8</v>
      </c>
    </row>
    <row r="290" spans="1:2" x14ac:dyDescent="0.35">
      <c r="A290" s="3">
        <v>2.5</v>
      </c>
      <c r="B290" s="3">
        <v>36.290100000000002</v>
      </c>
    </row>
    <row r="291" spans="1:2" x14ac:dyDescent="0.35">
      <c r="A291" s="3">
        <v>1.3</v>
      </c>
      <c r="B291" s="3">
        <v>65</v>
      </c>
    </row>
    <row r="292" spans="1:2" x14ac:dyDescent="0.35">
      <c r="A292" s="3">
        <v>2.5</v>
      </c>
      <c r="B292" s="3">
        <v>32.910299999999999</v>
      </c>
    </row>
    <row r="293" spans="1:2" x14ac:dyDescent="0.35">
      <c r="A293" s="3">
        <v>2</v>
      </c>
      <c r="B293" s="3">
        <v>47.7</v>
      </c>
    </row>
    <row r="294" spans="1:2" x14ac:dyDescent="0.35">
      <c r="A294" s="3">
        <v>3.5</v>
      </c>
      <c r="B294" s="3">
        <v>29.9849</v>
      </c>
    </row>
    <row r="295" spans="1:2" x14ac:dyDescent="0.35">
      <c r="A295" s="3">
        <v>3</v>
      </c>
      <c r="B295" s="3">
        <v>39.493699999999997</v>
      </c>
    </row>
    <row r="296" spans="1:2" x14ac:dyDescent="0.35">
      <c r="A296" s="3">
        <v>3</v>
      </c>
      <c r="B296" s="3">
        <v>35.9</v>
      </c>
    </row>
    <row r="297" spans="1:2" x14ac:dyDescent="0.35">
      <c r="A297" s="3">
        <v>3.5</v>
      </c>
      <c r="B297" s="3">
        <v>37.4</v>
      </c>
    </row>
    <row r="298" spans="1:2" x14ac:dyDescent="0.35">
      <c r="A298" s="3">
        <v>3</v>
      </c>
      <c r="B298" s="3">
        <v>34.7288</v>
      </c>
    </row>
    <row r="299" spans="1:2" x14ac:dyDescent="0.35">
      <c r="A299" s="3">
        <v>2.4</v>
      </c>
      <c r="B299" s="3">
        <v>43.3</v>
      </c>
    </row>
    <row r="300" spans="1:2" x14ac:dyDescent="0.35">
      <c r="A300" s="3">
        <v>4</v>
      </c>
      <c r="B300" s="3">
        <v>25.753499999999999</v>
      </c>
    </row>
    <row r="301" spans="1:2" x14ac:dyDescent="0.35">
      <c r="A301" s="3">
        <v>4.2</v>
      </c>
      <c r="B301" s="3">
        <v>24.6</v>
      </c>
    </row>
    <row r="302" spans="1:2" x14ac:dyDescent="0.35">
      <c r="A302" s="3">
        <v>3.5</v>
      </c>
      <c r="B302" s="3">
        <v>32.1</v>
      </c>
    </row>
    <row r="303" spans="1:2" x14ac:dyDescent="0.35">
      <c r="A303" s="3">
        <v>3</v>
      </c>
      <c r="B303" s="3">
        <v>29.5</v>
      </c>
    </row>
    <row r="304" spans="1:2" x14ac:dyDescent="0.35">
      <c r="A304" s="3">
        <v>5.4</v>
      </c>
      <c r="B304" s="3">
        <v>20.7</v>
      </c>
    </row>
    <row r="305" spans="1:2" x14ac:dyDescent="0.35">
      <c r="A305" s="3">
        <v>6</v>
      </c>
      <c r="B305" s="3">
        <v>23.1</v>
      </c>
    </row>
    <row r="306" spans="1:2" x14ac:dyDescent="0.35">
      <c r="A306" s="3">
        <v>1.6</v>
      </c>
      <c r="B306" s="3">
        <v>47.202500000000001</v>
      </c>
    </row>
    <row r="307" spans="1:2" x14ac:dyDescent="0.35">
      <c r="A307" s="3">
        <v>5.5</v>
      </c>
      <c r="B307" s="3">
        <v>24.6</v>
      </c>
    </row>
    <row r="308" spans="1:2" x14ac:dyDescent="0.35">
      <c r="A308" s="3">
        <v>3.8</v>
      </c>
      <c r="B308" s="3">
        <v>37.076900000000002</v>
      </c>
    </row>
    <row r="309" spans="1:2" x14ac:dyDescent="0.35">
      <c r="A309" s="3">
        <v>3.5</v>
      </c>
      <c r="B309" s="3">
        <v>38.034700000000001</v>
      </c>
    </row>
    <row r="310" spans="1:2" x14ac:dyDescent="0.35">
      <c r="A310" s="3">
        <v>1.5</v>
      </c>
      <c r="B310" s="3">
        <v>48.862200000000001</v>
      </c>
    </row>
    <row r="311" spans="1:2" x14ac:dyDescent="0.35">
      <c r="A311" s="3">
        <v>2.4</v>
      </c>
      <c r="B311" s="3">
        <v>36.4</v>
      </c>
    </row>
    <row r="312" spans="1:2" x14ac:dyDescent="0.35">
      <c r="A312" s="3">
        <v>1.6</v>
      </c>
      <c r="B312" s="3">
        <v>50.820500000000003</v>
      </c>
    </row>
    <row r="313" spans="1:2" x14ac:dyDescent="0.35">
      <c r="A313" s="3">
        <v>4.5999999999999996</v>
      </c>
      <c r="B313" s="3">
        <v>33.305199999999999</v>
      </c>
    </row>
    <row r="314" spans="1:2" x14ac:dyDescent="0.35">
      <c r="A314" s="3">
        <v>4.7</v>
      </c>
      <c r="B314" s="3">
        <v>25.6</v>
      </c>
    </row>
    <row r="315" spans="1:2" x14ac:dyDescent="0.35">
      <c r="A315" s="3">
        <v>5.2</v>
      </c>
      <c r="B315" s="3">
        <v>25.4</v>
      </c>
    </row>
    <row r="316" spans="1:2" x14ac:dyDescent="0.35">
      <c r="A316" s="3">
        <v>5.3</v>
      </c>
      <c r="B316" s="3">
        <v>23.299900000000001</v>
      </c>
    </row>
    <row r="317" spans="1:2" x14ac:dyDescent="0.35">
      <c r="A317" s="3">
        <v>1.8</v>
      </c>
      <c r="B317" s="3">
        <v>48.6</v>
      </c>
    </row>
    <row r="318" spans="1:2" x14ac:dyDescent="0.35">
      <c r="A318" s="3">
        <v>4</v>
      </c>
      <c r="B318" s="3">
        <v>27.8</v>
      </c>
    </row>
    <row r="319" spans="1:2" x14ac:dyDescent="0.35">
      <c r="A319" s="3">
        <v>4.7</v>
      </c>
      <c r="B319" s="3">
        <v>26.702200000000001</v>
      </c>
    </row>
    <row r="320" spans="1:2" x14ac:dyDescent="0.35">
      <c r="A320" s="3">
        <v>2</v>
      </c>
      <c r="B320" s="3">
        <v>37.1</v>
      </c>
    </row>
    <row r="321" spans="1:2" x14ac:dyDescent="0.35">
      <c r="A321" s="3">
        <v>5.7</v>
      </c>
      <c r="B321" s="3">
        <v>20.99</v>
      </c>
    </row>
    <row r="322" spans="1:2" x14ac:dyDescent="0.35">
      <c r="A322" s="3">
        <v>3</v>
      </c>
      <c r="B322" s="3">
        <v>32.1</v>
      </c>
    </row>
    <row r="323" spans="1:2" x14ac:dyDescent="0.35">
      <c r="A323" s="3">
        <v>4</v>
      </c>
      <c r="B323" s="3">
        <v>28.4</v>
      </c>
    </row>
    <row r="324" spans="1:2" x14ac:dyDescent="0.35">
      <c r="A324" s="3">
        <v>3</v>
      </c>
      <c r="B324" s="3">
        <v>31.3917</v>
      </c>
    </row>
    <row r="325" spans="1:2" x14ac:dyDescent="0.35">
      <c r="A325" s="3">
        <v>2</v>
      </c>
      <c r="B325" s="3">
        <v>60.1</v>
      </c>
    </row>
    <row r="326" spans="1:2" x14ac:dyDescent="0.35">
      <c r="A326" s="3">
        <v>2</v>
      </c>
      <c r="B326" s="3">
        <v>42.774299999999997</v>
      </c>
    </row>
    <row r="327" spans="1:2" x14ac:dyDescent="0.35">
      <c r="A327" s="3">
        <v>5.5</v>
      </c>
      <c r="B327" s="3">
        <v>23.2</v>
      </c>
    </row>
    <row r="328" spans="1:2" x14ac:dyDescent="0.35">
      <c r="A328" s="3">
        <v>3.6</v>
      </c>
      <c r="B328" s="3">
        <v>37.690800000000003</v>
      </c>
    </row>
    <row r="329" spans="1:2" x14ac:dyDescent="0.35">
      <c r="A329" s="3">
        <v>6.3</v>
      </c>
      <c r="B329" s="3">
        <v>24.7</v>
      </c>
    </row>
    <row r="330" spans="1:2" x14ac:dyDescent="0.35">
      <c r="A330" s="3">
        <v>3.5</v>
      </c>
      <c r="B330" s="3">
        <v>41.2</v>
      </c>
    </row>
    <row r="331" spans="1:2" x14ac:dyDescent="0.35">
      <c r="A331" s="3">
        <v>3.6</v>
      </c>
      <c r="B331" s="3">
        <v>26.1066</v>
      </c>
    </row>
    <row r="332" spans="1:2" x14ac:dyDescent="0.35">
      <c r="A332" s="3">
        <v>3</v>
      </c>
      <c r="B332" s="3">
        <v>34.7288</v>
      </c>
    </row>
    <row r="333" spans="1:2" x14ac:dyDescent="0.35">
      <c r="A333" s="3">
        <v>4</v>
      </c>
      <c r="B333" s="3">
        <v>32.756799999999998</v>
      </c>
    </row>
    <row r="334" spans="1:2" x14ac:dyDescent="0.35">
      <c r="A334" s="3">
        <v>3</v>
      </c>
      <c r="B334" s="3">
        <v>34.799999999999997</v>
      </c>
    </row>
    <row r="335" spans="1:2" x14ac:dyDescent="0.35">
      <c r="A335" s="3">
        <v>2.5</v>
      </c>
      <c r="B335" s="3">
        <v>45.672899999999998</v>
      </c>
    </row>
    <row r="336" spans="1:2" x14ac:dyDescent="0.35">
      <c r="A336" s="3">
        <v>6.2</v>
      </c>
      <c r="B336" s="3">
        <v>28.4</v>
      </c>
    </row>
    <row r="337" spans="1:2" x14ac:dyDescent="0.35">
      <c r="A337" s="3">
        <v>4.2</v>
      </c>
      <c r="B337" s="3">
        <v>24.183700000000002</v>
      </c>
    </row>
    <row r="338" spans="1:2" x14ac:dyDescent="0.35">
      <c r="A338" s="3">
        <v>2</v>
      </c>
      <c r="B338" s="3">
        <v>41.521000000000001</v>
      </c>
    </row>
    <row r="339" spans="1:2" x14ac:dyDescent="0.35">
      <c r="A339" s="3">
        <v>2</v>
      </c>
      <c r="B339" s="3">
        <v>41.521000000000001</v>
      </c>
    </row>
    <row r="340" spans="1:2" x14ac:dyDescent="0.35">
      <c r="A340" s="3">
        <v>5</v>
      </c>
      <c r="B340" s="3">
        <v>30.3</v>
      </c>
    </row>
    <row r="341" spans="1:2" x14ac:dyDescent="0.35">
      <c r="A341" s="3">
        <v>6.3</v>
      </c>
      <c r="B341" s="3">
        <v>19.7</v>
      </c>
    </row>
    <row r="342" spans="1:2" x14ac:dyDescent="0.35">
      <c r="A342" s="3">
        <v>2.4</v>
      </c>
      <c r="B342" s="3">
        <v>48.2</v>
      </c>
    </row>
    <row r="343" spans="1:2" x14ac:dyDescent="0.35">
      <c r="A343" s="3">
        <v>5.4</v>
      </c>
      <c r="B343" s="3">
        <v>27.0426</v>
      </c>
    </row>
    <row r="344" spans="1:2" x14ac:dyDescent="0.35">
      <c r="A344" s="3">
        <v>2.2000000000000002</v>
      </c>
      <c r="B344" s="3">
        <v>51.9</v>
      </c>
    </row>
    <row r="345" spans="1:2" x14ac:dyDescent="0.35">
      <c r="A345" s="3">
        <v>2.4</v>
      </c>
      <c r="B345" s="3">
        <v>39.200000000000003</v>
      </c>
    </row>
    <row r="346" spans="1:2" x14ac:dyDescent="0.35">
      <c r="A346" s="3">
        <v>3.6</v>
      </c>
      <c r="B346" s="3">
        <v>26.1066</v>
      </c>
    </row>
    <row r="347" spans="1:2" x14ac:dyDescent="0.35">
      <c r="A347" s="3">
        <v>4</v>
      </c>
      <c r="B347" s="3">
        <v>35.200000000000003</v>
      </c>
    </row>
    <row r="348" spans="1:2" x14ac:dyDescent="0.35">
      <c r="A348" s="3">
        <v>5.6</v>
      </c>
      <c r="B348" s="3">
        <v>25.008900000000001</v>
      </c>
    </row>
    <row r="349" spans="1:2" x14ac:dyDescent="0.35">
      <c r="A349" s="3">
        <v>3</v>
      </c>
      <c r="B349" s="3">
        <v>34.548200000000001</v>
      </c>
    </row>
    <row r="350" spans="1:2" x14ac:dyDescent="0.35">
      <c r="A350" s="3">
        <v>3.5</v>
      </c>
      <c r="B350" s="3">
        <v>41.2</v>
      </c>
    </row>
    <row r="351" spans="1:2" x14ac:dyDescent="0.35">
      <c r="A351" s="3">
        <v>5.2</v>
      </c>
      <c r="B351" s="3">
        <v>24.8</v>
      </c>
    </row>
    <row r="352" spans="1:2" x14ac:dyDescent="0.35">
      <c r="A352" s="3">
        <v>3</v>
      </c>
      <c r="B352" s="3">
        <v>36.154800000000002</v>
      </c>
    </row>
    <row r="353" spans="1:2" x14ac:dyDescent="0.35">
      <c r="A353" s="3">
        <v>2.4</v>
      </c>
      <c r="B353" s="3">
        <v>42.6</v>
      </c>
    </row>
    <row r="354" spans="1:2" x14ac:dyDescent="0.35">
      <c r="A354" s="3">
        <v>2.5</v>
      </c>
      <c r="B354" s="3">
        <v>40.8247</v>
      </c>
    </row>
    <row r="355" spans="1:2" x14ac:dyDescent="0.35">
      <c r="A355" s="3">
        <v>3.6</v>
      </c>
      <c r="B355" s="3">
        <v>31.6</v>
      </c>
    </row>
    <row r="356" spans="1:2" x14ac:dyDescent="0.35">
      <c r="A356" s="3">
        <v>2.5</v>
      </c>
      <c r="B356" s="3">
        <v>39.726700000000001</v>
      </c>
    </row>
    <row r="357" spans="1:2" x14ac:dyDescent="0.35">
      <c r="A357" s="3">
        <v>3</v>
      </c>
      <c r="B357" s="3">
        <v>29.6</v>
      </c>
    </row>
    <row r="358" spans="1:2" x14ac:dyDescent="0.35">
      <c r="A358" s="3">
        <v>4</v>
      </c>
      <c r="B358" s="3">
        <v>28.3</v>
      </c>
    </row>
    <row r="359" spans="1:2" x14ac:dyDescent="0.35">
      <c r="A359" s="3">
        <v>4</v>
      </c>
      <c r="B359" s="3">
        <v>26.813700000000001</v>
      </c>
    </row>
    <row r="360" spans="1:2" x14ac:dyDescent="0.35">
      <c r="A360" s="3">
        <v>3.6</v>
      </c>
      <c r="B360" s="3">
        <v>30.9</v>
      </c>
    </row>
    <row r="361" spans="1:2" x14ac:dyDescent="0.35">
      <c r="A361" s="3">
        <v>6.3</v>
      </c>
      <c r="B361" s="3">
        <v>26.6722</v>
      </c>
    </row>
    <row r="362" spans="1:2" x14ac:dyDescent="0.35">
      <c r="A362" s="3">
        <v>4.4000000000000004</v>
      </c>
      <c r="B362" s="3">
        <v>23.152100000000001</v>
      </c>
    </row>
    <row r="363" spans="1:2" x14ac:dyDescent="0.35">
      <c r="A363" s="3">
        <v>3</v>
      </c>
      <c r="B363" s="3">
        <v>36.558999999999997</v>
      </c>
    </row>
    <row r="364" spans="1:2" x14ac:dyDescent="0.35">
      <c r="A364" s="3">
        <v>4.8</v>
      </c>
      <c r="B364" s="3">
        <v>33.260300000000001</v>
      </c>
    </row>
    <row r="365" spans="1:2" x14ac:dyDescent="0.35">
      <c r="A365" s="3">
        <v>3.5</v>
      </c>
      <c r="B365" s="3">
        <v>33.299999999999997</v>
      </c>
    </row>
    <row r="366" spans="1:2" x14ac:dyDescent="0.35">
      <c r="A366" s="3">
        <v>8.4</v>
      </c>
      <c r="B366" s="3">
        <v>30</v>
      </c>
    </row>
    <row r="367" spans="1:2" x14ac:dyDescent="0.35">
      <c r="A367" s="3">
        <v>3.7</v>
      </c>
      <c r="B367" s="3">
        <v>29.799900000000001</v>
      </c>
    </row>
    <row r="368" spans="1:2" x14ac:dyDescent="0.35">
      <c r="A368" s="3">
        <v>2</v>
      </c>
      <c r="B368" s="3">
        <v>31.1</v>
      </c>
    </row>
    <row r="369" spans="1:2" x14ac:dyDescent="0.35">
      <c r="A369" s="3">
        <v>2</v>
      </c>
      <c r="B369" s="3">
        <v>45.190100000000001</v>
      </c>
    </row>
    <row r="370" spans="1:2" x14ac:dyDescent="0.35">
      <c r="A370" s="3">
        <v>4.2</v>
      </c>
      <c r="B370" s="3">
        <v>31.5002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0"/>
  <sheetViews>
    <sheetView workbookViewId="0"/>
  </sheetViews>
  <sheetFormatPr defaultRowHeight="14.5" x14ac:dyDescent="0.35"/>
  <sheetData>
    <row r="1" spans="1:2" ht="15" thickBot="1" x14ac:dyDescent="0.4">
      <c r="A1" s="1" t="s">
        <v>0</v>
      </c>
      <c r="B1" s="1" t="s">
        <v>1</v>
      </c>
    </row>
    <row r="2" spans="1:2" x14ac:dyDescent="0.35">
      <c r="A2" s="3">
        <v>2.5</v>
      </c>
      <c r="B2" s="3">
        <v>37.070999999999998</v>
      </c>
    </row>
    <row r="3" spans="1:2" x14ac:dyDescent="0.35">
      <c r="A3" s="3">
        <v>8</v>
      </c>
      <c r="B3" s="3">
        <v>17.8</v>
      </c>
    </row>
    <row r="4" spans="1:2" x14ac:dyDescent="0.35">
      <c r="A4" s="3">
        <v>2.2999999999999998</v>
      </c>
      <c r="B4" s="3">
        <v>34.4</v>
      </c>
    </row>
    <row r="5" spans="1:2" x14ac:dyDescent="0.35">
      <c r="A5" s="3">
        <v>3.5</v>
      </c>
      <c r="B5" s="3">
        <v>33.200000000000003</v>
      </c>
    </row>
    <row r="6" spans="1:2" x14ac:dyDescent="0.35">
      <c r="A6" s="3">
        <v>3.5</v>
      </c>
      <c r="B6" s="3">
        <v>38.0169</v>
      </c>
    </row>
    <row r="7" spans="1:2" x14ac:dyDescent="0.35">
      <c r="A7" s="3">
        <v>1.8</v>
      </c>
      <c r="B7" s="3">
        <v>44.7393</v>
      </c>
    </row>
    <row r="8" spans="1:2" x14ac:dyDescent="0.35">
      <c r="A8" s="3">
        <v>3.6</v>
      </c>
      <c r="B8" s="3">
        <v>34.875399999999999</v>
      </c>
    </row>
    <row r="9" spans="1:2" x14ac:dyDescent="0.35">
      <c r="A9" s="3">
        <v>2</v>
      </c>
      <c r="B9" s="3">
        <v>35.299999999999997</v>
      </c>
    </row>
    <row r="10" spans="1:2" x14ac:dyDescent="0.35">
      <c r="A10" s="3">
        <v>4.5</v>
      </c>
      <c r="B10" s="3">
        <v>24.349900000000002</v>
      </c>
    </row>
    <row r="11" spans="1:2" x14ac:dyDescent="0.35">
      <c r="A11" s="3">
        <v>2.5</v>
      </c>
      <c r="B11" s="3">
        <v>40.081600000000002</v>
      </c>
    </row>
    <row r="12" spans="1:2" x14ac:dyDescent="0.35">
      <c r="A12" s="3">
        <v>2.5</v>
      </c>
      <c r="B12" s="3">
        <v>30.2</v>
      </c>
    </row>
    <row r="13" spans="1:2" x14ac:dyDescent="0.35">
      <c r="A13" s="3">
        <v>2.4</v>
      </c>
      <c r="B13" s="3">
        <v>39.200000000000003</v>
      </c>
    </row>
    <row r="14" spans="1:2" x14ac:dyDescent="0.35">
      <c r="A14" s="3">
        <v>3.5</v>
      </c>
      <c r="B14" s="3">
        <v>37.4</v>
      </c>
    </row>
    <row r="15" spans="1:2" x14ac:dyDescent="0.35">
      <c r="A15" s="3">
        <v>3.8</v>
      </c>
      <c r="B15" s="3">
        <v>34.514800000000001</v>
      </c>
    </row>
    <row r="16" spans="1:2" x14ac:dyDescent="0.35">
      <c r="A16" s="3">
        <v>3.3</v>
      </c>
      <c r="B16" s="3">
        <v>34.998899999999999</v>
      </c>
    </row>
    <row r="17" spans="1:2" x14ac:dyDescent="0.35">
      <c r="A17" s="3">
        <v>3.5</v>
      </c>
      <c r="B17" s="3">
        <v>36.087600000000002</v>
      </c>
    </row>
    <row r="18" spans="1:2" x14ac:dyDescent="0.35">
      <c r="A18" s="3">
        <v>2.4</v>
      </c>
      <c r="B18" s="3">
        <v>46.9</v>
      </c>
    </row>
    <row r="19" spans="1:2" x14ac:dyDescent="0.35">
      <c r="A19" s="3">
        <v>3.5</v>
      </c>
      <c r="B19" s="3">
        <v>27.8</v>
      </c>
    </row>
    <row r="20" spans="1:2" x14ac:dyDescent="0.35">
      <c r="A20" s="3">
        <v>2</v>
      </c>
      <c r="B20" s="3">
        <v>50.9</v>
      </c>
    </row>
    <row r="21" spans="1:2" x14ac:dyDescent="0.35">
      <c r="A21" s="3">
        <v>6.2</v>
      </c>
      <c r="B21" s="3">
        <v>26.1</v>
      </c>
    </row>
    <row r="22" spans="1:2" x14ac:dyDescent="0.35">
      <c r="A22" s="3">
        <v>6.2</v>
      </c>
      <c r="B22" s="3">
        <v>26</v>
      </c>
    </row>
    <row r="23" spans="1:2" x14ac:dyDescent="0.35">
      <c r="A23" s="3">
        <v>6.2</v>
      </c>
      <c r="B23" s="3">
        <v>26</v>
      </c>
    </row>
    <row r="24" spans="1:2" x14ac:dyDescent="0.35">
      <c r="A24" s="3">
        <v>2.4</v>
      </c>
      <c r="B24" s="3">
        <v>38.6</v>
      </c>
    </row>
    <row r="25" spans="1:2" x14ac:dyDescent="0.35">
      <c r="A25" s="3">
        <v>5.3</v>
      </c>
      <c r="B25" s="3">
        <v>22.299900000000001</v>
      </c>
    </row>
    <row r="26" spans="1:2" x14ac:dyDescent="0.35">
      <c r="A26" s="3">
        <v>3.5</v>
      </c>
      <c r="B26" s="3">
        <v>33.9</v>
      </c>
    </row>
    <row r="27" spans="1:2" x14ac:dyDescent="0.35">
      <c r="A27" s="3">
        <v>5.7</v>
      </c>
      <c r="B27" s="3">
        <v>34.5</v>
      </c>
    </row>
    <row r="28" spans="1:2" x14ac:dyDescent="0.35">
      <c r="A28" s="3">
        <v>2.7</v>
      </c>
      <c r="B28" s="3">
        <v>35.9</v>
      </c>
    </row>
    <row r="29" spans="1:2" x14ac:dyDescent="0.35">
      <c r="A29" s="3">
        <v>3.5</v>
      </c>
      <c r="B29" s="3">
        <v>34.200000000000003</v>
      </c>
    </row>
    <row r="30" spans="1:2" x14ac:dyDescent="0.35">
      <c r="A30" s="3">
        <v>2.5</v>
      </c>
      <c r="B30" s="3">
        <v>31.8</v>
      </c>
    </row>
    <row r="31" spans="1:2" x14ac:dyDescent="0.35">
      <c r="A31" s="3">
        <v>4.2</v>
      </c>
      <c r="B31" s="3">
        <v>31.5002</v>
      </c>
    </row>
    <row r="32" spans="1:2" x14ac:dyDescent="0.35">
      <c r="A32" s="3">
        <v>3.5</v>
      </c>
      <c r="B32" s="3">
        <v>40.299999999999997</v>
      </c>
    </row>
    <row r="33" spans="1:2" x14ac:dyDescent="0.35">
      <c r="A33" s="3">
        <v>2</v>
      </c>
      <c r="B33" s="3">
        <v>43.9</v>
      </c>
    </row>
    <row r="34" spans="1:2" x14ac:dyDescent="0.35">
      <c r="A34" s="3">
        <v>4.2</v>
      </c>
      <c r="B34" s="3">
        <v>27.471</v>
      </c>
    </row>
    <row r="35" spans="1:2" x14ac:dyDescent="0.35">
      <c r="A35" s="3">
        <v>2.5</v>
      </c>
      <c r="B35" s="3">
        <v>37.057400000000001</v>
      </c>
    </row>
    <row r="36" spans="1:2" x14ac:dyDescent="0.35">
      <c r="A36" s="3">
        <v>3.5</v>
      </c>
      <c r="B36" s="3">
        <v>41.2</v>
      </c>
    </row>
    <row r="37" spans="1:2" x14ac:dyDescent="0.35">
      <c r="A37" s="3">
        <v>6.7</v>
      </c>
      <c r="B37" s="3">
        <v>24.2</v>
      </c>
    </row>
    <row r="38" spans="1:2" x14ac:dyDescent="0.35">
      <c r="A38" s="3">
        <v>2.7</v>
      </c>
      <c r="B38" s="3">
        <v>36.5</v>
      </c>
    </row>
    <row r="39" spans="1:2" x14ac:dyDescent="0.35">
      <c r="A39" s="3">
        <v>4</v>
      </c>
      <c r="B39" s="3">
        <v>27.589400000000001</v>
      </c>
    </row>
    <row r="40" spans="1:2" x14ac:dyDescent="0.35">
      <c r="A40" s="3">
        <v>2</v>
      </c>
      <c r="B40" s="3">
        <v>33.4</v>
      </c>
    </row>
    <row r="41" spans="1:2" x14ac:dyDescent="0.35">
      <c r="A41" s="3">
        <v>3.6</v>
      </c>
      <c r="B41" s="3">
        <v>33</v>
      </c>
    </row>
    <row r="42" spans="1:2" x14ac:dyDescent="0.35">
      <c r="A42" s="3">
        <v>3</v>
      </c>
      <c r="B42" s="3">
        <v>35.540399999999998</v>
      </c>
    </row>
    <row r="43" spans="1:2" x14ac:dyDescent="0.35">
      <c r="A43" s="3">
        <v>4</v>
      </c>
      <c r="B43" s="3">
        <v>26.384599999999999</v>
      </c>
    </row>
    <row r="44" spans="1:2" x14ac:dyDescent="0.35">
      <c r="A44" s="3">
        <v>6</v>
      </c>
      <c r="B44" s="3">
        <v>23.4</v>
      </c>
    </row>
    <row r="45" spans="1:2" x14ac:dyDescent="0.35">
      <c r="A45" s="3">
        <v>5.3</v>
      </c>
      <c r="B45" s="3">
        <v>27.9</v>
      </c>
    </row>
    <row r="46" spans="1:2" x14ac:dyDescent="0.35">
      <c r="A46" s="3">
        <v>2.2000000000000002</v>
      </c>
      <c r="B46" s="3">
        <v>44.999099999999999</v>
      </c>
    </row>
    <row r="47" spans="1:2" x14ac:dyDescent="0.35">
      <c r="A47" s="3">
        <v>2.9</v>
      </c>
      <c r="B47" s="3">
        <v>34.151400000000002</v>
      </c>
    </row>
    <row r="48" spans="1:2" x14ac:dyDescent="0.35">
      <c r="A48" s="3">
        <v>2.4</v>
      </c>
      <c r="B48" s="3">
        <v>31.3</v>
      </c>
    </row>
    <row r="49" spans="1:2" x14ac:dyDescent="0.35">
      <c r="A49" s="3">
        <v>3.6</v>
      </c>
      <c r="B49" s="3">
        <v>31.6</v>
      </c>
    </row>
    <row r="50" spans="1:2" x14ac:dyDescent="0.35">
      <c r="A50" s="3">
        <v>1.6</v>
      </c>
      <c r="B50" s="3">
        <v>51.655500000000004</v>
      </c>
    </row>
    <row r="51" spans="1:2" x14ac:dyDescent="0.35">
      <c r="A51" s="3">
        <v>6.1</v>
      </c>
      <c r="B51" s="3">
        <v>26</v>
      </c>
    </row>
    <row r="52" spans="1:2" x14ac:dyDescent="0.35">
      <c r="A52" s="3">
        <v>3</v>
      </c>
      <c r="B52" s="3">
        <v>32</v>
      </c>
    </row>
    <row r="53" spans="1:2" x14ac:dyDescent="0.35">
      <c r="A53" s="3">
        <v>2.4</v>
      </c>
      <c r="B53" s="3">
        <v>48.1</v>
      </c>
    </row>
    <row r="54" spans="1:2" x14ac:dyDescent="0.35">
      <c r="A54" s="3">
        <v>2</v>
      </c>
      <c r="B54" s="3">
        <v>41.315600000000003</v>
      </c>
    </row>
    <row r="55" spans="1:2" x14ac:dyDescent="0.35">
      <c r="A55" s="3">
        <v>6.5</v>
      </c>
      <c r="B55" s="3">
        <v>19.899999999999999</v>
      </c>
    </row>
    <row r="56" spans="1:2" x14ac:dyDescent="0.35">
      <c r="A56" s="3">
        <v>3.4</v>
      </c>
      <c r="B56" s="3">
        <v>36.729900000000001</v>
      </c>
    </row>
    <row r="57" spans="1:2" x14ac:dyDescent="0.35">
      <c r="A57" s="3">
        <v>2.5</v>
      </c>
      <c r="B57" s="3">
        <v>40.4</v>
      </c>
    </row>
    <row r="58" spans="1:2" x14ac:dyDescent="0.35">
      <c r="A58" s="3">
        <v>5.3</v>
      </c>
      <c r="B58" s="3">
        <v>23.299900000000001</v>
      </c>
    </row>
    <row r="59" spans="1:2" x14ac:dyDescent="0.35">
      <c r="A59" s="3">
        <v>2.4</v>
      </c>
      <c r="B59" s="3">
        <v>32.276499999999999</v>
      </c>
    </row>
    <row r="60" spans="1:2" x14ac:dyDescent="0.35">
      <c r="A60" s="3">
        <v>3.9</v>
      </c>
      <c r="B60" s="3">
        <v>37.299999999999997</v>
      </c>
    </row>
    <row r="61" spans="1:2" x14ac:dyDescent="0.35">
      <c r="A61" s="3">
        <v>2</v>
      </c>
      <c r="B61" s="3">
        <v>40.299999999999997</v>
      </c>
    </row>
    <row r="62" spans="1:2" x14ac:dyDescent="0.35">
      <c r="A62" s="3">
        <v>3</v>
      </c>
      <c r="B62" s="3">
        <v>35.708100000000002</v>
      </c>
    </row>
    <row r="63" spans="1:2" x14ac:dyDescent="0.35">
      <c r="A63" s="3">
        <v>2.5</v>
      </c>
      <c r="B63" s="3">
        <v>44.2</v>
      </c>
    </row>
    <row r="64" spans="1:2" x14ac:dyDescent="0.35">
      <c r="A64" s="3">
        <v>3.5</v>
      </c>
      <c r="B64" s="3">
        <v>36.556399999999996</v>
      </c>
    </row>
    <row r="65" spans="1:2" x14ac:dyDescent="0.35">
      <c r="A65" s="3">
        <v>2.5</v>
      </c>
      <c r="B65" s="3">
        <v>36.704700000000003</v>
      </c>
    </row>
    <row r="66" spans="1:2" x14ac:dyDescent="0.35">
      <c r="A66" s="3">
        <v>2</v>
      </c>
      <c r="B66" s="3">
        <v>43.5</v>
      </c>
    </row>
    <row r="67" spans="1:2" x14ac:dyDescent="0.35">
      <c r="A67" s="3">
        <v>3.5</v>
      </c>
      <c r="B67" s="3">
        <v>30.6</v>
      </c>
    </row>
    <row r="68" spans="1:2" x14ac:dyDescent="0.35">
      <c r="A68" s="3">
        <v>2.5</v>
      </c>
      <c r="B68" s="3">
        <v>46.8</v>
      </c>
    </row>
    <row r="69" spans="1:2" x14ac:dyDescent="0.35">
      <c r="A69" s="3">
        <v>2.5</v>
      </c>
      <c r="B69" s="3">
        <v>37.9</v>
      </c>
    </row>
    <row r="70" spans="1:2" x14ac:dyDescent="0.35">
      <c r="A70" s="3">
        <v>2.4</v>
      </c>
      <c r="B70" s="3">
        <v>35.810299999999998</v>
      </c>
    </row>
    <row r="71" spans="1:2" x14ac:dyDescent="0.35">
      <c r="A71" s="3">
        <v>2</v>
      </c>
      <c r="B71" s="3">
        <v>42</v>
      </c>
    </row>
    <row r="72" spans="1:2" x14ac:dyDescent="0.35">
      <c r="A72" s="3">
        <v>3.8</v>
      </c>
      <c r="B72" s="3">
        <v>31.1</v>
      </c>
    </row>
    <row r="73" spans="1:2" x14ac:dyDescent="0.35">
      <c r="A73" s="3">
        <v>3.8</v>
      </c>
      <c r="B73" s="3">
        <v>28.2</v>
      </c>
    </row>
    <row r="74" spans="1:2" x14ac:dyDescent="0.35">
      <c r="A74" s="3">
        <v>3.5</v>
      </c>
      <c r="B74" s="3">
        <v>33.5</v>
      </c>
    </row>
    <row r="75" spans="1:2" x14ac:dyDescent="0.35">
      <c r="A75" s="3">
        <v>2.4</v>
      </c>
      <c r="B75" s="3">
        <v>44.081800000000001</v>
      </c>
    </row>
    <row r="76" spans="1:2" x14ac:dyDescent="0.35">
      <c r="A76" s="3">
        <v>5.6</v>
      </c>
      <c r="B76" s="3">
        <v>23.061</v>
      </c>
    </row>
    <row r="77" spans="1:2" x14ac:dyDescent="0.35">
      <c r="A77" s="3">
        <v>3.5</v>
      </c>
      <c r="B77" s="3">
        <v>36.6</v>
      </c>
    </row>
    <row r="78" spans="1:2" x14ac:dyDescent="0.35">
      <c r="A78" s="3">
        <v>4.3</v>
      </c>
      <c r="B78" s="3">
        <v>27.805499999999999</v>
      </c>
    </row>
    <row r="79" spans="1:2" x14ac:dyDescent="0.35">
      <c r="A79" s="3">
        <v>2.5</v>
      </c>
      <c r="B79" s="3">
        <v>40.0169</v>
      </c>
    </row>
    <row r="80" spans="1:2" x14ac:dyDescent="0.35">
      <c r="A80" s="3">
        <v>5.4</v>
      </c>
      <c r="B80" s="3">
        <v>24.793900000000001</v>
      </c>
    </row>
    <row r="81" spans="1:2" x14ac:dyDescent="0.35">
      <c r="A81" s="3">
        <v>3.7</v>
      </c>
      <c r="B81" s="3">
        <v>34.823500000000003</v>
      </c>
    </row>
    <row r="82" spans="1:2" x14ac:dyDescent="0.35">
      <c r="A82" s="3">
        <v>3.8</v>
      </c>
      <c r="B82" s="3">
        <v>36.934699999999999</v>
      </c>
    </row>
    <row r="83" spans="1:2" x14ac:dyDescent="0.35">
      <c r="A83" s="3">
        <v>2.4</v>
      </c>
      <c r="B83" s="3">
        <v>46.8</v>
      </c>
    </row>
    <row r="84" spans="1:2" x14ac:dyDescent="0.35">
      <c r="A84" s="3">
        <v>3.7</v>
      </c>
      <c r="B84" s="3">
        <v>25.2</v>
      </c>
    </row>
    <row r="85" spans="1:2" x14ac:dyDescent="0.35">
      <c r="A85" s="3">
        <v>3.5</v>
      </c>
      <c r="B85" s="3">
        <v>37.6</v>
      </c>
    </row>
    <row r="86" spans="1:2" x14ac:dyDescent="0.35">
      <c r="A86" s="3">
        <v>2.4</v>
      </c>
      <c r="B86" s="3">
        <v>40.299999999999997</v>
      </c>
    </row>
    <row r="87" spans="1:2" x14ac:dyDescent="0.35">
      <c r="A87" s="3">
        <v>3</v>
      </c>
      <c r="B87" s="3">
        <v>36.1</v>
      </c>
    </row>
    <row r="88" spans="1:2" x14ac:dyDescent="0.35">
      <c r="A88" s="3">
        <v>2.9</v>
      </c>
      <c r="B88" s="3">
        <v>34.179600000000001</v>
      </c>
    </row>
    <row r="89" spans="1:2" x14ac:dyDescent="0.35">
      <c r="A89" s="3">
        <v>2.4</v>
      </c>
      <c r="B89" s="3">
        <v>33.6</v>
      </c>
    </row>
    <row r="90" spans="1:2" x14ac:dyDescent="0.35">
      <c r="A90" s="3">
        <v>3.8</v>
      </c>
      <c r="B90" s="3">
        <v>38.299999999999997</v>
      </c>
    </row>
    <row r="91" spans="1:2" x14ac:dyDescent="0.35">
      <c r="A91" s="3">
        <v>1.3</v>
      </c>
      <c r="B91" s="3">
        <v>30.2</v>
      </c>
    </row>
    <row r="92" spans="1:2" x14ac:dyDescent="0.35">
      <c r="A92" s="3">
        <v>3.2</v>
      </c>
      <c r="B92" s="3">
        <v>30.492599999999999</v>
      </c>
    </row>
    <row r="93" spans="1:2" x14ac:dyDescent="0.35">
      <c r="A93" s="3">
        <v>2.5</v>
      </c>
      <c r="B93" s="3">
        <v>40.187600000000003</v>
      </c>
    </row>
    <row r="94" spans="1:2" x14ac:dyDescent="0.35">
      <c r="A94" s="3">
        <v>4</v>
      </c>
      <c r="B94" s="3">
        <v>36.392600000000002</v>
      </c>
    </row>
    <row r="95" spans="1:2" x14ac:dyDescent="0.35">
      <c r="A95" s="3">
        <v>4.3</v>
      </c>
      <c r="B95" s="3">
        <v>27.6</v>
      </c>
    </row>
    <row r="96" spans="1:2" x14ac:dyDescent="0.35">
      <c r="A96" s="3">
        <v>5.2</v>
      </c>
      <c r="B96" s="3">
        <v>24</v>
      </c>
    </row>
    <row r="97" spans="1:2" x14ac:dyDescent="0.35">
      <c r="A97" s="3">
        <v>3</v>
      </c>
      <c r="B97" s="3">
        <v>35.460599999999999</v>
      </c>
    </row>
    <row r="98" spans="1:2" x14ac:dyDescent="0.35">
      <c r="A98" s="3">
        <v>3.7</v>
      </c>
      <c r="B98" s="3">
        <v>34.730499999999999</v>
      </c>
    </row>
    <row r="99" spans="1:2" x14ac:dyDescent="0.35">
      <c r="A99" s="3">
        <v>3</v>
      </c>
      <c r="B99" s="3">
        <v>29.789200000000001</v>
      </c>
    </row>
    <row r="100" spans="1:2" x14ac:dyDescent="0.35">
      <c r="A100" s="3">
        <v>6.2</v>
      </c>
      <c r="B100" s="3">
        <v>26.1</v>
      </c>
    </row>
    <row r="101" spans="1:2" x14ac:dyDescent="0.35">
      <c r="A101" s="3">
        <v>3</v>
      </c>
      <c r="B101" s="3">
        <v>33.722900000000003</v>
      </c>
    </row>
    <row r="102" spans="1:2" x14ac:dyDescent="0.35">
      <c r="A102" s="3">
        <v>2.7</v>
      </c>
      <c r="B102" s="3">
        <v>31.7</v>
      </c>
    </row>
    <row r="103" spans="1:2" x14ac:dyDescent="0.35">
      <c r="A103" s="3">
        <v>2.4</v>
      </c>
      <c r="B103" s="3">
        <v>46.9</v>
      </c>
    </row>
    <row r="104" spans="1:2" x14ac:dyDescent="0.35">
      <c r="A104" s="3">
        <v>3.7</v>
      </c>
      <c r="B104" s="3">
        <v>35.980200000000004</v>
      </c>
    </row>
    <row r="105" spans="1:2" x14ac:dyDescent="0.35">
      <c r="A105" s="3">
        <v>2.5</v>
      </c>
      <c r="B105" s="3">
        <v>40.240900000000003</v>
      </c>
    </row>
    <row r="106" spans="1:2" x14ac:dyDescent="0.35">
      <c r="A106" s="3">
        <v>5</v>
      </c>
      <c r="B106" s="3">
        <v>25.508199999999999</v>
      </c>
    </row>
    <row r="107" spans="1:2" x14ac:dyDescent="0.35">
      <c r="A107" s="3">
        <v>1.6</v>
      </c>
      <c r="B107" s="3">
        <v>47.202500000000001</v>
      </c>
    </row>
    <row r="108" spans="1:2" x14ac:dyDescent="0.35">
      <c r="A108" s="3">
        <v>5.5</v>
      </c>
      <c r="B108" s="3">
        <v>31.7</v>
      </c>
    </row>
    <row r="109" spans="1:2" x14ac:dyDescent="0.35">
      <c r="A109" s="3">
        <v>5.7</v>
      </c>
      <c r="B109" s="3">
        <v>21.1</v>
      </c>
    </row>
    <row r="110" spans="1:2" x14ac:dyDescent="0.35">
      <c r="A110" s="3">
        <v>2</v>
      </c>
      <c r="B110" s="3">
        <v>47.296399999999998</v>
      </c>
    </row>
    <row r="111" spans="1:2" x14ac:dyDescent="0.35">
      <c r="A111" s="3">
        <v>3.8</v>
      </c>
      <c r="B111" s="3">
        <v>34.6</v>
      </c>
    </row>
    <row r="112" spans="1:2" x14ac:dyDescent="0.35">
      <c r="A112" s="3">
        <v>3.5</v>
      </c>
      <c r="B112" s="3">
        <v>37.4</v>
      </c>
    </row>
    <row r="113" spans="1:2" x14ac:dyDescent="0.35">
      <c r="A113" s="3">
        <v>3.6</v>
      </c>
      <c r="B113" s="3">
        <v>33.5</v>
      </c>
    </row>
    <row r="114" spans="1:2" x14ac:dyDescent="0.35">
      <c r="A114" s="3">
        <v>6.2</v>
      </c>
      <c r="B114" s="3">
        <v>25.802600000000002</v>
      </c>
    </row>
    <row r="115" spans="1:2" x14ac:dyDescent="0.35">
      <c r="A115" s="3">
        <v>5.7</v>
      </c>
      <c r="B115" s="3">
        <v>26</v>
      </c>
    </row>
    <row r="116" spans="1:2" x14ac:dyDescent="0.35">
      <c r="A116" s="3">
        <v>2.5</v>
      </c>
      <c r="B116" s="3">
        <v>37.070999999999998</v>
      </c>
    </row>
    <row r="117" spans="1:2" x14ac:dyDescent="0.35">
      <c r="A117" s="3">
        <v>3.8</v>
      </c>
      <c r="B117" s="3">
        <v>35.359400000000001</v>
      </c>
    </row>
    <row r="118" spans="1:2" x14ac:dyDescent="0.35">
      <c r="A118" s="3">
        <v>6</v>
      </c>
      <c r="B118" s="3">
        <v>30.5</v>
      </c>
    </row>
    <row r="119" spans="1:2" x14ac:dyDescent="0.35">
      <c r="A119" s="3">
        <v>3.8</v>
      </c>
      <c r="B119" s="3">
        <v>36.012999999999998</v>
      </c>
    </row>
    <row r="120" spans="1:2" x14ac:dyDescent="0.35">
      <c r="A120" s="3">
        <v>2.8</v>
      </c>
      <c r="B120" s="3">
        <v>30.299299999999999</v>
      </c>
    </row>
    <row r="121" spans="1:2" x14ac:dyDescent="0.35">
      <c r="A121" s="3">
        <v>3</v>
      </c>
      <c r="B121" s="3">
        <v>36.154800000000002</v>
      </c>
    </row>
    <row r="122" spans="1:2" x14ac:dyDescent="0.35">
      <c r="A122" s="3">
        <v>2</v>
      </c>
      <c r="B122" s="3">
        <v>41.566099999999999</v>
      </c>
    </row>
    <row r="123" spans="1:2" x14ac:dyDescent="0.35">
      <c r="A123" s="3">
        <v>2.4</v>
      </c>
      <c r="B123" s="3">
        <v>36.4</v>
      </c>
    </row>
    <row r="124" spans="1:2" x14ac:dyDescent="0.35">
      <c r="A124" s="3">
        <v>1.6</v>
      </c>
      <c r="B124" s="3">
        <v>48.9</v>
      </c>
    </row>
    <row r="125" spans="1:2" x14ac:dyDescent="0.35">
      <c r="A125" s="3">
        <v>2.9</v>
      </c>
      <c r="B125" s="3">
        <v>37.329599999999999</v>
      </c>
    </row>
    <row r="126" spans="1:2" x14ac:dyDescent="0.35">
      <c r="A126" s="3">
        <v>2.2000000000000002</v>
      </c>
      <c r="B126" s="3">
        <v>46.8</v>
      </c>
    </row>
    <row r="127" spans="1:2" x14ac:dyDescent="0.35">
      <c r="A127" s="3">
        <v>3.2</v>
      </c>
      <c r="B127" s="3">
        <v>30.492599999999999</v>
      </c>
    </row>
    <row r="128" spans="1:2" x14ac:dyDescent="0.35">
      <c r="A128" s="3">
        <v>3.7</v>
      </c>
      <c r="B128" s="3">
        <v>37.064999999999998</v>
      </c>
    </row>
    <row r="129" spans="1:2" x14ac:dyDescent="0.35">
      <c r="A129" s="3">
        <v>6</v>
      </c>
      <c r="B129" s="3">
        <v>26.749500000000001</v>
      </c>
    </row>
    <row r="130" spans="1:2" x14ac:dyDescent="0.35">
      <c r="A130" s="3">
        <v>3</v>
      </c>
      <c r="B130" s="3">
        <v>35.799999999999997</v>
      </c>
    </row>
    <row r="131" spans="1:2" x14ac:dyDescent="0.35">
      <c r="A131" s="3">
        <v>2.2000000000000002</v>
      </c>
      <c r="B131" s="3">
        <v>51.9</v>
      </c>
    </row>
    <row r="132" spans="1:2" x14ac:dyDescent="0.35">
      <c r="A132" s="3">
        <v>6.2</v>
      </c>
      <c r="B132" s="3">
        <v>33.799999999999997</v>
      </c>
    </row>
    <row r="133" spans="1:2" x14ac:dyDescent="0.35">
      <c r="A133" s="3">
        <v>2</v>
      </c>
      <c r="B133" s="3">
        <v>43.541400000000003</v>
      </c>
    </row>
    <row r="134" spans="1:2" x14ac:dyDescent="0.35">
      <c r="A134" s="3">
        <v>3.7</v>
      </c>
      <c r="B134" s="3">
        <v>31.6</v>
      </c>
    </row>
    <row r="135" spans="1:2" x14ac:dyDescent="0.35">
      <c r="A135" s="3">
        <v>6</v>
      </c>
      <c r="B135" s="3">
        <v>30.299900000000001</v>
      </c>
    </row>
    <row r="136" spans="1:2" x14ac:dyDescent="0.35">
      <c r="A136" s="3">
        <v>3</v>
      </c>
      <c r="B136" s="3">
        <v>29.789200000000001</v>
      </c>
    </row>
    <row r="137" spans="1:2" x14ac:dyDescent="0.35">
      <c r="A137" s="3">
        <v>3.6</v>
      </c>
      <c r="B137" s="3">
        <v>36.756300000000003</v>
      </c>
    </row>
    <row r="138" spans="1:2" x14ac:dyDescent="0.35">
      <c r="A138" s="3">
        <v>3.5</v>
      </c>
      <c r="B138" s="3">
        <v>37.349899999999998</v>
      </c>
    </row>
    <row r="139" spans="1:2" x14ac:dyDescent="0.35">
      <c r="A139" s="3">
        <v>2.7</v>
      </c>
      <c r="B139" s="3">
        <v>35.429099999999998</v>
      </c>
    </row>
    <row r="140" spans="1:2" x14ac:dyDescent="0.35">
      <c r="A140" s="3">
        <v>4.8</v>
      </c>
      <c r="B140" s="3">
        <v>24.153400000000001</v>
      </c>
    </row>
    <row r="141" spans="1:2" x14ac:dyDescent="0.35">
      <c r="A141" s="3">
        <v>3.5</v>
      </c>
      <c r="B141" s="3">
        <v>30.2</v>
      </c>
    </row>
    <row r="142" spans="1:2" x14ac:dyDescent="0.35">
      <c r="A142" s="3">
        <v>2.5</v>
      </c>
      <c r="B142" s="3">
        <v>44.2</v>
      </c>
    </row>
    <row r="143" spans="1:2" x14ac:dyDescent="0.35">
      <c r="A143" s="3">
        <v>3.5</v>
      </c>
      <c r="B143" s="3">
        <v>34.700000000000003</v>
      </c>
    </row>
    <row r="144" spans="1:2" x14ac:dyDescent="0.35">
      <c r="A144" s="3">
        <v>3.2</v>
      </c>
      <c r="B144" s="3">
        <v>30.7</v>
      </c>
    </row>
    <row r="145" spans="1:2" x14ac:dyDescent="0.35">
      <c r="A145" s="3">
        <v>4.5999999999999996</v>
      </c>
      <c r="B145" s="3">
        <v>34.049900000000001</v>
      </c>
    </row>
    <row r="146" spans="1:2" x14ac:dyDescent="0.35">
      <c r="A146" s="3">
        <v>5.7</v>
      </c>
      <c r="B146" s="3">
        <v>21.3</v>
      </c>
    </row>
    <row r="147" spans="1:2" x14ac:dyDescent="0.35">
      <c r="A147" s="3">
        <v>3.7</v>
      </c>
      <c r="B147" s="3">
        <v>24.4</v>
      </c>
    </row>
    <row r="148" spans="1:2" x14ac:dyDescent="0.35">
      <c r="A148" s="3">
        <v>4.7</v>
      </c>
      <c r="B148" s="3">
        <v>25.6</v>
      </c>
    </row>
    <row r="149" spans="1:2" x14ac:dyDescent="0.35">
      <c r="A149" s="3">
        <v>5.6</v>
      </c>
      <c r="B149" s="3">
        <v>24.149100000000001</v>
      </c>
    </row>
    <row r="150" spans="1:2" x14ac:dyDescent="0.35">
      <c r="A150" s="3">
        <v>5.3</v>
      </c>
      <c r="B150" s="3">
        <v>26.6</v>
      </c>
    </row>
    <row r="151" spans="1:2" x14ac:dyDescent="0.35">
      <c r="A151" s="3">
        <v>3.5</v>
      </c>
      <c r="B151" s="3">
        <v>32.1</v>
      </c>
    </row>
    <row r="152" spans="1:2" x14ac:dyDescent="0.35">
      <c r="A152" s="3">
        <v>2.4</v>
      </c>
      <c r="B152" s="3">
        <v>33.6</v>
      </c>
    </row>
    <row r="153" spans="1:2" x14ac:dyDescent="0.35">
      <c r="A153" s="3">
        <v>3</v>
      </c>
      <c r="B153" s="3">
        <v>34.285299999999999</v>
      </c>
    </row>
    <row r="154" spans="1:2" x14ac:dyDescent="0.35">
      <c r="A154" s="3">
        <v>2.5</v>
      </c>
      <c r="B154" s="3">
        <v>39.200000000000003</v>
      </c>
    </row>
    <row r="155" spans="1:2" x14ac:dyDescent="0.35">
      <c r="A155" s="3">
        <v>3</v>
      </c>
      <c r="B155" s="3">
        <v>37.9</v>
      </c>
    </row>
    <row r="156" spans="1:2" x14ac:dyDescent="0.35">
      <c r="A156" s="3">
        <v>1.8</v>
      </c>
      <c r="B156" s="3">
        <v>47.5</v>
      </c>
    </row>
    <row r="157" spans="1:2" x14ac:dyDescent="0.35">
      <c r="A157" s="3">
        <v>2</v>
      </c>
      <c r="B157" s="3">
        <v>42.457900000000002</v>
      </c>
    </row>
    <row r="158" spans="1:2" x14ac:dyDescent="0.35">
      <c r="A158" s="3">
        <v>3.8</v>
      </c>
      <c r="B158" s="3">
        <v>27.372</v>
      </c>
    </row>
    <row r="159" spans="1:2" x14ac:dyDescent="0.35">
      <c r="A159" s="3">
        <v>5.7</v>
      </c>
      <c r="B159" s="3">
        <v>27.1</v>
      </c>
    </row>
    <row r="160" spans="1:2" x14ac:dyDescent="0.35">
      <c r="A160" s="3">
        <v>6.2</v>
      </c>
      <c r="B160" s="3">
        <v>26.299900000000001</v>
      </c>
    </row>
    <row r="161" spans="1:2" x14ac:dyDescent="0.35">
      <c r="A161" s="3">
        <v>3</v>
      </c>
      <c r="B161" s="3">
        <v>39.710299999999997</v>
      </c>
    </row>
    <row r="162" spans="1:2" x14ac:dyDescent="0.35">
      <c r="A162" s="3">
        <v>2.4</v>
      </c>
      <c r="B162" s="3">
        <v>39.299999999999997</v>
      </c>
    </row>
    <row r="163" spans="1:2" x14ac:dyDescent="0.35">
      <c r="A163" s="3">
        <v>2.5</v>
      </c>
      <c r="B163" s="3">
        <v>42.9</v>
      </c>
    </row>
    <row r="164" spans="1:2" x14ac:dyDescent="0.35">
      <c r="A164" s="3">
        <v>1.6</v>
      </c>
      <c r="B164" s="3">
        <v>44.571399999999997</v>
      </c>
    </row>
    <row r="165" spans="1:2" x14ac:dyDescent="0.35">
      <c r="A165" s="3">
        <v>4.7</v>
      </c>
      <c r="B165" s="3">
        <v>25.6</v>
      </c>
    </row>
    <row r="166" spans="1:2" x14ac:dyDescent="0.35">
      <c r="A166" s="3">
        <v>3</v>
      </c>
      <c r="B166" s="3">
        <v>34.285299999999999</v>
      </c>
    </row>
    <row r="167" spans="1:2" x14ac:dyDescent="0.35">
      <c r="A167" s="3">
        <v>3.7</v>
      </c>
      <c r="B167" s="3">
        <v>27.8</v>
      </c>
    </row>
    <row r="168" spans="1:2" x14ac:dyDescent="0.35">
      <c r="A168" s="3">
        <v>6.2</v>
      </c>
      <c r="B168" s="3">
        <v>26</v>
      </c>
    </row>
    <row r="169" spans="1:2" x14ac:dyDescent="0.35">
      <c r="A169" s="3">
        <v>3.8</v>
      </c>
      <c r="B169" s="3">
        <v>31.9</v>
      </c>
    </row>
    <row r="170" spans="1:2" x14ac:dyDescent="0.35">
      <c r="A170" s="3">
        <v>3.5</v>
      </c>
      <c r="B170" s="3">
        <v>36.556399999999996</v>
      </c>
    </row>
    <row r="171" spans="1:2" x14ac:dyDescent="0.35">
      <c r="A171" s="3">
        <v>5.3</v>
      </c>
      <c r="B171" s="3">
        <v>27.9</v>
      </c>
    </row>
    <row r="172" spans="1:2" x14ac:dyDescent="0.35">
      <c r="A172" s="3">
        <v>1.6</v>
      </c>
      <c r="B172" s="3">
        <v>47.9</v>
      </c>
    </row>
    <row r="173" spans="1:2" x14ac:dyDescent="0.35">
      <c r="A173" s="3">
        <v>2</v>
      </c>
      <c r="B173" s="3">
        <v>38.870199999999997</v>
      </c>
    </row>
    <row r="174" spans="1:2" x14ac:dyDescent="0.35">
      <c r="A174" s="3">
        <v>5.2</v>
      </c>
      <c r="B174" s="3">
        <v>25.4</v>
      </c>
    </row>
    <row r="175" spans="1:2" x14ac:dyDescent="0.35">
      <c r="A175" s="3">
        <v>3.7</v>
      </c>
      <c r="B175" s="3">
        <v>31.846699999999998</v>
      </c>
    </row>
    <row r="176" spans="1:2" x14ac:dyDescent="0.35">
      <c r="A176" s="3">
        <v>2.7</v>
      </c>
      <c r="B176" s="3">
        <v>40.6</v>
      </c>
    </row>
    <row r="177" spans="1:2" x14ac:dyDescent="0.35">
      <c r="A177" s="3">
        <v>5.6</v>
      </c>
      <c r="B177" s="3">
        <v>24.9815</v>
      </c>
    </row>
    <row r="178" spans="1:2" x14ac:dyDescent="0.35">
      <c r="A178" s="3">
        <v>2.4</v>
      </c>
      <c r="B178" s="3">
        <v>37.071100000000001</v>
      </c>
    </row>
    <row r="179" spans="1:2" x14ac:dyDescent="0.35">
      <c r="A179" s="3">
        <v>2.4</v>
      </c>
      <c r="B179" s="3">
        <v>46.8</v>
      </c>
    </row>
    <row r="180" spans="1:2" x14ac:dyDescent="0.35">
      <c r="A180" s="3">
        <v>2.9</v>
      </c>
      <c r="B180" s="3">
        <v>34.299999999999997</v>
      </c>
    </row>
    <row r="181" spans="1:2" x14ac:dyDescent="0.35">
      <c r="A181" s="3">
        <v>2</v>
      </c>
      <c r="B181" s="3">
        <v>42.575000000000003</v>
      </c>
    </row>
    <row r="182" spans="1:2" x14ac:dyDescent="0.35">
      <c r="A182" s="3">
        <v>3.7</v>
      </c>
      <c r="B182" s="3">
        <v>30.5</v>
      </c>
    </row>
    <row r="183" spans="1:2" x14ac:dyDescent="0.35">
      <c r="A183" s="3">
        <v>4</v>
      </c>
      <c r="B183" s="3">
        <v>28.6</v>
      </c>
    </row>
    <row r="184" spans="1:2" x14ac:dyDescent="0.35">
      <c r="A184" s="3">
        <v>5.4</v>
      </c>
      <c r="B184" s="3">
        <v>27</v>
      </c>
    </row>
    <row r="185" spans="1:2" x14ac:dyDescent="0.35">
      <c r="A185" s="3">
        <v>3.7</v>
      </c>
      <c r="B185" s="3">
        <v>34.730499999999999</v>
      </c>
    </row>
    <row r="186" spans="1:2" x14ac:dyDescent="0.35">
      <c r="A186" s="3">
        <v>7</v>
      </c>
      <c r="B186" s="3">
        <v>33.700000000000003</v>
      </c>
    </row>
    <row r="187" spans="1:2" x14ac:dyDescent="0.35">
      <c r="A187" s="3">
        <v>3</v>
      </c>
      <c r="B187" s="3">
        <v>35.708100000000002</v>
      </c>
    </row>
    <row r="188" spans="1:2" x14ac:dyDescent="0.35">
      <c r="A188" s="3">
        <v>6</v>
      </c>
      <c r="B188" s="3">
        <v>23.2715</v>
      </c>
    </row>
    <row r="189" spans="1:2" x14ac:dyDescent="0.35">
      <c r="A189" s="3">
        <v>5.6</v>
      </c>
      <c r="B189" s="3">
        <v>24.299600000000002</v>
      </c>
    </row>
    <row r="190" spans="1:2" x14ac:dyDescent="0.35">
      <c r="A190" s="3">
        <v>3.5</v>
      </c>
      <c r="B190" s="3">
        <v>34.5</v>
      </c>
    </row>
    <row r="191" spans="1:2" x14ac:dyDescent="0.35">
      <c r="A191" s="3">
        <v>3.7</v>
      </c>
      <c r="B191" s="3">
        <v>31.6</v>
      </c>
    </row>
    <row r="192" spans="1:2" x14ac:dyDescent="0.35">
      <c r="A192" s="3">
        <v>5.6</v>
      </c>
      <c r="B192" s="3">
        <v>25.1952</v>
      </c>
    </row>
    <row r="193" spans="1:2" x14ac:dyDescent="0.35">
      <c r="A193" s="3">
        <v>2.4</v>
      </c>
      <c r="B193" s="3">
        <v>41.9</v>
      </c>
    </row>
    <row r="194" spans="1:2" x14ac:dyDescent="0.35">
      <c r="A194" s="3">
        <v>3.6</v>
      </c>
      <c r="B194" s="3">
        <v>33</v>
      </c>
    </row>
    <row r="195" spans="1:2" x14ac:dyDescent="0.35">
      <c r="A195" s="3">
        <v>6</v>
      </c>
      <c r="B195" s="3">
        <v>30.5</v>
      </c>
    </row>
    <row r="196" spans="1:2" x14ac:dyDescent="0.35">
      <c r="A196" s="3">
        <v>2.4</v>
      </c>
      <c r="B196" s="3">
        <v>41.6</v>
      </c>
    </row>
    <row r="197" spans="1:2" x14ac:dyDescent="0.35">
      <c r="A197" s="3">
        <v>3.8</v>
      </c>
      <c r="B197" s="3">
        <v>34.514800000000001</v>
      </c>
    </row>
    <row r="198" spans="1:2" x14ac:dyDescent="0.35">
      <c r="A198" s="3">
        <v>4</v>
      </c>
      <c r="B198" s="3">
        <v>26.6538</v>
      </c>
    </row>
    <row r="199" spans="1:2" x14ac:dyDescent="0.35">
      <c r="A199" s="3">
        <v>1.6</v>
      </c>
      <c r="B199" s="3">
        <v>48.9</v>
      </c>
    </row>
    <row r="200" spans="1:2" x14ac:dyDescent="0.35">
      <c r="A200" s="3">
        <v>3.6</v>
      </c>
      <c r="B200" s="3">
        <v>27.581099999999999</v>
      </c>
    </row>
    <row r="201" spans="1:2" x14ac:dyDescent="0.35">
      <c r="A201" s="3">
        <v>1</v>
      </c>
      <c r="B201" s="3">
        <v>57.8</v>
      </c>
    </row>
    <row r="202" spans="1:2" x14ac:dyDescent="0.35">
      <c r="A202" s="3">
        <v>5.6</v>
      </c>
      <c r="B202" s="3">
        <v>23.6</v>
      </c>
    </row>
    <row r="203" spans="1:2" x14ac:dyDescent="0.35">
      <c r="A203" s="3">
        <v>5.7</v>
      </c>
      <c r="B203" s="3">
        <v>31.9</v>
      </c>
    </row>
    <row r="204" spans="1:2" x14ac:dyDescent="0.35">
      <c r="A204" s="3">
        <v>3</v>
      </c>
      <c r="B204" s="3">
        <v>35.288699999999999</v>
      </c>
    </row>
    <row r="205" spans="1:2" x14ac:dyDescent="0.35">
      <c r="A205" s="3">
        <v>3.7</v>
      </c>
      <c r="B205" s="3">
        <v>28.5</v>
      </c>
    </row>
    <row r="206" spans="1:2" x14ac:dyDescent="0.35">
      <c r="A206" s="3">
        <v>5.7</v>
      </c>
      <c r="B206" s="3">
        <v>23.431799999999999</v>
      </c>
    </row>
    <row r="207" spans="1:2" x14ac:dyDescent="0.35">
      <c r="A207" s="3">
        <v>4.7</v>
      </c>
      <c r="B207" s="3">
        <v>25.609400000000001</v>
      </c>
    </row>
    <row r="208" spans="1:2" x14ac:dyDescent="0.35">
      <c r="A208" s="3">
        <v>3.6</v>
      </c>
      <c r="B208" s="3">
        <v>37.690800000000003</v>
      </c>
    </row>
    <row r="209" spans="1:2" x14ac:dyDescent="0.35">
      <c r="A209" s="3">
        <v>2.4</v>
      </c>
      <c r="B209" s="3">
        <v>38.200000000000003</v>
      </c>
    </row>
    <row r="210" spans="1:2" x14ac:dyDescent="0.35">
      <c r="A210" s="3">
        <v>3.6</v>
      </c>
      <c r="B210" s="3">
        <v>34.875399999999999</v>
      </c>
    </row>
    <row r="211" spans="1:2" x14ac:dyDescent="0.35">
      <c r="A211" s="3">
        <v>3.6</v>
      </c>
      <c r="B211" s="3">
        <v>37.200000000000003</v>
      </c>
    </row>
    <row r="212" spans="1:2" x14ac:dyDescent="0.35">
      <c r="A212" s="3">
        <v>2.5</v>
      </c>
      <c r="B212" s="3">
        <v>37.5</v>
      </c>
    </row>
    <row r="213" spans="1:2" x14ac:dyDescent="0.35">
      <c r="A213" s="3">
        <v>1.8</v>
      </c>
      <c r="B213" s="3">
        <v>37.619999999999997</v>
      </c>
    </row>
    <row r="214" spans="1:2" x14ac:dyDescent="0.35">
      <c r="A214" s="3">
        <v>3</v>
      </c>
      <c r="B214" s="3">
        <v>35.708100000000002</v>
      </c>
    </row>
    <row r="215" spans="1:2" x14ac:dyDescent="0.35">
      <c r="A215" s="3">
        <v>2</v>
      </c>
      <c r="B215" s="3">
        <v>58.534999999999997</v>
      </c>
    </row>
    <row r="216" spans="1:2" x14ac:dyDescent="0.35">
      <c r="A216" s="3">
        <v>1.6</v>
      </c>
      <c r="B216" s="3">
        <v>52</v>
      </c>
    </row>
    <row r="217" spans="1:2" x14ac:dyDescent="0.35">
      <c r="A217" s="3">
        <v>5.5</v>
      </c>
      <c r="B217" s="3">
        <v>32.299999999999997</v>
      </c>
    </row>
    <row r="218" spans="1:2" x14ac:dyDescent="0.35">
      <c r="A218" s="3">
        <v>3</v>
      </c>
      <c r="B218" s="3">
        <v>35.460599999999999</v>
      </c>
    </row>
    <row r="219" spans="1:2" x14ac:dyDescent="0.35">
      <c r="A219" s="3">
        <v>2.5</v>
      </c>
      <c r="B219" s="3">
        <v>34.143500000000003</v>
      </c>
    </row>
    <row r="220" spans="1:2" x14ac:dyDescent="0.35">
      <c r="A220" s="3">
        <v>6.7</v>
      </c>
      <c r="B220" s="3">
        <v>24.2</v>
      </c>
    </row>
    <row r="221" spans="1:2" x14ac:dyDescent="0.35">
      <c r="A221" s="3">
        <v>3.5</v>
      </c>
      <c r="B221" s="3">
        <v>33.200000000000003</v>
      </c>
    </row>
    <row r="222" spans="1:2" x14ac:dyDescent="0.35">
      <c r="A222" s="3">
        <v>3.6</v>
      </c>
      <c r="B222" s="3">
        <v>33</v>
      </c>
    </row>
    <row r="223" spans="1:2" x14ac:dyDescent="0.35">
      <c r="A223" s="3">
        <v>2.2999999999999998</v>
      </c>
      <c r="B223" s="3">
        <v>39.200000000000003</v>
      </c>
    </row>
    <row r="224" spans="1:2" x14ac:dyDescent="0.35">
      <c r="A224" s="3">
        <v>3</v>
      </c>
      <c r="B224" s="3">
        <v>38.169600000000003</v>
      </c>
    </row>
    <row r="225" spans="1:2" x14ac:dyDescent="0.35">
      <c r="A225" s="3">
        <v>2</v>
      </c>
      <c r="B225" s="3">
        <v>42</v>
      </c>
    </row>
    <row r="226" spans="1:2" x14ac:dyDescent="0.35">
      <c r="A226" s="3">
        <v>2.5</v>
      </c>
      <c r="B226" s="3">
        <v>39.200000000000003</v>
      </c>
    </row>
    <row r="227" spans="1:2" x14ac:dyDescent="0.35">
      <c r="A227" s="3">
        <v>2.4</v>
      </c>
      <c r="B227" s="3">
        <v>46.8</v>
      </c>
    </row>
    <row r="228" spans="1:2" x14ac:dyDescent="0.35">
      <c r="A228" s="3">
        <v>3.5</v>
      </c>
      <c r="B228" s="3">
        <v>38.299999999999997</v>
      </c>
    </row>
    <row r="229" spans="1:2" x14ac:dyDescent="0.35">
      <c r="A229" s="3">
        <v>3.5</v>
      </c>
      <c r="B229" s="3">
        <v>34.200000000000003</v>
      </c>
    </row>
    <row r="230" spans="1:2" x14ac:dyDescent="0.35">
      <c r="A230" s="3">
        <v>4.2</v>
      </c>
      <c r="B230" s="3">
        <v>29.3</v>
      </c>
    </row>
    <row r="231" spans="1:2" x14ac:dyDescent="0.35">
      <c r="A231" s="3">
        <v>5.3</v>
      </c>
      <c r="B231" s="3">
        <v>24.299900000000001</v>
      </c>
    </row>
    <row r="232" spans="1:2" x14ac:dyDescent="0.35">
      <c r="A232" s="3">
        <v>3</v>
      </c>
      <c r="B232" s="3">
        <v>38.169600000000003</v>
      </c>
    </row>
    <row r="233" spans="1:2" x14ac:dyDescent="0.35">
      <c r="A233" s="3">
        <v>3.6</v>
      </c>
      <c r="B233" s="3">
        <v>38.1</v>
      </c>
    </row>
    <row r="234" spans="1:2" x14ac:dyDescent="0.35">
      <c r="A234" s="3">
        <v>4.7</v>
      </c>
      <c r="B234" s="3">
        <v>23.8</v>
      </c>
    </row>
    <row r="235" spans="1:2" x14ac:dyDescent="0.35">
      <c r="A235" s="3">
        <v>5.5</v>
      </c>
      <c r="B235" s="3">
        <v>20.100000000000001</v>
      </c>
    </row>
    <row r="236" spans="1:2" x14ac:dyDescent="0.35">
      <c r="A236" s="3">
        <v>5.5</v>
      </c>
      <c r="B236" s="3">
        <v>29.2</v>
      </c>
    </row>
    <row r="237" spans="1:2" x14ac:dyDescent="0.35">
      <c r="A237" s="3">
        <v>2.5</v>
      </c>
      <c r="B237" s="3">
        <v>40.6</v>
      </c>
    </row>
    <row r="238" spans="1:2" x14ac:dyDescent="0.35">
      <c r="A238" s="3">
        <v>4.5999999999999996</v>
      </c>
      <c r="B238" s="3">
        <v>24.5</v>
      </c>
    </row>
    <row r="239" spans="1:2" x14ac:dyDescent="0.35">
      <c r="A239" s="3">
        <v>2.4</v>
      </c>
      <c r="B239" s="3">
        <v>37.709800000000001</v>
      </c>
    </row>
    <row r="240" spans="1:2" x14ac:dyDescent="0.35">
      <c r="A240" s="3">
        <v>4.5999999999999996</v>
      </c>
      <c r="B240" s="3">
        <v>33.799999999999997</v>
      </c>
    </row>
    <row r="241" spans="1:2" x14ac:dyDescent="0.35">
      <c r="A241" s="3">
        <v>3</v>
      </c>
      <c r="B241" s="3">
        <v>34.4</v>
      </c>
    </row>
    <row r="242" spans="1:2" x14ac:dyDescent="0.35">
      <c r="A242" s="3">
        <v>5.9</v>
      </c>
      <c r="B242" s="3">
        <v>24.6983</v>
      </c>
    </row>
    <row r="243" spans="1:2" x14ac:dyDescent="0.35">
      <c r="A243" s="3">
        <v>3.7</v>
      </c>
      <c r="B243" s="3">
        <v>28.8</v>
      </c>
    </row>
    <row r="244" spans="1:2" x14ac:dyDescent="0.35">
      <c r="A244" s="3">
        <v>4.8</v>
      </c>
      <c r="B244" s="3">
        <v>25.7761</v>
      </c>
    </row>
    <row r="245" spans="1:2" x14ac:dyDescent="0.35">
      <c r="A245" s="3">
        <v>2.4</v>
      </c>
      <c r="B245" s="3">
        <v>35.299999999999997</v>
      </c>
    </row>
    <row r="246" spans="1:2" x14ac:dyDescent="0.35">
      <c r="A246" s="3">
        <v>4</v>
      </c>
      <c r="B246" s="3">
        <v>28.5</v>
      </c>
    </row>
    <row r="247" spans="1:2" x14ac:dyDescent="0.35">
      <c r="A247" s="3">
        <v>3</v>
      </c>
      <c r="B247" s="3">
        <v>36.154800000000002</v>
      </c>
    </row>
    <row r="248" spans="1:2" x14ac:dyDescent="0.35">
      <c r="A248" s="3">
        <v>3.5</v>
      </c>
      <c r="B248" s="3">
        <v>37.6</v>
      </c>
    </row>
    <row r="249" spans="1:2" x14ac:dyDescent="0.35">
      <c r="A249" s="3">
        <v>6.2</v>
      </c>
      <c r="B249" s="3">
        <v>27.4</v>
      </c>
    </row>
    <row r="250" spans="1:2" x14ac:dyDescent="0.35">
      <c r="A250" s="3">
        <v>2</v>
      </c>
      <c r="B250" s="3">
        <v>42.936300000000003</v>
      </c>
    </row>
    <row r="251" spans="1:2" x14ac:dyDescent="0.35">
      <c r="A251" s="3">
        <v>4</v>
      </c>
      <c r="B251" s="3">
        <v>25.753499999999999</v>
      </c>
    </row>
    <row r="252" spans="1:2" x14ac:dyDescent="0.35">
      <c r="A252" s="3">
        <v>4.8</v>
      </c>
      <c r="B252" s="3">
        <v>32.026299999999999</v>
      </c>
    </row>
    <row r="253" spans="1:2" x14ac:dyDescent="0.35">
      <c r="A253" s="3">
        <v>5</v>
      </c>
      <c r="B253" s="3">
        <v>32.670099999999998</v>
      </c>
    </row>
    <row r="254" spans="1:2" x14ac:dyDescent="0.35">
      <c r="A254" s="3">
        <v>2.4</v>
      </c>
      <c r="B254" s="3">
        <v>34.251300000000001</v>
      </c>
    </row>
    <row r="255" spans="1:2" x14ac:dyDescent="0.35">
      <c r="A255" s="3">
        <v>3.4</v>
      </c>
      <c r="B255" s="3">
        <v>40.997799999999998</v>
      </c>
    </row>
    <row r="256" spans="1:2" x14ac:dyDescent="0.35">
      <c r="A256" s="3">
        <v>2</v>
      </c>
      <c r="B256" s="3">
        <v>43</v>
      </c>
    </row>
    <row r="257" spans="1:2" x14ac:dyDescent="0.35">
      <c r="A257" s="3">
        <v>4</v>
      </c>
      <c r="B257" s="3">
        <v>28.4</v>
      </c>
    </row>
    <row r="258" spans="1:2" x14ac:dyDescent="0.35">
      <c r="A258" s="3">
        <v>3</v>
      </c>
      <c r="B258" s="3">
        <v>33.6</v>
      </c>
    </row>
    <row r="259" spans="1:2" x14ac:dyDescent="0.35">
      <c r="A259" s="3">
        <v>1.6</v>
      </c>
      <c r="B259" s="3">
        <v>47.7592</v>
      </c>
    </row>
    <row r="260" spans="1:2" x14ac:dyDescent="0.35">
      <c r="A260" s="3">
        <v>2.9</v>
      </c>
      <c r="B260" s="3">
        <v>41.360799999999998</v>
      </c>
    </row>
    <row r="261" spans="1:2" x14ac:dyDescent="0.35">
      <c r="A261" s="3">
        <v>2.4</v>
      </c>
      <c r="B261" s="3">
        <v>39.204099999999997</v>
      </c>
    </row>
    <row r="262" spans="1:2" x14ac:dyDescent="0.35">
      <c r="A262" s="3">
        <v>4.8</v>
      </c>
      <c r="B262" s="3">
        <v>25.56</v>
      </c>
    </row>
    <row r="263" spans="1:2" x14ac:dyDescent="0.35">
      <c r="A263" s="3">
        <v>2.7</v>
      </c>
      <c r="B263" s="3">
        <v>39.799999999999997</v>
      </c>
    </row>
    <row r="264" spans="1:2" x14ac:dyDescent="0.35">
      <c r="A264" s="3">
        <v>5.3</v>
      </c>
      <c r="B264" s="3">
        <v>28.993500000000001</v>
      </c>
    </row>
    <row r="265" spans="1:2" x14ac:dyDescent="0.35">
      <c r="A265" s="3">
        <v>2.4</v>
      </c>
      <c r="B265" s="3">
        <v>40</v>
      </c>
    </row>
    <row r="266" spans="1:2" x14ac:dyDescent="0.35">
      <c r="A266" s="3">
        <v>3</v>
      </c>
      <c r="B266" s="3">
        <v>31.3</v>
      </c>
    </row>
    <row r="267" spans="1:2" x14ac:dyDescent="0.35">
      <c r="A267" s="3">
        <v>4.5999999999999996</v>
      </c>
      <c r="B267" s="3">
        <v>30.299900000000001</v>
      </c>
    </row>
    <row r="268" spans="1:2" x14ac:dyDescent="0.35">
      <c r="A268" s="3">
        <v>2</v>
      </c>
      <c r="B268" s="3">
        <v>58.534999999999997</v>
      </c>
    </row>
    <row r="269" spans="1:2" x14ac:dyDescent="0.35">
      <c r="A269" s="3">
        <v>3.5</v>
      </c>
      <c r="B269" s="3">
        <v>39.799999999999997</v>
      </c>
    </row>
    <row r="270" spans="1:2" x14ac:dyDescent="0.35">
      <c r="A270" s="3">
        <v>1.8</v>
      </c>
      <c r="B270" s="3">
        <v>37.002800000000001</v>
      </c>
    </row>
    <row r="271" spans="1:2" x14ac:dyDescent="0.35">
      <c r="A271" s="3">
        <v>3</v>
      </c>
      <c r="B271" s="3">
        <v>38.7896</v>
      </c>
    </row>
    <row r="272" spans="1:2" x14ac:dyDescent="0.35">
      <c r="A272" s="3">
        <v>5.9</v>
      </c>
      <c r="B272" s="3">
        <v>26.620799999999999</v>
      </c>
    </row>
    <row r="273" spans="1:2" x14ac:dyDescent="0.35">
      <c r="A273" s="3">
        <v>5.7</v>
      </c>
      <c r="B273" s="3">
        <v>24.220600000000001</v>
      </c>
    </row>
    <row r="274" spans="1:2" x14ac:dyDescent="0.35">
      <c r="A274" s="3">
        <v>5</v>
      </c>
      <c r="B274" s="3">
        <v>23.820399999999999</v>
      </c>
    </row>
    <row r="275" spans="1:2" x14ac:dyDescent="0.35">
      <c r="A275" s="3">
        <v>3.6</v>
      </c>
      <c r="B275" s="3">
        <v>36.439500000000002</v>
      </c>
    </row>
    <row r="276" spans="1:2" x14ac:dyDescent="0.35">
      <c r="A276" s="3">
        <v>2.5</v>
      </c>
      <c r="B276" s="3">
        <v>39.571399999999997</v>
      </c>
    </row>
    <row r="277" spans="1:2" x14ac:dyDescent="0.35">
      <c r="A277" s="3">
        <v>5.3</v>
      </c>
      <c r="B277" s="3">
        <v>30.4</v>
      </c>
    </row>
    <row r="278" spans="1:2" x14ac:dyDescent="0.35">
      <c r="A278" s="3">
        <v>2.5</v>
      </c>
      <c r="B278" s="3">
        <v>46.6</v>
      </c>
    </row>
    <row r="279" spans="1:2" x14ac:dyDescent="0.35">
      <c r="A279" s="3">
        <v>2.4</v>
      </c>
      <c r="B279" s="3">
        <v>42.3947</v>
      </c>
    </row>
    <row r="280" spans="1:2" x14ac:dyDescent="0.35">
      <c r="A280" s="3">
        <v>2</v>
      </c>
      <c r="B280" s="3">
        <v>37.1</v>
      </c>
    </row>
    <row r="281" spans="1:2" x14ac:dyDescent="0.35">
      <c r="A281" s="3">
        <v>3.7</v>
      </c>
      <c r="B281" s="3">
        <v>36.9</v>
      </c>
    </row>
    <row r="282" spans="1:2" x14ac:dyDescent="0.35">
      <c r="A282" s="3">
        <v>2.5</v>
      </c>
      <c r="B282" s="3">
        <v>37.9</v>
      </c>
    </row>
    <row r="283" spans="1:2" x14ac:dyDescent="0.35">
      <c r="A283" s="3">
        <v>5.7</v>
      </c>
      <c r="B283" s="3">
        <v>33.6</v>
      </c>
    </row>
    <row r="284" spans="1:2" x14ac:dyDescent="0.35">
      <c r="A284" s="3">
        <v>2.5</v>
      </c>
      <c r="B284" s="3">
        <v>39.614699999999999</v>
      </c>
    </row>
    <row r="285" spans="1:2" x14ac:dyDescent="0.35">
      <c r="A285" s="3">
        <v>3.5</v>
      </c>
      <c r="B285" s="3">
        <v>25.8</v>
      </c>
    </row>
    <row r="286" spans="1:2" x14ac:dyDescent="0.35">
      <c r="A286" s="3">
        <v>3.3</v>
      </c>
      <c r="B286" s="3">
        <v>33.098799999999997</v>
      </c>
    </row>
    <row r="287" spans="1:2" x14ac:dyDescent="0.35">
      <c r="A287" s="3">
        <v>4</v>
      </c>
      <c r="B287" s="3">
        <v>27.3</v>
      </c>
    </row>
    <row r="288" spans="1:2" x14ac:dyDescent="0.35">
      <c r="A288" s="3">
        <v>2.4</v>
      </c>
      <c r="B288" s="3">
        <v>38.700000000000003</v>
      </c>
    </row>
    <row r="289" spans="1:2" x14ac:dyDescent="0.35">
      <c r="A289" s="3">
        <v>3</v>
      </c>
      <c r="B289" s="3">
        <v>51.1</v>
      </c>
    </row>
    <row r="290" spans="1:2" x14ac:dyDescent="0.35">
      <c r="A290" s="3">
        <v>3.8</v>
      </c>
      <c r="B290" s="3">
        <v>28.5532</v>
      </c>
    </row>
    <row r="291" spans="1:2" x14ac:dyDescent="0.35">
      <c r="A291" s="3">
        <v>2.5</v>
      </c>
      <c r="B291" s="3">
        <v>37</v>
      </c>
    </row>
    <row r="292" spans="1:2" x14ac:dyDescent="0.35">
      <c r="A292" s="3">
        <v>4.5999999999999996</v>
      </c>
      <c r="B292" s="3">
        <v>31.9</v>
      </c>
    </row>
    <row r="293" spans="1:2" x14ac:dyDescent="0.35">
      <c r="A293" s="3">
        <v>3</v>
      </c>
      <c r="B293" s="3">
        <v>31.3917</v>
      </c>
    </row>
    <row r="294" spans="1:2" x14ac:dyDescent="0.35">
      <c r="A294" s="3">
        <v>3</v>
      </c>
      <c r="B294" s="3">
        <v>35.883099999999999</v>
      </c>
    </row>
    <row r="295" spans="1:2" x14ac:dyDescent="0.35">
      <c r="A295" s="3">
        <v>2.2000000000000002</v>
      </c>
      <c r="B295" s="3">
        <v>51.9</v>
      </c>
    </row>
    <row r="296" spans="1:2" x14ac:dyDescent="0.35">
      <c r="A296" s="3">
        <v>5</v>
      </c>
      <c r="B296" s="3">
        <v>30.802700000000002</v>
      </c>
    </row>
    <row r="297" spans="1:2" x14ac:dyDescent="0.35">
      <c r="A297" s="3">
        <v>3.5</v>
      </c>
      <c r="B297" s="3">
        <v>34.5</v>
      </c>
    </row>
    <row r="298" spans="1:2" x14ac:dyDescent="0.35">
      <c r="A298" s="3">
        <v>3.2</v>
      </c>
      <c r="B298" s="3">
        <v>29.743099999999998</v>
      </c>
    </row>
    <row r="299" spans="1:2" x14ac:dyDescent="0.35">
      <c r="A299" s="3">
        <v>3</v>
      </c>
      <c r="B299" s="3">
        <v>36.154800000000002</v>
      </c>
    </row>
    <row r="300" spans="1:2" x14ac:dyDescent="0.35">
      <c r="A300" s="3">
        <v>3</v>
      </c>
      <c r="B300" s="3">
        <v>35.540399999999998</v>
      </c>
    </row>
    <row r="301" spans="1:2" x14ac:dyDescent="0.35">
      <c r="A301" s="3">
        <v>2</v>
      </c>
      <c r="B301" s="3">
        <v>46.624000000000002</v>
      </c>
    </row>
    <row r="302" spans="1:2" x14ac:dyDescent="0.35">
      <c r="A302" s="3">
        <v>2.5</v>
      </c>
      <c r="B302" s="3">
        <v>38.377800000000001</v>
      </c>
    </row>
    <row r="303" spans="1:2" x14ac:dyDescent="0.35">
      <c r="A303" s="3">
        <v>2.5</v>
      </c>
      <c r="B303" s="3">
        <v>35.922600000000003</v>
      </c>
    </row>
    <row r="304" spans="1:2" x14ac:dyDescent="0.35">
      <c r="A304" s="3">
        <v>3.7</v>
      </c>
      <c r="B304" s="3">
        <v>29.799900000000001</v>
      </c>
    </row>
    <row r="305" spans="1:2" x14ac:dyDescent="0.35">
      <c r="A305" s="3">
        <v>3.5</v>
      </c>
      <c r="B305" s="3">
        <v>34.9</v>
      </c>
    </row>
    <row r="306" spans="1:2" x14ac:dyDescent="0.35">
      <c r="A306" s="3">
        <v>4</v>
      </c>
      <c r="B306" s="3">
        <v>27.736599999999999</v>
      </c>
    </row>
    <row r="307" spans="1:2" x14ac:dyDescent="0.35">
      <c r="A307" s="3">
        <v>5.7</v>
      </c>
      <c r="B307" s="3">
        <v>25.4</v>
      </c>
    </row>
    <row r="308" spans="1:2" x14ac:dyDescent="0.35">
      <c r="A308" s="3">
        <v>3.5</v>
      </c>
      <c r="B308" s="3">
        <v>32.407600000000002</v>
      </c>
    </row>
    <row r="309" spans="1:2" x14ac:dyDescent="0.35">
      <c r="A309" s="3">
        <v>2</v>
      </c>
      <c r="B309" s="3">
        <v>41.2</v>
      </c>
    </row>
    <row r="310" spans="1:2" x14ac:dyDescent="0.35">
      <c r="A310" s="3">
        <v>2.7</v>
      </c>
      <c r="B310" s="3">
        <v>37.799999999999997</v>
      </c>
    </row>
    <row r="311" spans="1:2" x14ac:dyDescent="0.35">
      <c r="A311" s="3">
        <v>6.6</v>
      </c>
      <c r="B311" s="3">
        <v>27.3</v>
      </c>
    </row>
    <row r="312" spans="1:2" x14ac:dyDescent="0.35">
      <c r="A312" s="3">
        <v>6</v>
      </c>
      <c r="B312" s="3">
        <v>30.299900000000001</v>
      </c>
    </row>
    <row r="313" spans="1:2" x14ac:dyDescent="0.35">
      <c r="A313" s="3">
        <v>3.5</v>
      </c>
      <c r="B313" s="3">
        <v>35.9</v>
      </c>
    </row>
    <row r="314" spans="1:2" x14ac:dyDescent="0.35">
      <c r="A314" s="3">
        <v>5.3</v>
      </c>
      <c r="B314" s="3">
        <v>27.9</v>
      </c>
    </row>
    <row r="315" spans="1:2" x14ac:dyDescent="0.35">
      <c r="A315" s="3">
        <v>3.5</v>
      </c>
      <c r="B315" s="3">
        <v>31.3</v>
      </c>
    </row>
    <row r="316" spans="1:2" x14ac:dyDescent="0.35">
      <c r="A316" s="3">
        <v>3</v>
      </c>
      <c r="B316" s="3">
        <v>36.798000000000002</v>
      </c>
    </row>
    <row r="317" spans="1:2" x14ac:dyDescent="0.35">
      <c r="A317" s="3">
        <v>4</v>
      </c>
      <c r="B317" s="3">
        <v>27.8</v>
      </c>
    </row>
    <row r="318" spans="1:2" x14ac:dyDescent="0.35">
      <c r="A318" s="3">
        <v>3</v>
      </c>
      <c r="B318" s="3">
        <v>34.4</v>
      </c>
    </row>
    <row r="319" spans="1:2" x14ac:dyDescent="0.35">
      <c r="A319" s="3">
        <v>3.6</v>
      </c>
      <c r="B319" s="3">
        <v>31</v>
      </c>
    </row>
    <row r="320" spans="1:2" x14ac:dyDescent="0.35">
      <c r="A320" s="3">
        <v>3.8</v>
      </c>
      <c r="B320" s="3">
        <v>32.4</v>
      </c>
    </row>
    <row r="321" spans="1:2" x14ac:dyDescent="0.35">
      <c r="A321" s="3">
        <v>3.5</v>
      </c>
      <c r="B321" s="3">
        <v>35.349400000000003</v>
      </c>
    </row>
    <row r="322" spans="1:2" x14ac:dyDescent="0.35">
      <c r="A322" s="3">
        <v>2.9</v>
      </c>
      <c r="B322" s="3">
        <v>35.5</v>
      </c>
    </row>
    <row r="323" spans="1:2" x14ac:dyDescent="0.35">
      <c r="A323" s="3">
        <v>2.5</v>
      </c>
      <c r="B323" s="3">
        <v>37.9</v>
      </c>
    </row>
    <row r="324" spans="1:2" x14ac:dyDescent="0.35">
      <c r="A324" s="3">
        <v>4</v>
      </c>
      <c r="B324" s="3">
        <v>26.82</v>
      </c>
    </row>
    <row r="325" spans="1:2" x14ac:dyDescent="0.35">
      <c r="A325" s="3">
        <v>3</v>
      </c>
      <c r="B325" s="3">
        <v>35</v>
      </c>
    </row>
    <row r="326" spans="1:2" x14ac:dyDescent="0.35">
      <c r="A326" s="3">
        <v>4.5999999999999996</v>
      </c>
      <c r="B326" s="3">
        <v>32.149900000000002</v>
      </c>
    </row>
    <row r="327" spans="1:2" x14ac:dyDescent="0.35">
      <c r="A327" s="3">
        <v>5.3</v>
      </c>
      <c r="B327" s="3">
        <v>29.020499999999998</v>
      </c>
    </row>
    <row r="328" spans="1:2" x14ac:dyDescent="0.35">
      <c r="A328" s="3">
        <v>5.5</v>
      </c>
      <c r="B328" s="3">
        <v>33</v>
      </c>
    </row>
    <row r="329" spans="1:2" x14ac:dyDescent="0.35">
      <c r="A329" s="3">
        <v>2.2999999999999998</v>
      </c>
      <c r="B329" s="3">
        <v>34.700000000000003</v>
      </c>
    </row>
    <row r="330" spans="1:2" x14ac:dyDescent="0.35">
      <c r="A330" s="3">
        <v>2.5</v>
      </c>
      <c r="B330" s="3">
        <v>43.8</v>
      </c>
    </row>
    <row r="331" spans="1:2" x14ac:dyDescent="0.35">
      <c r="A331" s="3">
        <v>4.2</v>
      </c>
      <c r="B331" s="3">
        <v>34.485500000000002</v>
      </c>
    </row>
    <row r="332" spans="1:2" x14ac:dyDescent="0.35">
      <c r="A332" s="3">
        <v>3.7</v>
      </c>
      <c r="B332" s="3">
        <v>27</v>
      </c>
    </row>
    <row r="333" spans="1:2" x14ac:dyDescent="0.35">
      <c r="A333" s="3">
        <v>3</v>
      </c>
      <c r="B333" s="3">
        <v>32.5289</v>
      </c>
    </row>
    <row r="334" spans="1:2" x14ac:dyDescent="0.35">
      <c r="A334" s="3">
        <v>1.8</v>
      </c>
      <c r="B334" s="3">
        <v>51.191499999999998</v>
      </c>
    </row>
    <row r="335" spans="1:2" x14ac:dyDescent="0.35">
      <c r="A335" s="3">
        <v>4.8</v>
      </c>
      <c r="B335" s="3">
        <v>31.374700000000001</v>
      </c>
    </row>
    <row r="336" spans="1:2" x14ac:dyDescent="0.35">
      <c r="A336" s="3">
        <v>3</v>
      </c>
      <c r="B336" s="3">
        <v>39.710299999999997</v>
      </c>
    </row>
    <row r="337" spans="1:2" x14ac:dyDescent="0.35">
      <c r="A337" s="3">
        <v>1.8</v>
      </c>
      <c r="B337" s="3">
        <v>47.2</v>
      </c>
    </row>
    <row r="338" spans="1:2" x14ac:dyDescent="0.35">
      <c r="A338" s="3">
        <v>2.5</v>
      </c>
      <c r="B338" s="3">
        <v>37.799999999999997</v>
      </c>
    </row>
    <row r="339" spans="1:2" x14ac:dyDescent="0.35">
      <c r="A339" s="3">
        <v>2</v>
      </c>
      <c r="B339" s="3">
        <v>30.6</v>
      </c>
    </row>
    <row r="340" spans="1:2" x14ac:dyDescent="0.35">
      <c r="A340" s="3">
        <v>3</v>
      </c>
      <c r="B340" s="3">
        <v>35.267800000000001</v>
      </c>
    </row>
    <row r="341" spans="1:2" x14ac:dyDescent="0.35">
      <c r="A341" s="3">
        <v>5.3</v>
      </c>
      <c r="B341" s="3">
        <v>22.9</v>
      </c>
    </row>
    <row r="342" spans="1:2" x14ac:dyDescent="0.35">
      <c r="A342" s="3">
        <v>3</v>
      </c>
      <c r="B342" s="3">
        <v>38.7896</v>
      </c>
    </row>
    <row r="343" spans="1:2" x14ac:dyDescent="0.35">
      <c r="A343" s="3">
        <v>2.5</v>
      </c>
      <c r="B343" s="3">
        <v>35.922600000000003</v>
      </c>
    </row>
    <row r="344" spans="1:2" x14ac:dyDescent="0.35">
      <c r="A344" s="3">
        <v>3.6</v>
      </c>
      <c r="B344" s="3">
        <v>37</v>
      </c>
    </row>
    <row r="345" spans="1:2" x14ac:dyDescent="0.35">
      <c r="A345" s="3">
        <v>2.5</v>
      </c>
      <c r="B345" s="3">
        <v>32.910299999999999</v>
      </c>
    </row>
    <row r="346" spans="1:2" x14ac:dyDescent="0.35">
      <c r="A346" s="3">
        <v>2.4</v>
      </c>
      <c r="B346" s="3">
        <v>41.585799999999999</v>
      </c>
    </row>
    <row r="347" spans="1:2" x14ac:dyDescent="0.35">
      <c r="A347" s="3">
        <v>2.4</v>
      </c>
      <c r="B347" s="3">
        <v>44.6</v>
      </c>
    </row>
    <row r="348" spans="1:2" x14ac:dyDescent="0.35">
      <c r="A348" s="3">
        <v>3</v>
      </c>
      <c r="B348" s="3">
        <v>35.465499999999999</v>
      </c>
    </row>
    <row r="349" spans="1:2" x14ac:dyDescent="0.35">
      <c r="A349" s="3">
        <v>2.4</v>
      </c>
      <c r="B349" s="3">
        <v>40.299999999999997</v>
      </c>
    </row>
    <row r="350" spans="1:2" x14ac:dyDescent="0.35">
      <c r="A350" s="3">
        <v>3</v>
      </c>
      <c r="B350" s="3">
        <v>34.7286</v>
      </c>
    </row>
    <row r="351" spans="1:2" x14ac:dyDescent="0.35">
      <c r="A351" s="3">
        <v>3.5</v>
      </c>
      <c r="B351" s="3">
        <v>31.5</v>
      </c>
    </row>
    <row r="352" spans="1:2" x14ac:dyDescent="0.35">
      <c r="A352" s="3">
        <v>2.5</v>
      </c>
      <c r="B352" s="3">
        <v>39.375300000000003</v>
      </c>
    </row>
    <row r="353" spans="1:2" x14ac:dyDescent="0.35">
      <c r="A353" s="3">
        <v>1.5</v>
      </c>
      <c r="B353" s="3">
        <v>50.672499999999999</v>
      </c>
    </row>
    <row r="354" spans="1:2" x14ac:dyDescent="0.35">
      <c r="A354" s="3">
        <v>3.2</v>
      </c>
      <c r="B354" s="3">
        <v>29.7</v>
      </c>
    </row>
    <row r="355" spans="1:2" x14ac:dyDescent="0.35">
      <c r="A355" s="3">
        <v>4.2</v>
      </c>
      <c r="B355" s="3">
        <v>31.5002</v>
      </c>
    </row>
    <row r="356" spans="1:2" x14ac:dyDescent="0.35">
      <c r="A356" s="3">
        <v>4.8</v>
      </c>
      <c r="B356" s="3">
        <v>24.1496</v>
      </c>
    </row>
    <row r="357" spans="1:2" x14ac:dyDescent="0.35">
      <c r="A357" s="3">
        <v>6.7</v>
      </c>
      <c r="B357" s="3">
        <v>24.2</v>
      </c>
    </row>
    <row r="358" spans="1:2" x14ac:dyDescent="0.35">
      <c r="A358" s="3">
        <v>2</v>
      </c>
      <c r="B358" s="3">
        <v>39.7256</v>
      </c>
    </row>
    <row r="359" spans="1:2" x14ac:dyDescent="0.35">
      <c r="A359" s="3">
        <v>3</v>
      </c>
      <c r="B359" s="3">
        <v>35.460599999999999</v>
      </c>
    </row>
    <row r="360" spans="1:2" x14ac:dyDescent="0.35">
      <c r="A360" s="3">
        <v>5</v>
      </c>
      <c r="B360" s="3">
        <v>23.227</v>
      </c>
    </row>
    <row r="361" spans="1:2" x14ac:dyDescent="0.35">
      <c r="A361" s="3">
        <v>2.5</v>
      </c>
      <c r="B361" s="3">
        <v>40.6</v>
      </c>
    </row>
    <row r="362" spans="1:2" x14ac:dyDescent="0.35">
      <c r="A362" s="3">
        <v>3.5</v>
      </c>
      <c r="B362" s="3">
        <v>34.200000000000003</v>
      </c>
    </row>
    <row r="363" spans="1:2" x14ac:dyDescent="0.35">
      <c r="A363" s="3">
        <v>6.2</v>
      </c>
      <c r="B363" s="3">
        <v>24.9754</v>
      </c>
    </row>
    <row r="364" spans="1:2" x14ac:dyDescent="0.35">
      <c r="A364" s="3">
        <v>2</v>
      </c>
      <c r="B364" s="3">
        <v>36.200000000000003</v>
      </c>
    </row>
    <row r="365" spans="1:2" x14ac:dyDescent="0.35">
      <c r="A365" s="3">
        <v>2.4</v>
      </c>
      <c r="B365" s="3">
        <v>44.6</v>
      </c>
    </row>
    <row r="366" spans="1:2" x14ac:dyDescent="0.35">
      <c r="A366" s="3">
        <v>4.5999999999999996</v>
      </c>
      <c r="B366" s="3">
        <v>31.9</v>
      </c>
    </row>
    <row r="367" spans="1:2" x14ac:dyDescent="0.35">
      <c r="A367" s="3">
        <v>3.8</v>
      </c>
      <c r="B367" s="3">
        <v>29.809899999999999</v>
      </c>
    </row>
    <row r="368" spans="1:2" x14ac:dyDescent="0.35">
      <c r="A368" s="3">
        <v>3.7</v>
      </c>
      <c r="B368" s="3">
        <v>34.583199999999998</v>
      </c>
    </row>
    <row r="369" spans="1:2" x14ac:dyDescent="0.35">
      <c r="A369" s="3">
        <v>5</v>
      </c>
      <c r="B369" s="3">
        <v>32.670099999999998</v>
      </c>
    </row>
    <row r="370" spans="1:2" x14ac:dyDescent="0.35">
      <c r="A370" s="3">
        <v>3.8</v>
      </c>
      <c r="B370" s="3">
        <v>33.200000000000003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9"/>
  <sheetViews>
    <sheetView workbookViewId="0"/>
  </sheetViews>
  <sheetFormatPr defaultRowHeight="14.5" x14ac:dyDescent="0.35"/>
  <cols>
    <col min="3" max="3" width="13.81640625" customWidth="1"/>
    <col min="4" max="4" width="14.1796875" customWidth="1"/>
    <col min="5" max="5" width="15.453125" customWidth="1"/>
    <col min="6" max="6" width="17" customWidth="1"/>
    <col min="8" max="8" width="12" bestFit="1" customWidth="1"/>
    <col min="9" max="9" width="26.54296875" customWidth="1"/>
  </cols>
  <sheetData>
    <row r="1" spans="1:9" ht="15" thickBot="1" x14ac:dyDescent="0.4">
      <c r="A1" s="1" t="s">
        <v>0</v>
      </c>
      <c r="B1" s="1" t="s">
        <v>1</v>
      </c>
      <c r="C1" s="4" t="s">
        <v>10</v>
      </c>
      <c r="D1" s="4" t="s">
        <v>6</v>
      </c>
      <c r="E1" s="4" t="s">
        <v>11</v>
      </c>
      <c r="F1" s="4" t="s">
        <v>12</v>
      </c>
    </row>
    <row r="2" spans="1:9" x14ac:dyDescent="0.35">
      <c r="A2" s="2">
        <v>2</v>
      </c>
      <c r="B2" s="2">
        <v>60.1</v>
      </c>
      <c r="C2">
        <f>$I$5+($I$6*A2)</f>
        <v>41.732766808228945</v>
      </c>
      <c r="D2">
        <f>B2-C2</f>
        <v>18.367233191771057</v>
      </c>
      <c r="E2">
        <f>D2*D2</f>
        <v>337.3552551208964</v>
      </c>
      <c r="F2">
        <f>ABS((B2-C2)/B2)</f>
        <v>0.30561120119419394</v>
      </c>
    </row>
    <row r="3" spans="1:9" x14ac:dyDescent="0.35">
      <c r="A3" s="3">
        <v>4.3</v>
      </c>
      <c r="B3" s="3">
        <v>26.1157</v>
      </c>
      <c r="C3">
        <f t="shared" ref="C3:C66" si="0">$I$5+($I$6*A3)</f>
        <v>30.97715175001456</v>
      </c>
      <c r="D3">
        <f t="shared" ref="D3:D66" si="1">B3-C3</f>
        <v>-4.8614517500145595</v>
      </c>
      <c r="E3">
        <f t="shared" ref="E3:E66" si="2">D3*D3</f>
        <v>23.633713117719623</v>
      </c>
      <c r="F3">
        <f t="shared" ref="F3:F66" si="3">ABS((B3-C3)/B3)</f>
        <v>0.18615054354333063</v>
      </c>
      <c r="H3" t="s">
        <v>8</v>
      </c>
      <c r="I3" t="s">
        <v>9</v>
      </c>
    </row>
    <row r="4" spans="1:9" x14ac:dyDescent="0.35">
      <c r="A4" s="3">
        <v>4</v>
      </c>
      <c r="B4" s="3">
        <v>24.6648</v>
      </c>
      <c r="C4">
        <f t="shared" si="0"/>
        <v>32.380058061955566</v>
      </c>
      <c r="D4">
        <f t="shared" si="1"/>
        <v>-7.7152580619555664</v>
      </c>
      <c r="E4">
        <f t="shared" si="2"/>
        <v>59.525206962570365</v>
      </c>
      <c r="F4">
        <f t="shared" si="3"/>
        <v>0.31280440392606329</v>
      </c>
    </row>
    <row r="5" spans="1:9" x14ac:dyDescent="0.35">
      <c r="A5" s="3">
        <v>3</v>
      </c>
      <c r="B5" s="3">
        <v>37.9</v>
      </c>
      <c r="C5">
        <f t="shared" si="0"/>
        <v>37.056412435092255</v>
      </c>
      <c r="D5">
        <f t="shared" si="1"/>
        <v>0.84358756490774311</v>
      </c>
      <c r="E5">
        <f t="shared" si="2"/>
        <v>0.71163997966697567</v>
      </c>
      <c r="F5">
        <f t="shared" si="3"/>
        <v>2.2258247095191114E-2</v>
      </c>
      <c r="H5" s="5" t="s">
        <v>3</v>
      </c>
      <c r="I5" s="5">
        <v>51.085475554502324</v>
      </c>
    </row>
    <row r="6" spans="1:9" x14ac:dyDescent="0.35">
      <c r="A6" s="3">
        <v>3.5</v>
      </c>
      <c r="B6" s="3">
        <v>30.549900000000001</v>
      </c>
      <c r="C6">
        <f t="shared" si="0"/>
        <v>34.718235248523911</v>
      </c>
      <c r="D6">
        <f t="shared" si="1"/>
        <v>-4.1683352485239098</v>
      </c>
      <c r="E6">
        <f t="shared" si="2"/>
        <v>17.375018744086884</v>
      </c>
      <c r="F6">
        <f t="shared" si="3"/>
        <v>0.13644349894840604</v>
      </c>
      <c r="H6" s="5" t="s">
        <v>4</v>
      </c>
      <c r="I6" s="5">
        <v>-4.6763543731366894</v>
      </c>
    </row>
    <row r="7" spans="1:9" x14ac:dyDescent="0.35">
      <c r="A7" s="3">
        <v>3</v>
      </c>
      <c r="B7" s="3">
        <v>38.7896</v>
      </c>
      <c r="C7">
        <f t="shared" si="0"/>
        <v>37.056412435092255</v>
      </c>
      <c r="D7">
        <f t="shared" si="1"/>
        <v>1.7331875649077446</v>
      </c>
      <c r="E7">
        <f t="shared" si="2"/>
        <v>3.0039391351508375</v>
      </c>
      <c r="F7">
        <f t="shared" si="3"/>
        <v>4.4681759154715298E-2</v>
      </c>
      <c r="H7" t="s">
        <v>6</v>
      </c>
      <c r="I7" t="s">
        <v>7</v>
      </c>
    </row>
    <row r="8" spans="1:9" x14ac:dyDescent="0.35">
      <c r="A8" s="3">
        <v>3.7</v>
      </c>
      <c r="B8" s="3">
        <v>35.161999999999999</v>
      </c>
      <c r="C8">
        <f t="shared" si="0"/>
        <v>33.782964373896576</v>
      </c>
      <c r="D8">
        <f t="shared" si="1"/>
        <v>1.3790356261034233</v>
      </c>
      <c r="E8">
        <f t="shared" si="2"/>
        <v>1.9017392580624608</v>
      </c>
      <c r="F8">
        <f t="shared" si="3"/>
        <v>3.9219487688510989E-2</v>
      </c>
      <c r="H8" s="5" t="s">
        <v>5</v>
      </c>
      <c r="I8" s="5">
        <f>SUM(E2:E739)</f>
        <v>16161.430104904195</v>
      </c>
    </row>
    <row r="9" spans="1:9" x14ac:dyDescent="0.35">
      <c r="A9" s="3">
        <v>3.7</v>
      </c>
      <c r="B9" s="3">
        <v>34.4</v>
      </c>
      <c r="C9">
        <f t="shared" si="0"/>
        <v>33.782964373896576</v>
      </c>
      <c r="D9">
        <f t="shared" si="1"/>
        <v>0.61703562610342289</v>
      </c>
      <c r="E9">
        <f t="shared" si="2"/>
        <v>0.3807329638808431</v>
      </c>
      <c r="F9">
        <f t="shared" si="3"/>
        <v>1.7937082154169271E-2</v>
      </c>
    </row>
    <row r="10" spans="1:9" x14ac:dyDescent="0.35">
      <c r="A10" s="3">
        <v>2.9</v>
      </c>
      <c r="B10" s="3">
        <v>34.299999999999997</v>
      </c>
      <c r="C10">
        <f t="shared" si="0"/>
        <v>37.524047872405923</v>
      </c>
      <c r="D10">
        <f t="shared" si="1"/>
        <v>-3.2240478724059258</v>
      </c>
      <c r="E10">
        <f t="shared" si="2"/>
        <v>10.394484683565176</v>
      </c>
      <c r="F10">
        <f t="shared" si="3"/>
        <v>9.3995564793175682E-2</v>
      </c>
    </row>
    <row r="11" spans="1:9" x14ac:dyDescent="0.35">
      <c r="A11" s="3">
        <v>5.3</v>
      </c>
      <c r="B11" s="3">
        <v>22.9</v>
      </c>
      <c r="C11">
        <f t="shared" si="0"/>
        <v>26.30079737687787</v>
      </c>
      <c r="D11">
        <f t="shared" si="1"/>
        <v>-3.4007973768778719</v>
      </c>
      <c r="E11">
        <f t="shared" si="2"/>
        <v>11.565422798579414</v>
      </c>
      <c r="F11">
        <f t="shared" si="3"/>
        <v>0.1485064356715228</v>
      </c>
      <c r="H11" t="s">
        <v>13</v>
      </c>
      <c r="I11" t="s">
        <v>14</v>
      </c>
    </row>
    <row r="12" spans="1:9" x14ac:dyDescent="0.35">
      <c r="A12" s="3">
        <v>2.2000000000000002</v>
      </c>
      <c r="B12" s="3">
        <v>42.399099999999997</v>
      </c>
      <c r="C12">
        <f t="shared" si="0"/>
        <v>40.79749593360161</v>
      </c>
      <c r="D12">
        <f t="shared" si="1"/>
        <v>1.6016040663983873</v>
      </c>
      <c r="E12">
        <f t="shared" si="2"/>
        <v>2.5651355855038496</v>
      </c>
      <c r="F12">
        <f t="shared" si="3"/>
        <v>3.7774482628130962E-2</v>
      </c>
      <c r="H12" t="s">
        <v>15</v>
      </c>
      <c r="I12" t="s">
        <v>16</v>
      </c>
    </row>
    <row r="13" spans="1:9" x14ac:dyDescent="0.35">
      <c r="A13" s="3">
        <v>1.8</v>
      </c>
      <c r="B13" s="3">
        <v>69.6404</v>
      </c>
      <c r="C13">
        <f t="shared" si="0"/>
        <v>42.66803768285628</v>
      </c>
      <c r="D13">
        <f t="shared" si="1"/>
        <v>26.97236231714372</v>
      </c>
      <c r="E13">
        <f t="shared" si="2"/>
        <v>727.50832896727457</v>
      </c>
      <c r="F13">
        <f t="shared" si="3"/>
        <v>0.38730912397320694</v>
      </c>
      <c r="H13" t="s">
        <v>17</v>
      </c>
      <c r="I13">
        <v>738</v>
      </c>
    </row>
    <row r="14" spans="1:9" x14ac:dyDescent="0.35">
      <c r="A14" s="3">
        <v>2.4</v>
      </c>
      <c r="B14" s="3">
        <v>39.200000000000003</v>
      </c>
      <c r="C14">
        <f t="shared" si="0"/>
        <v>39.862225058974268</v>
      </c>
      <c r="D14">
        <f t="shared" si="1"/>
        <v>-0.66222505897426487</v>
      </c>
      <c r="E14">
        <f t="shared" si="2"/>
        <v>0.43854202873346859</v>
      </c>
      <c r="F14">
        <f t="shared" si="3"/>
        <v>1.6893496402404715E-2</v>
      </c>
    </row>
    <row r="15" spans="1:9" x14ac:dyDescent="0.35">
      <c r="A15" s="3">
        <v>3</v>
      </c>
      <c r="B15" s="3">
        <v>32.954799999999999</v>
      </c>
      <c r="C15">
        <f t="shared" si="0"/>
        <v>37.056412435092255</v>
      </c>
      <c r="D15">
        <f t="shared" si="1"/>
        <v>-4.1016124350922567</v>
      </c>
      <c r="E15">
        <f t="shared" si="2"/>
        <v>16.823224567703431</v>
      </c>
      <c r="F15">
        <f t="shared" si="3"/>
        <v>0.12446176080850914</v>
      </c>
      <c r="H15" t="s">
        <v>18</v>
      </c>
      <c r="I15" t="s">
        <v>19</v>
      </c>
    </row>
    <row r="16" spans="1:9" x14ac:dyDescent="0.35">
      <c r="A16" s="3">
        <v>5.6</v>
      </c>
      <c r="B16" s="3">
        <v>24.947700000000001</v>
      </c>
      <c r="C16">
        <f t="shared" si="0"/>
        <v>24.897891064936864</v>
      </c>
      <c r="D16">
        <f t="shared" si="1"/>
        <v>4.9808935063136772E-2</v>
      </c>
      <c r="E16">
        <f t="shared" si="2"/>
        <v>2.4809300121237756E-3</v>
      </c>
      <c r="F16">
        <f t="shared" si="3"/>
        <v>1.996534151971395E-3</v>
      </c>
      <c r="H16" s="5" t="s">
        <v>18</v>
      </c>
      <c r="I16" s="5">
        <f>(SUM(F2:F739)/I13)</f>
        <v>0.10333336390554626</v>
      </c>
    </row>
    <row r="17" spans="1:9" x14ac:dyDescent="0.35">
      <c r="A17" s="3">
        <v>3.9</v>
      </c>
      <c r="B17" s="3">
        <v>36.6</v>
      </c>
      <c r="C17">
        <f t="shared" si="0"/>
        <v>32.847693499269241</v>
      </c>
      <c r="D17">
        <f t="shared" si="1"/>
        <v>3.7523065007307608</v>
      </c>
      <c r="E17">
        <f t="shared" si="2"/>
        <v>14.079804075426328</v>
      </c>
      <c r="F17">
        <f t="shared" si="3"/>
        <v>0.10252203553909182</v>
      </c>
      <c r="H17" s="5" t="s">
        <v>20</v>
      </c>
      <c r="I17" s="5">
        <f>I16*100</f>
        <v>10.333336390554626</v>
      </c>
    </row>
    <row r="18" spans="1:9" x14ac:dyDescent="0.35">
      <c r="A18" s="3">
        <v>3.5</v>
      </c>
      <c r="B18" s="3">
        <v>31.4</v>
      </c>
      <c r="C18">
        <f t="shared" si="0"/>
        <v>34.718235248523911</v>
      </c>
      <c r="D18">
        <f t="shared" si="1"/>
        <v>-3.3182352485239122</v>
      </c>
      <c r="E18">
        <f t="shared" si="2"/>
        <v>11.010685164546549</v>
      </c>
      <c r="F18">
        <f t="shared" si="3"/>
        <v>0.1056762818001246</v>
      </c>
    </row>
    <row r="19" spans="1:9" x14ac:dyDescent="0.35">
      <c r="A19" s="3">
        <v>2.4</v>
      </c>
      <c r="B19" s="3">
        <v>37.6</v>
      </c>
      <c r="C19">
        <f t="shared" si="0"/>
        <v>39.862225058974268</v>
      </c>
      <c r="D19">
        <f t="shared" si="1"/>
        <v>-2.2622250589742663</v>
      </c>
      <c r="E19">
        <f t="shared" si="2"/>
        <v>5.1176622174511222</v>
      </c>
      <c r="F19">
        <f t="shared" si="3"/>
        <v>6.0165560079102821E-2</v>
      </c>
    </row>
    <row r="20" spans="1:9" x14ac:dyDescent="0.35">
      <c r="A20" s="3">
        <v>6</v>
      </c>
      <c r="B20" s="3">
        <v>24.4</v>
      </c>
      <c r="C20">
        <f t="shared" si="0"/>
        <v>23.027349315682187</v>
      </c>
      <c r="D20">
        <f t="shared" si="1"/>
        <v>1.3726506843178115</v>
      </c>
      <c r="E20">
        <f t="shared" si="2"/>
        <v>1.8841699011581561</v>
      </c>
      <c r="F20">
        <f t="shared" si="3"/>
        <v>5.6256175586795555E-2</v>
      </c>
    </row>
    <row r="21" spans="1:9" x14ac:dyDescent="0.35">
      <c r="A21" s="3">
        <v>2.5</v>
      </c>
      <c r="B21" s="3">
        <v>39.700000000000003</v>
      </c>
      <c r="C21">
        <f t="shared" si="0"/>
        <v>39.3945896216606</v>
      </c>
      <c r="D21">
        <f t="shared" si="1"/>
        <v>0.30541037833940266</v>
      </c>
      <c r="E21">
        <f t="shared" si="2"/>
        <v>9.3275499197417067E-2</v>
      </c>
      <c r="F21">
        <f t="shared" si="3"/>
        <v>7.6929566332343234E-3</v>
      </c>
    </row>
    <row r="22" spans="1:9" x14ac:dyDescent="0.35">
      <c r="A22" s="3">
        <v>2.4</v>
      </c>
      <c r="B22" s="3">
        <v>41.699800000000003</v>
      </c>
      <c r="C22">
        <f t="shared" si="0"/>
        <v>39.862225058974268</v>
      </c>
      <c r="D22">
        <f t="shared" si="1"/>
        <v>1.8375749410257356</v>
      </c>
      <c r="E22">
        <f t="shared" si="2"/>
        <v>3.3766816638857358</v>
      </c>
      <c r="F22">
        <f t="shared" si="3"/>
        <v>4.4066756699690054E-2</v>
      </c>
    </row>
    <row r="23" spans="1:9" x14ac:dyDescent="0.35">
      <c r="A23" s="3">
        <v>3.5</v>
      </c>
      <c r="B23" s="3">
        <v>34.749400000000001</v>
      </c>
      <c r="C23">
        <f t="shared" si="0"/>
        <v>34.718235248523911</v>
      </c>
      <c r="D23">
        <f t="shared" si="1"/>
        <v>3.1164751476090657E-2</v>
      </c>
      <c r="E23">
        <f t="shared" si="2"/>
        <v>9.7124173456649484E-4</v>
      </c>
      <c r="F23">
        <f t="shared" si="3"/>
        <v>8.9684286566359865E-4</v>
      </c>
    </row>
    <row r="24" spans="1:9" x14ac:dyDescent="0.35">
      <c r="A24" s="3">
        <v>2</v>
      </c>
      <c r="B24" s="3">
        <v>41.9</v>
      </c>
      <c r="C24">
        <f t="shared" si="0"/>
        <v>41.732766808228945</v>
      </c>
      <c r="D24">
        <f t="shared" si="1"/>
        <v>0.16723319177105367</v>
      </c>
      <c r="E24">
        <f t="shared" si="2"/>
        <v>2.7966940429934011E-2</v>
      </c>
      <c r="F24">
        <f t="shared" si="3"/>
        <v>3.9912456269941207E-3</v>
      </c>
    </row>
    <row r="25" spans="1:9" x14ac:dyDescent="0.35">
      <c r="A25" s="3">
        <v>2.5</v>
      </c>
      <c r="B25" s="3">
        <v>35.860599999999998</v>
      </c>
      <c r="C25">
        <f t="shared" si="0"/>
        <v>39.3945896216606</v>
      </c>
      <c r="D25">
        <f t="shared" si="1"/>
        <v>-3.5339896216606022</v>
      </c>
      <c r="E25">
        <f t="shared" si="2"/>
        <v>12.489082646004846</v>
      </c>
      <c r="F25">
        <f t="shared" si="3"/>
        <v>9.8547978050021537E-2</v>
      </c>
    </row>
    <row r="26" spans="1:9" x14ac:dyDescent="0.35">
      <c r="A26" s="3">
        <v>6</v>
      </c>
      <c r="B26" s="3">
        <v>21.7</v>
      </c>
      <c r="C26">
        <f t="shared" si="0"/>
        <v>23.027349315682187</v>
      </c>
      <c r="D26">
        <f t="shared" si="1"/>
        <v>-1.3273493156821878</v>
      </c>
      <c r="E26">
        <f t="shared" si="2"/>
        <v>1.7618562058419724</v>
      </c>
      <c r="F26">
        <f t="shared" si="3"/>
        <v>6.1168171229593914E-2</v>
      </c>
    </row>
    <row r="27" spans="1:9" x14ac:dyDescent="0.35">
      <c r="A27" s="3">
        <v>3.5</v>
      </c>
      <c r="B27" s="3">
        <v>35.5</v>
      </c>
      <c r="C27">
        <f t="shared" si="0"/>
        <v>34.718235248523911</v>
      </c>
      <c r="D27">
        <f t="shared" si="1"/>
        <v>0.78176475147608926</v>
      </c>
      <c r="E27">
        <f t="shared" si="2"/>
        <v>0.61115612665047159</v>
      </c>
      <c r="F27">
        <f t="shared" si="3"/>
        <v>2.2021542295101105E-2</v>
      </c>
    </row>
    <row r="28" spans="1:9" x14ac:dyDescent="0.35">
      <c r="A28" s="3">
        <v>3.5</v>
      </c>
      <c r="B28" s="3">
        <v>30.380500000000001</v>
      </c>
      <c r="C28">
        <f t="shared" si="0"/>
        <v>34.718235248523911</v>
      </c>
      <c r="D28">
        <f t="shared" si="1"/>
        <v>-4.3377352485239093</v>
      </c>
      <c r="E28">
        <f t="shared" si="2"/>
        <v>18.81594708628678</v>
      </c>
      <c r="F28">
        <f t="shared" si="3"/>
        <v>0.14278024550365889</v>
      </c>
    </row>
    <row r="29" spans="1:9" x14ac:dyDescent="0.35">
      <c r="A29" s="3">
        <v>2.4</v>
      </c>
      <c r="B29" s="3">
        <v>34.1</v>
      </c>
      <c r="C29">
        <f t="shared" si="0"/>
        <v>39.862225058974268</v>
      </c>
      <c r="D29">
        <f t="shared" si="1"/>
        <v>-5.7622250589742663</v>
      </c>
      <c r="E29">
        <f t="shared" si="2"/>
        <v>33.203237630270984</v>
      </c>
      <c r="F29">
        <f t="shared" si="3"/>
        <v>0.168980207008043</v>
      </c>
    </row>
    <row r="30" spans="1:9" x14ac:dyDescent="0.35">
      <c r="A30" s="3">
        <v>4</v>
      </c>
      <c r="B30" s="3">
        <v>30</v>
      </c>
      <c r="C30">
        <f t="shared" si="0"/>
        <v>32.380058061955566</v>
      </c>
      <c r="D30">
        <f t="shared" si="1"/>
        <v>-2.380058061955566</v>
      </c>
      <c r="E30">
        <f t="shared" si="2"/>
        <v>5.664676378279685</v>
      </c>
      <c r="F30">
        <f t="shared" si="3"/>
        <v>7.9335268731852204E-2</v>
      </c>
    </row>
    <row r="31" spans="1:9" x14ac:dyDescent="0.35">
      <c r="A31" s="3">
        <v>4.4000000000000004</v>
      </c>
      <c r="B31" s="3">
        <v>30.8</v>
      </c>
      <c r="C31">
        <f t="shared" si="0"/>
        <v>30.509516312700889</v>
      </c>
      <c r="D31">
        <f t="shared" si="1"/>
        <v>0.29048368729911189</v>
      </c>
      <c r="E31">
        <f t="shared" si="2"/>
        <v>8.4380772586888225E-2</v>
      </c>
      <c r="F31">
        <f t="shared" si="3"/>
        <v>9.4312885486724646E-3</v>
      </c>
    </row>
    <row r="32" spans="1:9" x14ac:dyDescent="0.35">
      <c r="A32" s="3">
        <v>3.8</v>
      </c>
      <c r="B32" s="3">
        <v>38.048400000000001</v>
      </c>
      <c r="C32">
        <f t="shared" si="0"/>
        <v>33.315328936582901</v>
      </c>
      <c r="D32">
        <f t="shared" si="1"/>
        <v>4.7330710634170998</v>
      </c>
      <c r="E32">
        <f t="shared" si="2"/>
        <v>22.401961691356277</v>
      </c>
      <c r="F32">
        <f t="shared" si="3"/>
        <v>0.12439606037092492</v>
      </c>
    </row>
    <row r="33" spans="1:6" x14ac:dyDescent="0.35">
      <c r="A33" s="3">
        <v>2</v>
      </c>
      <c r="B33" s="3">
        <v>46.362900000000003</v>
      </c>
      <c r="C33">
        <f t="shared" si="0"/>
        <v>41.732766808228945</v>
      </c>
      <c r="D33">
        <f t="shared" si="1"/>
        <v>4.6301331917710584</v>
      </c>
      <c r="E33">
        <f t="shared" si="2"/>
        <v>21.438133373540047</v>
      </c>
      <c r="F33">
        <f t="shared" si="3"/>
        <v>9.9867203987909686E-2</v>
      </c>
    </row>
    <row r="34" spans="1:6" x14ac:dyDescent="0.35">
      <c r="A34" s="3">
        <v>2.2999999999999998</v>
      </c>
      <c r="B34" s="3">
        <v>37.700000000000003</v>
      </c>
      <c r="C34">
        <f t="shared" si="0"/>
        <v>40.329860496287935</v>
      </c>
      <c r="D34">
        <f t="shared" si="1"/>
        <v>-2.6298604962879324</v>
      </c>
      <c r="E34">
        <f t="shared" si="2"/>
        <v>6.9161662299358104</v>
      </c>
      <c r="F34">
        <f t="shared" si="3"/>
        <v>6.975757284583374E-2</v>
      </c>
    </row>
    <row r="35" spans="1:6" x14ac:dyDescent="0.35">
      <c r="A35" s="3">
        <v>2</v>
      </c>
      <c r="B35" s="3">
        <v>60.1</v>
      </c>
      <c r="C35">
        <f t="shared" si="0"/>
        <v>41.732766808228945</v>
      </c>
      <c r="D35">
        <f t="shared" si="1"/>
        <v>18.367233191771057</v>
      </c>
      <c r="E35">
        <f t="shared" si="2"/>
        <v>337.3552551208964</v>
      </c>
      <c r="F35">
        <f t="shared" si="3"/>
        <v>0.30561120119419394</v>
      </c>
    </row>
    <row r="36" spans="1:6" x14ac:dyDescent="0.35">
      <c r="A36" s="3">
        <v>2</v>
      </c>
      <c r="B36" s="3">
        <v>47.4</v>
      </c>
      <c r="C36">
        <f t="shared" si="0"/>
        <v>41.732766808228945</v>
      </c>
      <c r="D36">
        <f t="shared" si="1"/>
        <v>5.6672331917710537</v>
      </c>
      <c r="E36">
        <f t="shared" si="2"/>
        <v>32.117532049911524</v>
      </c>
      <c r="F36">
        <f t="shared" si="3"/>
        <v>0.11956188168293362</v>
      </c>
    </row>
    <row r="37" spans="1:6" x14ac:dyDescent="0.35">
      <c r="A37" s="3">
        <v>2</v>
      </c>
      <c r="B37" s="3">
        <v>40.234499999999997</v>
      </c>
      <c r="C37">
        <f t="shared" si="0"/>
        <v>41.732766808228945</v>
      </c>
      <c r="D37">
        <f t="shared" si="1"/>
        <v>-1.4982668082289479</v>
      </c>
      <c r="E37">
        <f t="shared" si="2"/>
        <v>2.2448034286405587</v>
      </c>
      <c r="F37">
        <f t="shared" si="3"/>
        <v>3.7238360318357332E-2</v>
      </c>
    </row>
    <row r="38" spans="1:6" x14ac:dyDescent="0.35">
      <c r="A38" s="3">
        <v>2.4</v>
      </c>
      <c r="B38" s="3">
        <v>34.299999999999997</v>
      </c>
      <c r="C38">
        <f t="shared" si="0"/>
        <v>39.862225058974268</v>
      </c>
      <c r="D38">
        <f t="shared" si="1"/>
        <v>-5.5622250589742706</v>
      </c>
      <c r="E38">
        <f t="shared" si="2"/>
        <v>30.938347606681326</v>
      </c>
      <c r="F38">
        <f t="shared" si="3"/>
        <v>0.16216399588846273</v>
      </c>
    </row>
    <row r="39" spans="1:6" x14ac:dyDescent="0.35">
      <c r="A39" s="3">
        <v>3.2</v>
      </c>
      <c r="B39" s="3">
        <v>30.347000000000001</v>
      </c>
      <c r="C39">
        <f t="shared" si="0"/>
        <v>36.12114156046492</v>
      </c>
      <c r="D39">
        <f t="shared" si="1"/>
        <v>-5.7741415604649191</v>
      </c>
      <c r="E39">
        <f t="shared" si="2"/>
        <v>33.340710760288253</v>
      </c>
      <c r="F39">
        <f t="shared" si="3"/>
        <v>0.19027058887089066</v>
      </c>
    </row>
    <row r="40" spans="1:6" x14ac:dyDescent="0.35">
      <c r="A40" s="3">
        <v>4.5999999999999996</v>
      </c>
      <c r="B40" s="3">
        <v>33.550899999999999</v>
      </c>
      <c r="C40">
        <f t="shared" si="0"/>
        <v>29.574245438073554</v>
      </c>
      <c r="D40">
        <f t="shared" si="1"/>
        <v>3.9766545619264448</v>
      </c>
      <c r="E40">
        <f t="shared" si="2"/>
        <v>15.813781504890406</v>
      </c>
      <c r="F40">
        <f t="shared" si="3"/>
        <v>0.11852601754130128</v>
      </c>
    </row>
    <row r="41" spans="1:6" x14ac:dyDescent="0.35">
      <c r="A41" s="3">
        <v>3</v>
      </c>
      <c r="B41" s="3">
        <v>36.798000000000002</v>
      </c>
      <c r="C41">
        <f t="shared" si="0"/>
        <v>37.056412435092255</v>
      </c>
      <c r="D41">
        <f t="shared" si="1"/>
        <v>-0.25841243509225365</v>
      </c>
      <c r="E41">
        <f t="shared" si="2"/>
        <v>6.6776986610308203E-2</v>
      </c>
      <c r="F41">
        <f t="shared" si="3"/>
        <v>7.022458695914279E-3</v>
      </c>
    </row>
    <row r="42" spans="1:6" x14ac:dyDescent="0.35">
      <c r="A42" s="3">
        <v>2.5</v>
      </c>
      <c r="B42" s="3">
        <v>40.799999999999997</v>
      </c>
      <c r="C42">
        <f t="shared" si="0"/>
        <v>39.3945896216606</v>
      </c>
      <c r="D42">
        <f t="shared" si="1"/>
        <v>1.405410378339397</v>
      </c>
      <c r="E42">
        <f t="shared" si="2"/>
        <v>1.975178331544087</v>
      </c>
      <c r="F42">
        <f t="shared" si="3"/>
        <v>3.4446332802436204E-2</v>
      </c>
    </row>
    <row r="43" spans="1:6" x14ac:dyDescent="0.35">
      <c r="A43" s="3">
        <v>2</v>
      </c>
      <c r="B43" s="3">
        <v>47.512900000000002</v>
      </c>
      <c r="C43">
        <f t="shared" si="0"/>
        <v>41.732766808228945</v>
      </c>
      <c r="D43">
        <f t="shared" si="1"/>
        <v>5.780133191771057</v>
      </c>
      <c r="E43">
        <f t="shared" si="2"/>
        <v>33.409939714613465</v>
      </c>
      <c r="F43">
        <f t="shared" si="3"/>
        <v>0.12165397590488176</v>
      </c>
    </row>
    <row r="44" spans="1:6" x14ac:dyDescent="0.35">
      <c r="A44" s="3">
        <v>3.2</v>
      </c>
      <c r="B44" s="3">
        <v>36.4</v>
      </c>
      <c r="C44">
        <f t="shared" si="0"/>
        <v>36.12114156046492</v>
      </c>
      <c r="D44">
        <f t="shared" si="1"/>
        <v>0.27885843953507816</v>
      </c>
      <c r="E44">
        <f t="shared" si="2"/>
        <v>7.7762029299938848E-2</v>
      </c>
      <c r="F44">
        <f t="shared" si="3"/>
        <v>7.6609461410735765E-3</v>
      </c>
    </row>
    <row r="45" spans="1:6" x14ac:dyDescent="0.35">
      <c r="A45" s="3">
        <v>2.5</v>
      </c>
      <c r="B45" s="3">
        <v>40.4</v>
      </c>
      <c r="C45">
        <f t="shared" si="0"/>
        <v>39.3945896216606</v>
      </c>
      <c r="D45">
        <f t="shared" si="1"/>
        <v>1.0054103783393984</v>
      </c>
      <c r="E45">
        <f t="shared" si="2"/>
        <v>1.0108500288725721</v>
      </c>
      <c r="F45">
        <f t="shared" si="3"/>
        <v>2.4886395503450457E-2</v>
      </c>
    </row>
    <row r="46" spans="1:6" x14ac:dyDescent="0.35">
      <c r="A46" s="3">
        <v>4.5999999999999996</v>
      </c>
      <c r="B46" s="3">
        <v>33.305199999999999</v>
      </c>
      <c r="C46">
        <f t="shared" si="0"/>
        <v>29.574245438073554</v>
      </c>
      <c r="D46">
        <f t="shared" si="1"/>
        <v>3.7309545619264455</v>
      </c>
      <c r="E46">
        <f t="shared" si="2"/>
        <v>13.920021943159755</v>
      </c>
      <c r="F46">
        <f t="shared" si="3"/>
        <v>0.11202318442544845</v>
      </c>
    </row>
    <row r="47" spans="1:6" x14ac:dyDescent="0.35">
      <c r="A47" s="3">
        <v>5.5</v>
      </c>
      <c r="B47" s="3">
        <v>30.8</v>
      </c>
      <c r="C47">
        <f t="shared" si="0"/>
        <v>25.365526502250532</v>
      </c>
      <c r="D47">
        <f t="shared" si="1"/>
        <v>5.4344734977494689</v>
      </c>
      <c r="E47">
        <f t="shared" si="2"/>
        <v>29.533502197741345</v>
      </c>
      <c r="F47">
        <f t="shared" si="3"/>
        <v>0.1764439447321256</v>
      </c>
    </row>
    <row r="48" spans="1:6" x14ac:dyDescent="0.35">
      <c r="A48" s="3">
        <v>5.3</v>
      </c>
      <c r="B48" s="3">
        <v>28.993500000000001</v>
      </c>
      <c r="C48">
        <f t="shared" si="0"/>
        <v>26.30079737687787</v>
      </c>
      <c r="D48">
        <f t="shared" si="1"/>
        <v>2.6927026231221305</v>
      </c>
      <c r="E48">
        <f t="shared" si="2"/>
        <v>7.2506474165688024</v>
      </c>
      <c r="F48">
        <f t="shared" si="3"/>
        <v>9.2872630869751172E-2</v>
      </c>
    </row>
    <row r="49" spans="1:6" x14ac:dyDescent="0.35">
      <c r="A49" s="3">
        <v>3.6</v>
      </c>
      <c r="B49" s="3">
        <v>31.6</v>
      </c>
      <c r="C49">
        <f t="shared" si="0"/>
        <v>34.250599811210236</v>
      </c>
      <c r="D49">
        <f t="shared" si="1"/>
        <v>-2.6505998112102347</v>
      </c>
      <c r="E49">
        <f t="shared" si="2"/>
        <v>7.0256793591877313</v>
      </c>
      <c r="F49">
        <f t="shared" si="3"/>
        <v>8.3879740861083379E-2</v>
      </c>
    </row>
    <row r="50" spans="1:6" x14ac:dyDescent="0.35">
      <c r="A50" s="3">
        <v>3</v>
      </c>
      <c r="B50" s="3">
        <v>38.299999999999997</v>
      </c>
      <c r="C50">
        <f t="shared" si="0"/>
        <v>37.056412435092255</v>
      </c>
      <c r="D50">
        <f t="shared" si="1"/>
        <v>1.2435875649077417</v>
      </c>
      <c r="E50">
        <f t="shared" si="2"/>
        <v>1.5465100315931666</v>
      </c>
      <c r="F50">
        <f t="shared" si="3"/>
        <v>3.2469649214301351E-2</v>
      </c>
    </row>
    <row r="51" spans="1:6" x14ac:dyDescent="0.35">
      <c r="A51" s="3">
        <v>3.6</v>
      </c>
      <c r="B51" s="3">
        <v>35.242699999999999</v>
      </c>
      <c r="C51">
        <f t="shared" si="0"/>
        <v>34.250599811210236</v>
      </c>
      <c r="D51">
        <f t="shared" si="1"/>
        <v>0.99210018878976314</v>
      </c>
      <c r="E51">
        <f t="shared" si="2"/>
        <v>0.9842627845966837</v>
      </c>
      <c r="F51">
        <f t="shared" si="3"/>
        <v>2.8150515959042954E-2</v>
      </c>
    </row>
    <row r="52" spans="1:6" x14ac:dyDescent="0.35">
      <c r="A52" s="3">
        <v>2.4</v>
      </c>
      <c r="B52" s="3">
        <v>37.490200000000002</v>
      </c>
      <c r="C52">
        <f t="shared" si="0"/>
        <v>39.862225058974268</v>
      </c>
      <c r="D52">
        <f t="shared" si="1"/>
        <v>-2.3720250589742662</v>
      </c>
      <c r="E52">
        <f t="shared" si="2"/>
        <v>5.6265028804018709</v>
      </c>
      <c r="F52">
        <f t="shared" si="3"/>
        <v>6.3270536272793054E-2</v>
      </c>
    </row>
    <row r="53" spans="1:6" x14ac:dyDescent="0.35">
      <c r="A53" s="3">
        <v>4.8</v>
      </c>
      <c r="B53" s="3">
        <v>31.8</v>
      </c>
      <c r="C53">
        <f t="shared" si="0"/>
        <v>28.638974563446215</v>
      </c>
      <c r="D53">
        <f t="shared" si="1"/>
        <v>3.1610254365537855</v>
      </c>
      <c r="E53">
        <f t="shared" si="2"/>
        <v>9.99208181054005</v>
      </c>
      <c r="F53">
        <f t="shared" si="3"/>
        <v>9.9403315614898916E-2</v>
      </c>
    </row>
    <row r="54" spans="1:6" x14ac:dyDescent="0.35">
      <c r="A54" s="3">
        <v>3.8</v>
      </c>
      <c r="B54" s="3">
        <v>37.076900000000002</v>
      </c>
      <c r="C54">
        <f t="shared" si="0"/>
        <v>33.315328936582901</v>
      </c>
      <c r="D54">
        <f t="shared" si="1"/>
        <v>3.7615710634171009</v>
      </c>
      <c r="E54">
        <f t="shared" si="2"/>
        <v>14.149416865136859</v>
      </c>
      <c r="F54">
        <f t="shared" si="3"/>
        <v>0.10145322460661761</v>
      </c>
    </row>
    <row r="55" spans="1:6" x14ac:dyDescent="0.35">
      <c r="A55" s="3">
        <v>3</v>
      </c>
      <c r="B55" s="3">
        <v>34.5</v>
      </c>
      <c r="C55">
        <f t="shared" si="0"/>
        <v>37.056412435092255</v>
      </c>
      <c r="D55">
        <f t="shared" si="1"/>
        <v>-2.5564124350922555</v>
      </c>
      <c r="E55">
        <f t="shared" si="2"/>
        <v>6.5352445382943154</v>
      </c>
      <c r="F55">
        <f t="shared" si="3"/>
        <v>7.4098911162094355E-2</v>
      </c>
    </row>
    <row r="56" spans="1:6" x14ac:dyDescent="0.35">
      <c r="A56" s="3">
        <v>3.5</v>
      </c>
      <c r="B56" s="3">
        <v>36.799999999999997</v>
      </c>
      <c r="C56">
        <f t="shared" si="0"/>
        <v>34.718235248523911</v>
      </c>
      <c r="D56">
        <f t="shared" si="1"/>
        <v>2.0817647514760864</v>
      </c>
      <c r="E56">
        <f t="shared" si="2"/>
        <v>4.3337444804882921</v>
      </c>
      <c r="F56">
        <f t="shared" si="3"/>
        <v>5.6569694333589306E-2</v>
      </c>
    </row>
    <row r="57" spans="1:6" x14ac:dyDescent="0.35">
      <c r="A57" s="3">
        <v>3.5</v>
      </c>
      <c r="B57" s="3">
        <v>31.947500000000002</v>
      </c>
      <c r="C57">
        <f t="shared" si="0"/>
        <v>34.718235248523911</v>
      </c>
      <c r="D57">
        <f t="shared" si="1"/>
        <v>-2.7707352485239092</v>
      </c>
      <c r="E57">
        <f t="shared" si="2"/>
        <v>7.6769738174128488</v>
      </c>
      <c r="F57">
        <f t="shared" si="3"/>
        <v>8.6727764254602366E-2</v>
      </c>
    </row>
    <row r="58" spans="1:6" x14ac:dyDescent="0.35">
      <c r="A58" s="3">
        <v>5.5</v>
      </c>
      <c r="B58" s="3">
        <v>23.9</v>
      </c>
      <c r="C58">
        <f t="shared" si="0"/>
        <v>25.365526502250532</v>
      </c>
      <c r="D58">
        <f t="shared" si="1"/>
        <v>-1.4655265022505333</v>
      </c>
      <c r="E58">
        <f t="shared" si="2"/>
        <v>2.1477679287986824</v>
      </c>
      <c r="F58">
        <f t="shared" si="3"/>
        <v>6.1319100512574616E-2</v>
      </c>
    </row>
    <row r="59" spans="1:6" x14ac:dyDescent="0.35">
      <c r="A59" s="3">
        <v>2.5</v>
      </c>
      <c r="B59" s="3">
        <v>42.908000000000001</v>
      </c>
      <c r="C59">
        <f t="shared" si="0"/>
        <v>39.3945896216606</v>
      </c>
      <c r="D59">
        <f t="shared" si="1"/>
        <v>3.5134103783394011</v>
      </c>
      <c r="E59">
        <f t="shared" si="2"/>
        <v>12.344052486623013</v>
      </c>
      <c r="F59">
        <f t="shared" si="3"/>
        <v>8.1882408369986975E-2</v>
      </c>
    </row>
    <row r="60" spans="1:6" x14ac:dyDescent="0.35">
      <c r="A60" s="3">
        <v>3</v>
      </c>
      <c r="B60" s="3">
        <v>34</v>
      </c>
      <c r="C60">
        <f t="shared" si="0"/>
        <v>37.056412435092255</v>
      </c>
      <c r="D60">
        <f t="shared" si="1"/>
        <v>-3.0564124350922555</v>
      </c>
      <c r="E60">
        <f t="shared" si="2"/>
        <v>9.34165697338657</v>
      </c>
      <c r="F60">
        <f t="shared" si="3"/>
        <v>8.9894483385066337E-2</v>
      </c>
    </row>
    <row r="61" spans="1:6" x14ac:dyDescent="0.35">
      <c r="A61" s="3">
        <v>3</v>
      </c>
      <c r="B61" s="3">
        <v>34.285299999999999</v>
      </c>
      <c r="C61">
        <f t="shared" si="0"/>
        <v>37.056412435092255</v>
      </c>
      <c r="D61">
        <f t="shared" si="1"/>
        <v>-2.771112435092256</v>
      </c>
      <c r="E61">
        <f t="shared" si="2"/>
        <v>7.679064127922933</v>
      </c>
      <c r="F61">
        <f t="shared" si="3"/>
        <v>8.0825089326686833E-2</v>
      </c>
    </row>
    <row r="62" spans="1:6" x14ac:dyDescent="0.35">
      <c r="A62" s="3">
        <v>2.5</v>
      </c>
      <c r="B62" s="3">
        <v>42.9</v>
      </c>
      <c r="C62">
        <f t="shared" si="0"/>
        <v>39.3945896216606</v>
      </c>
      <c r="D62">
        <f t="shared" si="1"/>
        <v>3.5054103783393984</v>
      </c>
      <c r="E62">
        <f t="shared" si="2"/>
        <v>12.287901920569563</v>
      </c>
      <c r="F62">
        <f t="shared" si="3"/>
        <v>8.1711197630289015E-2</v>
      </c>
    </row>
    <row r="63" spans="1:6" x14ac:dyDescent="0.35">
      <c r="A63" s="3">
        <v>1.6</v>
      </c>
      <c r="B63" s="3">
        <v>50.4</v>
      </c>
      <c r="C63">
        <f t="shared" si="0"/>
        <v>43.603308557483622</v>
      </c>
      <c r="D63">
        <f t="shared" si="1"/>
        <v>6.7966914425163765</v>
      </c>
      <c r="E63">
        <f t="shared" si="2"/>
        <v>46.195014564775342</v>
      </c>
      <c r="F63">
        <f t="shared" si="3"/>
        <v>0.13485498893881701</v>
      </c>
    </row>
    <row r="64" spans="1:6" x14ac:dyDescent="0.35">
      <c r="A64" s="3">
        <v>2.2000000000000002</v>
      </c>
      <c r="B64" s="3">
        <v>46.8</v>
      </c>
      <c r="C64">
        <f t="shared" si="0"/>
        <v>40.79749593360161</v>
      </c>
      <c r="D64">
        <f t="shared" si="1"/>
        <v>6.0025040663983873</v>
      </c>
      <c r="E64">
        <f t="shared" si="2"/>
        <v>36.030055067129176</v>
      </c>
      <c r="F64">
        <f t="shared" si="3"/>
        <v>0.12825863389740144</v>
      </c>
    </row>
    <row r="65" spans="1:6" x14ac:dyDescent="0.35">
      <c r="A65" s="3">
        <v>1.6</v>
      </c>
      <c r="B65" s="3">
        <v>50.2669</v>
      </c>
      <c r="C65">
        <f t="shared" si="0"/>
        <v>43.603308557483622</v>
      </c>
      <c r="D65">
        <f t="shared" si="1"/>
        <v>6.6635914425163776</v>
      </c>
      <c r="E65">
        <f t="shared" si="2"/>
        <v>44.403450912777501</v>
      </c>
      <c r="F65">
        <f t="shared" si="3"/>
        <v>0.13256420114461759</v>
      </c>
    </row>
    <row r="66" spans="1:6" x14ac:dyDescent="0.35">
      <c r="A66" s="3">
        <v>2</v>
      </c>
      <c r="B66" s="3">
        <v>39</v>
      </c>
      <c r="C66">
        <f t="shared" si="0"/>
        <v>41.732766808228945</v>
      </c>
      <c r="D66">
        <f t="shared" si="1"/>
        <v>-2.7327668082289449</v>
      </c>
      <c r="E66">
        <f t="shared" si="2"/>
        <v>7.4680144281578151</v>
      </c>
      <c r="F66">
        <f t="shared" si="3"/>
        <v>7.0070943800742178E-2</v>
      </c>
    </row>
    <row r="67" spans="1:6" x14ac:dyDescent="0.35">
      <c r="A67" s="3">
        <v>3.8</v>
      </c>
      <c r="B67" s="3">
        <v>36.4</v>
      </c>
      <c r="C67">
        <f t="shared" ref="C67:C130" si="4">$I$5+($I$6*A67)</f>
        <v>33.315328936582901</v>
      </c>
      <c r="D67">
        <f t="shared" ref="D67:D130" si="5">B67-C67</f>
        <v>3.0846710634170975</v>
      </c>
      <c r="E67">
        <f t="shared" ref="E67:E130" si="6">D67*D67</f>
        <v>9.515195569482767</v>
      </c>
      <c r="F67">
        <f t="shared" ref="F67:F130" si="7">ABS((B67-C67)/B67)</f>
        <v>8.4743710533436753E-2</v>
      </c>
    </row>
    <row r="68" spans="1:6" x14ac:dyDescent="0.35">
      <c r="A68" s="3">
        <v>3.8</v>
      </c>
      <c r="B68" s="3">
        <v>34.255000000000003</v>
      </c>
      <c r="C68">
        <f t="shared" si="4"/>
        <v>33.315328936582901</v>
      </c>
      <c r="D68">
        <f t="shared" si="5"/>
        <v>0.93967106341710149</v>
      </c>
      <c r="E68">
        <f t="shared" si="6"/>
        <v>0.88298170742342641</v>
      </c>
      <c r="F68">
        <f t="shared" si="7"/>
        <v>2.7431646866650165E-2</v>
      </c>
    </row>
    <row r="69" spans="1:6" x14ac:dyDescent="0.35">
      <c r="A69" s="3">
        <v>2.4</v>
      </c>
      <c r="B69" s="3">
        <v>41.5</v>
      </c>
      <c r="C69">
        <f t="shared" si="4"/>
        <v>39.862225058974268</v>
      </c>
      <c r="D69">
        <f t="shared" si="5"/>
        <v>1.6377749410257323</v>
      </c>
      <c r="E69">
        <f t="shared" si="6"/>
        <v>2.6823067574518409</v>
      </c>
      <c r="F69">
        <f t="shared" si="7"/>
        <v>3.9464456410258607E-2</v>
      </c>
    </row>
    <row r="70" spans="1:6" x14ac:dyDescent="0.35">
      <c r="A70" s="3">
        <v>2.7</v>
      </c>
      <c r="B70" s="3">
        <v>36.146299999999997</v>
      </c>
      <c r="C70">
        <f t="shared" si="4"/>
        <v>38.459318747033265</v>
      </c>
      <c r="D70">
        <f t="shared" si="5"/>
        <v>-2.3130187470332686</v>
      </c>
      <c r="E70">
        <f t="shared" si="6"/>
        <v>5.3500557241273521</v>
      </c>
      <c r="F70">
        <f t="shared" si="7"/>
        <v>6.3990470588504739E-2</v>
      </c>
    </row>
    <row r="71" spans="1:6" x14ac:dyDescent="0.35">
      <c r="A71" s="3">
        <v>2.4</v>
      </c>
      <c r="B71" s="3">
        <v>37.221800000000002</v>
      </c>
      <c r="C71">
        <f t="shared" si="4"/>
        <v>39.862225058974268</v>
      </c>
      <c r="D71">
        <f t="shared" si="5"/>
        <v>-2.6404250589742659</v>
      </c>
      <c r="E71">
        <f t="shared" si="6"/>
        <v>6.9718444920592555</v>
      </c>
      <c r="F71">
        <f t="shared" si="7"/>
        <v>7.0937597294442128E-2</v>
      </c>
    </row>
    <row r="72" spans="1:6" x14ac:dyDescent="0.35">
      <c r="A72" s="3">
        <v>3.2</v>
      </c>
      <c r="B72" s="3">
        <v>36.4</v>
      </c>
      <c r="C72">
        <f t="shared" si="4"/>
        <v>36.12114156046492</v>
      </c>
      <c r="D72">
        <f t="shared" si="5"/>
        <v>0.27885843953507816</v>
      </c>
      <c r="E72">
        <f t="shared" si="6"/>
        <v>7.7762029299938848E-2</v>
      </c>
      <c r="F72">
        <f t="shared" si="7"/>
        <v>7.6609461410735765E-3</v>
      </c>
    </row>
    <row r="73" spans="1:6" x14ac:dyDescent="0.35">
      <c r="A73" s="3">
        <v>2</v>
      </c>
      <c r="B73" s="3">
        <v>37.5</v>
      </c>
      <c r="C73">
        <f t="shared" si="4"/>
        <v>41.732766808228945</v>
      </c>
      <c r="D73">
        <f t="shared" si="5"/>
        <v>-4.2327668082289449</v>
      </c>
      <c r="E73">
        <f t="shared" si="6"/>
        <v>17.91631485284465</v>
      </c>
      <c r="F73">
        <f t="shared" si="7"/>
        <v>0.11287378155277186</v>
      </c>
    </row>
    <row r="74" spans="1:6" x14ac:dyDescent="0.35">
      <c r="A74" s="3">
        <v>5.6</v>
      </c>
      <c r="B74" s="3">
        <v>24.2</v>
      </c>
      <c r="C74">
        <f t="shared" si="4"/>
        <v>24.897891064936864</v>
      </c>
      <c r="D74">
        <f t="shared" si="5"/>
        <v>-0.69789106493686504</v>
      </c>
      <c r="E74">
        <f t="shared" si="6"/>
        <v>0.48705193851871159</v>
      </c>
      <c r="F74">
        <f t="shared" si="7"/>
        <v>2.8838473757721698E-2</v>
      </c>
    </row>
    <row r="75" spans="1:6" x14ac:dyDescent="0.35">
      <c r="A75" s="3">
        <v>2.5</v>
      </c>
      <c r="B75" s="3">
        <v>47.649299999999997</v>
      </c>
      <c r="C75">
        <f t="shared" si="4"/>
        <v>39.3945896216606</v>
      </c>
      <c r="D75">
        <f t="shared" si="5"/>
        <v>8.2547103783393965</v>
      </c>
      <c r="E75">
        <f t="shared" si="6"/>
        <v>68.140243430264135</v>
      </c>
      <c r="F75">
        <f t="shared" si="7"/>
        <v>0.17323885929781543</v>
      </c>
    </row>
    <row r="76" spans="1:6" x14ac:dyDescent="0.35">
      <c r="A76" s="3">
        <v>2.2999999999999998</v>
      </c>
      <c r="B76" s="3">
        <v>34.700000000000003</v>
      </c>
      <c r="C76">
        <f t="shared" si="4"/>
        <v>40.329860496287935</v>
      </c>
      <c r="D76">
        <f t="shared" si="5"/>
        <v>-5.6298604962879324</v>
      </c>
      <c r="E76">
        <f t="shared" si="6"/>
        <v>31.695329207663406</v>
      </c>
      <c r="F76">
        <f t="shared" si="7"/>
        <v>0.16224381833682802</v>
      </c>
    </row>
    <row r="77" spans="1:6" x14ac:dyDescent="0.35">
      <c r="A77" s="3">
        <v>4.8</v>
      </c>
      <c r="B77" s="3">
        <v>26.388000000000002</v>
      </c>
      <c r="C77">
        <f t="shared" si="4"/>
        <v>28.638974563446215</v>
      </c>
      <c r="D77">
        <f t="shared" si="5"/>
        <v>-2.2509745634462135</v>
      </c>
      <c r="E77">
        <f t="shared" si="6"/>
        <v>5.0668864852818718</v>
      </c>
      <c r="F77">
        <f t="shared" si="7"/>
        <v>8.5302962083000353E-2</v>
      </c>
    </row>
    <row r="78" spans="1:6" x14ac:dyDescent="0.35">
      <c r="A78" s="3">
        <v>2.4</v>
      </c>
      <c r="B78" s="3">
        <v>40.1</v>
      </c>
      <c r="C78">
        <f t="shared" si="4"/>
        <v>39.862225058974268</v>
      </c>
      <c r="D78">
        <f t="shared" si="5"/>
        <v>0.23777494102573371</v>
      </c>
      <c r="E78">
        <f t="shared" si="6"/>
        <v>5.6536922579791142E-2</v>
      </c>
      <c r="F78">
        <f t="shared" si="7"/>
        <v>5.929549651514556E-3</v>
      </c>
    </row>
    <row r="79" spans="1:6" x14ac:dyDescent="0.35">
      <c r="A79" s="3">
        <v>3</v>
      </c>
      <c r="B79" s="3">
        <v>38.7896</v>
      </c>
      <c r="C79">
        <f t="shared" si="4"/>
        <v>37.056412435092255</v>
      </c>
      <c r="D79">
        <f t="shared" si="5"/>
        <v>1.7331875649077446</v>
      </c>
      <c r="E79">
        <f t="shared" si="6"/>
        <v>3.0039391351508375</v>
      </c>
      <c r="F79">
        <f t="shared" si="7"/>
        <v>4.4681759154715298E-2</v>
      </c>
    </row>
    <row r="80" spans="1:6" x14ac:dyDescent="0.35">
      <c r="A80" s="3">
        <v>2.9</v>
      </c>
      <c r="B80" s="3">
        <v>34.1</v>
      </c>
      <c r="C80">
        <f t="shared" si="4"/>
        <v>37.524047872405923</v>
      </c>
      <c r="D80">
        <f t="shared" si="5"/>
        <v>-3.4240478724059216</v>
      </c>
      <c r="E80">
        <f t="shared" si="6"/>
        <v>11.724103832527518</v>
      </c>
      <c r="F80">
        <f t="shared" si="7"/>
        <v>0.10041196106762233</v>
      </c>
    </row>
    <row r="81" spans="1:6" x14ac:dyDescent="0.35">
      <c r="A81" s="3">
        <v>4</v>
      </c>
      <c r="B81" s="3">
        <v>27.3704</v>
      </c>
      <c r="C81">
        <f t="shared" si="4"/>
        <v>32.380058061955566</v>
      </c>
      <c r="D81">
        <f t="shared" si="5"/>
        <v>-5.009658061955566</v>
      </c>
      <c r="E81">
        <f t="shared" si="6"/>
        <v>25.096673897716396</v>
      </c>
      <c r="F81">
        <f t="shared" si="7"/>
        <v>0.18303196379868639</v>
      </c>
    </row>
    <row r="82" spans="1:6" x14ac:dyDescent="0.35">
      <c r="A82" s="3">
        <v>5.7</v>
      </c>
      <c r="B82" s="3">
        <v>27.1</v>
      </c>
      <c r="C82">
        <f t="shared" si="4"/>
        <v>24.430255627623193</v>
      </c>
      <c r="D82">
        <f t="shared" si="5"/>
        <v>2.6697443723768082</v>
      </c>
      <c r="E82">
        <f t="shared" si="6"/>
        <v>7.1275350138376377</v>
      </c>
      <c r="F82">
        <f t="shared" si="7"/>
        <v>9.8514552486229076E-2</v>
      </c>
    </row>
    <row r="83" spans="1:6" x14ac:dyDescent="0.35">
      <c r="A83" s="3">
        <v>4.3</v>
      </c>
      <c r="B83" s="3">
        <v>24.1937</v>
      </c>
      <c r="C83">
        <f t="shared" si="4"/>
        <v>30.97715175001456</v>
      </c>
      <c r="D83">
        <f t="shared" si="5"/>
        <v>-6.7834517500145601</v>
      </c>
      <c r="E83">
        <f t="shared" si="6"/>
        <v>46.015217644775596</v>
      </c>
      <c r="F83">
        <f t="shared" si="7"/>
        <v>0.28038091528019937</v>
      </c>
    </row>
    <row r="84" spans="1:6" x14ac:dyDescent="0.35">
      <c r="A84" s="3">
        <v>4</v>
      </c>
      <c r="B84" s="3">
        <v>28.0488</v>
      </c>
      <c r="C84">
        <f t="shared" si="4"/>
        <v>32.380058061955566</v>
      </c>
      <c r="D84">
        <f t="shared" si="5"/>
        <v>-4.3312580619555661</v>
      </c>
      <c r="E84">
        <f t="shared" si="6"/>
        <v>18.759796399255087</v>
      </c>
      <c r="F84">
        <f t="shared" si="7"/>
        <v>0.15441865826543616</v>
      </c>
    </row>
    <row r="85" spans="1:6" x14ac:dyDescent="0.35">
      <c r="A85" s="3">
        <v>3.2</v>
      </c>
      <c r="B85" s="3">
        <v>36.4</v>
      </c>
      <c r="C85">
        <f t="shared" si="4"/>
        <v>36.12114156046492</v>
      </c>
      <c r="D85">
        <f t="shared" si="5"/>
        <v>0.27885843953507816</v>
      </c>
      <c r="E85">
        <f t="shared" si="6"/>
        <v>7.7762029299938848E-2</v>
      </c>
      <c r="F85">
        <f t="shared" si="7"/>
        <v>7.6609461410735765E-3</v>
      </c>
    </row>
    <row r="86" spans="1:6" x14ac:dyDescent="0.35">
      <c r="A86" s="3">
        <v>5</v>
      </c>
      <c r="B86" s="3">
        <v>27.251100000000001</v>
      </c>
      <c r="C86">
        <f t="shared" si="4"/>
        <v>27.703703688818877</v>
      </c>
      <c r="D86">
        <f t="shared" si="5"/>
        <v>-0.45260368881887558</v>
      </c>
      <c r="E86">
        <f t="shared" si="6"/>
        <v>0.20485009913245356</v>
      </c>
      <c r="F86">
        <f t="shared" si="7"/>
        <v>1.6608639240943506E-2</v>
      </c>
    </row>
    <row r="87" spans="1:6" x14ac:dyDescent="0.35">
      <c r="A87" s="3">
        <v>6</v>
      </c>
      <c r="B87" s="3">
        <v>23.8</v>
      </c>
      <c r="C87">
        <f t="shared" si="4"/>
        <v>23.027349315682187</v>
      </c>
      <c r="D87">
        <f t="shared" si="5"/>
        <v>0.77265068431781359</v>
      </c>
      <c r="E87">
        <f t="shared" si="6"/>
        <v>0.59698907997678563</v>
      </c>
      <c r="F87">
        <f t="shared" si="7"/>
        <v>3.2464314467135026E-2</v>
      </c>
    </row>
    <row r="88" spans="1:6" x14ac:dyDescent="0.35">
      <c r="A88" s="3">
        <v>6.8</v>
      </c>
      <c r="B88" s="3">
        <v>21.006</v>
      </c>
      <c r="C88">
        <f t="shared" si="4"/>
        <v>19.286265817172836</v>
      </c>
      <c r="D88">
        <f t="shared" si="5"/>
        <v>1.7197341828271639</v>
      </c>
      <c r="E88">
        <f t="shared" si="6"/>
        <v>2.9574856595842132</v>
      </c>
      <c r="F88">
        <f t="shared" si="7"/>
        <v>8.1868712883326852E-2</v>
      </c>
    </row>
    <row r="89" spans="1:6" x14ac:dyDescent="0.35">
      <c r="A89" s="3">
        <v>3.5</v>
      </c>
      <c r="B89" s="3">
        <v>30.2</v>
      </c>
      <c r="C89">
        <f t="shared" si="4"/>
        <v>34.718235248523911</v>
      </c>
      <c r="D89">
        <f t="shared" si="5"/>
        <v>-4.5182352485239115</v>
      </c>
      <c r="E89">
        <f t="shared" si="6"/>
        <v>20.414449761003933</v>
      </c>
      <c r="F89">
        <f t="shared" si="7"/>
        <v>0.14961043869284477</v>
      </c>
    </row>
    <row r="90" spans="1:6" x14ac:dyDescent="0.35">
      <c r="A90" s="3">
        <v>2.5</v>
      </c>
      <c r="B90" s="3">
        <v>40.0169</v>
      </c>
      <c r="C90">
        <f t="shared" si="4"/>
        <v>39.3945896216606</v>
      </c>
      <c r="D90">
        <f t="shared" si="5"/>
        <v>0.62231037833939951</v>
      </c>
      <c r="E90">
        <f t="shared" si="6"/>
        <v>0.38727020698892656</v>
      </c>
      <c r="F90">
        <f t="shared" si="7"/>
        <v>1.5551189081098224E-2</v>
      </c>
    </row>
    <row r="91" spans="1:6" x14ac:dyDescent="0.35">
      <c r="A91" s="3">
        <v>2.7</v>
      </c>
      <c r="B91" s="3">
        <v>38.299999999999997</v>
      </c>
      <c r="C91">
        <f t="shared" si="4"/>
        <v>38.459318747033265</v>
      </c>
      <c r="D91">
        <f t="shared" si="5"/>
        <v>-0.15931874703326798</v>
      </c>
      <c r="E91">
        <f t="shared" si="6"/>
        <v>2.5382463156250437E-2</v>
      </c>
      <c r="F91">
        <f t="shared" si="7"/>
        <v>4.1597584081793206E-3</v>
      </c>
    </row>
    <row r="92" spans="1:6" x14ac:dyDescent="0.35">
      <c r="A92" s="3">
        <v>2.2000000000000002</v>
      </c>
      <c r="B92" s="3">
        <v>44.999099999999999</v>
      </c>
      <c r="C92">
        <f t="shared" si="4"/>
        <v>40.79749593360161</v>
      </c>
      <c r="D92">
        <f t="shared" si="5"/>
        <v>4.2016040663983887</v>
      </c>
      <c r="E92">
        <f t="shared" si="6"/>
        <v>17.653476730775477</v>
      </c>
      <c r="F92">
        <f t="shared" si="7"/>
        <v>9.3370846670230934E-2</v>
      </c>
    </row>
    <row r="93" spans="1:6" x14ac:dyDescent="0.35">
      <c r="A93" s="3">
        <v>4.5999999999999996</v>
      </c>
      <c r="B93" s="3">
        <v>32.149900000000002</v>
      </c>
      <c r="C93">
        <f t="shared" si="4"/>
        <v>29.574245438073554</v>
      </c>
      <c r="D93">
        <f t="shared" si="5"/>
        <v>2.5756545619264486</v>
      </c>
      <c r="E93">
        <f t="shared" si="6"/>
        <v>6.6339964223725261</v>
      </c>
      <c r="F93">
        <f t="shared" si="7"/>
        <v>8.0113921409598429E-2</v>
      </c>
    </row>
    <row r="94" spans="1:6" x14ac:dyDescent="0.35">
      <c r="A94" s="3">
        <v>2.5</v>
      </c>
      <c r="B94" s="3">
        <v>40.6</v>
      </c>
      <c r="C94">
        <f t="shared" si="4"/>
        <v>39.3945896216606</v>
      </c>
      <c r="D94">
        <f t="shared" si="5"/>
        <v>1.2054103783394012</v>
      </c>
      <c r="E94">
        <f t="shared" si="6"/>
        <v>1.4530141802083385</v>
      </c>
      <c r="F94">
        <f t="shared" si="7"/>
        <v>2.9689910796536975E-2</v>
      </c>
    </row>
    <row r="95" spans="1:6" x14ac:dyDescent="0.35">
      <c r="A95" s="3">
        <v>6.5</v>
      </c>
      <c r="B95" s="3">
        <v>19.899999999999999</v>
      </c>
      <c r="C95">
        <f t="shared" si="4"/>
        <v>20.689172129113842</v>
      </c>
      <c r="D95">
        <f t="shared" si="5"/>
        <v>-0.78917212911384382</v>
      </c>
      <c r="E95">
        <f t="shared" si="6"/>
        <v>0.62279264937007739</v>
      </c>
      <c r="F95">
        <f t="shared" si="7"/>
        <v>3.9656890910243409E-2</v>
      </c>
    </row>
    <row r="96" spans="1:6" x14ac:dyDescent="0.35">
      <c r="A96" s="3">
        <v>2</v>
      </c>
      <c r="B96" s="3">
        <v>58.534999999999997</v>
      </c>
      <c r="C96">
        <f t="shared" si="4"/>
        <v>41.732766808228945</v>
      </c>
      <c r="D96">
        <f t="shared" si="5"/>
        <v>16.802233191771052</v>
      </c>
      <c r="E96">
        <f t="shared" si="6"/>
        <v>282.31504023065281</v>
      </c>
      <c r="F96">
        <f t="shared" si="7"/>
        <v>0.28704592451987787</v>
      </c>
    </row>
    <row r="97" spans="1:6" x14ac:dyDescent="0.35">
      <c r="A97" s="3">
        <v>4.3</v>
      </c>
      <c r="B97" s="3">
        <v>31.6</v>
      </c>
      <c r="C97">
        <f t="shared" si="4"/>
        <v>30.97715175001456</v>
      </c>
      <c r="D97">
        <f t="shared" si="5"/>
        <v>0.62284824998544153</v>
      </c>
      <c r="E97">
        <f t="shared" si="6"/>
        <v>0.38793994250992708</v>
      </c>
      <c r="F97">
        <f t="shared" si="7"/>
        <v>1.9710387657767135E-2</v>
      </c>
    </row>
    <row r="98" spans="1:6" x14ac:dyDescent="0.35">
      <c r="A98" s="3">
        <v>3.6</v>
      </c>
      <c r="B98" s="3">
        <v>36.439500000000002</v>
      </c>
      <c r="C98">
        <f t="shared" si="4"/>
        <v>34.250599811210236</v>
      </c>
      <c r="D98">
        <f t="shared" si="5"/>
        <v>2.1889001887897663</v>
      </c>
      <c r="E98">
        <f t="shared" si="6"/>
        <v>4.7912840364838747</v>
      </c>
      <c r="F98">
        <f t="shared" si="7"/>
        <v>6.006943533225665E-2</v>
      </c>
    </row>
    <row r="99" spans="1:6" x14ac:dyDescent="0.35">
      <c r="A99" s="3">
        <v>3.8</v>
      </c>
      <c r="B99" s="3">
        <v>34.255000000000003</v>
      </c>
      <c r="C99">
        <f t="shared" si="4"/>
        <v>33.315328936582901</v>
      </c>
      <c r="D99">
        <f t="shared" si="5"/>
        <v>0.93967106341710149</v>
      </c>
      <c r="E99">
        <f t="shared" si="6"/>
        <v>0.88298170742342641</v>
      </c>
      <c r="F99">
        <f t="shared" si="7"/>
        <v>2.7431646866650165E-2</v>
      </c>
    </row>
    <row r="100" spans="1:6" x14ac:dyDescent="0.35">
      <c r="A100" s="3">
        <v>4</v>
      </c>
      <c r="B100" s="3">
        <v>29.9</v>
      </c>
      <c r="C100">
        <f t="shared" si="4"/>
        <v>32.380058061955566</v>
      </c>
      <c r="D100">
        <f t="shared" si="5"/>
        <v>-2.4800580619555674</v>
      </c>
      <c r="E100">
        <f t="shared" si="6"/>
        <v>6.1506879906708054</v>
      </c>
      <c r="F100">
        <f t="shared" si="7"/>
        <v>8.2945085684132697E-2</v>
      </c>
    </row>
    <row r="101" spans="1:6" x14ac:dyDescent="0.35">
      <c r="A101" s="3">
        <v>1.8</v>
      </c>
      <c r="B101" s="3">
        <v>44.8</v>
      </c>
      <c r="C101">
        <f t="shared" si="4"/>
        <v>42.66803768285628</v>
      </c>
      <c r="D101">
        <f t="shared" si="5"/>
        <v>2.1319623171437172</v>
      </c>
      <c r="E101">
        <f t="shared" si="6"/>
        <v>4.5452633217208076</v>
      </c>
      <c r="F101">
        <f t="shared" si="7"/>
        <v>4.758844457910083E-2</v>
      </c>
    </row>
    <row r="102" spans="1:6" x14ac:dyDescent="0.35">
      <c r="A102" s="3">
        <v>3.7</v>
      </c>
      <c r="B102" s="3">
        <v>31.3858</v>
      </c>
      <c r="C102">
        <f t="shared" si="4"/>
        <v>33.782964373896576</v>
      </c>
      <c r="D102">
        <f t="shared" si="5"/>
        <v>-2.397164373896576</v>
      </c>
      <c r="E102">
        <f t="shared" si="6"/>
        <v>5.7463970354789629</v>
      </c>
      <c r="F102">
        <f t="shared" si="7"/>
        <v>7.637735453283255E-2</v>
      </c>
    </row>
    <row r="103" spans="1:6" x14ac:dyDescent="0.35">
      <c r="A103" s="3">
        <v>3.7</v>
      </c>
      <c r="B103" s="3">
        <v>25.2</v>
      </c>
      <c r="C103">
        <f t="shared" si="4"/>
        <v>33.782964373896576</v>
      </c>
      <c r="D103">
        <f t="shared" si="5"/>
        <v>-8.5829643738965764</v>
      </c>
      <c r="E103">
        <f t="shared" si="6"/>
        <v>73.667277443577845</v>
      </c>
      <c r="F103">
        <f t="shared" si="7"/>
        <v>0.34059382436097524</v>
      </c>
    </row>
    <row r="104" spans="1:6" x14ac:dyDescent="0.35">
      <c r="A104" s="3">
        <v>2.4</v>
      </c>
      <c r="B104" s="3">
        <v>38.6</v>
      </c>
      <c r="C104">
        <f t="shared" si="4"/>
        <v>39.862225058974268</v>
      </c>
      <c r="D104">
        <f t="shared" si="5"/>
        <v>-1.2622250589742663</v>
      </c>
      <c r="E104">
        <f t="shared" si="6"/>
        <v>1.59321209950259</v>
      </c>
      <c r="F104">
        <f t="shared" si="7"/>
        <v>3.2700131061509485E-2</v>
      </c>
    </row>
    <row r="105" spans="1:6" x14ac:dyDescent="0.35">
      <c r="A105" s="3">
        <v>4.5999999999999996</v>
      </c>
      <c r="B105" s="3">
        <v>29</v>
      </c>
      <c r="C105">
        <f t="shared" si="4"/>
        <v>29.574245438073554</v>
      </c>
      <c r="D105">
        <f t="shared" si="5"/>
        <v>-0.57424543807355377</v>
      </c>
      <c r="E105">
        <f t="shared" si="6"/>
        <v>0.32975782314828767</v>
      </c>
      <c r="F105">
        <f t="shared" si="7"/>
        <v>1.9801566830122543E-2</v>
      </c>
    </row>
    <row r="106" spans="1:6" x14ac:dyDescent="0.35">
      <c r="A106" s="3">
        <v>3.5</v>
      </c>
      <c r="B106" s="3">
        <v>37.6</v>
      </c>
      <c r="C106">
        <f t="shared" si="4"/>
        <v>34.718235248523911</v>
      </c>
      <c r="D106">
        <f t="shared" si="5"/>
        <v>2.8817647514760907</v>
      </c>
      <c r="E106">
        <f t="shared" si="6"/>
        <v>8.3045680828500554</v>
      </c>
      <c r="F106">
        <f t="shared" si="7"/>
        <v>7.6642679560534319E-2</v>
      </c>
    </row>
    <row r="107" spans="1:6" x14ac:dyDescent="0.35">
      <c r="A107" s="3">
        <v>4.8</v>
      </c>
      <c r="B107" s="3">
        <v>23.577999999999999</v>
      </c>
      <c r="C107">
        <f t="shared" si="4"/>
        <v>28.638974563446215</v>
      </c>
      <c r="D107">
        <f t="shared" si="5"/>
        <v>-5.0609745634462158</v>
      </c>
      <c r="E107">
        <f t="shared" si="6"/>
        <v>25.613463531849614</v>
      </c>
      <c r="F107">
        <f t="shared" si="7"/>
        <v>0.21464817047443446</v>
      </c>
    </row>
    <row r="108" spans="1:6" x14ac:dyDescent="0.35">
      <c r="A108" s="3">
        <v>4.8</v>
      </c>
      <c r="B108" s="3">
        <v>26.228300000000001</v>
      </c>
      <c r="C108">
        <f t="shared" si="4"/>
        <v>28.638974563446215</v>
      </c>
      <c r="D108">
        <f t="shared" si="5"/>
        <v>-2.4106745634462143</v>
      </c>
      <c r="E108">
        <f t="shared" si="6"/>
        <v>5.811351850846596</v>
      </c>
      <c r="F108">
        <f t="shared" si="7"/>
        <v>9.1911201391100997E-2</v>
      </c>
    </row>
    <row r="109" spans="1:6" x14ac:dyDescent="0.35">
      <c r="A109" s="3">
        <v>2.5</v>
      </c>
      <c r="B109" s="3">
        <v>32.910299999999999</v>
      </c>
      <c r="C109">
        <f t="shared" si="4"/>
        <v>39.3945896216606</v>
      </c>
      <c r="D109">
        <f t="shared" si="5"/>
        <v>-6.4842896216606007</v>
      </c>
      <c r="E109">
        <f t="shared" si="6"/>
        <v>42.046011897575376</v>
      </c>
      <c r="F109">
        <f t="shared" si="7"/>
        <v>0.19702918604997829</v>
      </c>
    </row>
    <row r="110" spans="1:6" x14ac:dyDescent="0.35">
      <c r="A110" s="3">
        <v>1.6</v>
      </c>
      <c r="B110" s="3">
        <v>42.1</v>
      </c>
      <c r="C110">
        <f t="shared" si="4"/>
        <v>43.603308557483622</v>
      </c>
      <c r="D110">
        <f t="shared" si="5"/>
        <v>-1.5033085574836207</v>
      </c>
      <c r="E110">
        <f t="shared" si="6"/>
        <v>2.2599366190034846</v>
      </c>
      <c r="F110">
        <f t="shared" si="7"/>
        <v>3.5708041745454173E-2</v>
      </c>
    </row>
    <row r="111" spans="1:6" x14ac:dyDescent="0.35">
      <c r="A111" s="3">
        <v>1.3</v>
      </c>
      <c r="B111" s="3">
        <v>61.2</v>
      </c>
      <c r="C111">
        <f t="shared" si="4"/>
        <v>45.006214869424625</v>
      </c>
      <c r="D111">
        <f t="shared" si="5"/>
        <v>16.193785130575378</v>
      </c>
      <c r="E111">
        <f t="shared" si="6"/>
        <v>262.23867685524419</v>
      </c>
      <c r="F111">
        <f t="shared" si="7"/>
        <v>0.26460433219894408</v>
      </c>
    </row>
    <row r="112" spans="1:6" x14ac:dyDescent="0.35">
      <c r="A112" s="3">
        <v>4.5999999999999996</v>
      </c>
      <c r="B112" s="3">
        <v>31.61</v>
      </c>
      <c r="C112">
        <f t="shared" si="4"/>
        <v>29.574245438073554</v>
      </c>
      <c r="D112">
        <f t="shared" si="5"/>
        <v>2.0357545619264457</v>
      </c>
      <c r="E112">
        <f t="shared" si="6"/>
        <v>4.1442966364043343</v>
      </c>
      <c r="F112">
        <f t="shared" si="7"/>
        <v>6.4402232265942605E-2</v>
      </c>
    </row>
    <row r="113" spans="1:6" x14ac:dyDescent="0.35">
      <c r="A113" s="3">
        <v>2</v>
      </c>
      <c r="B113" s="3">
        <v>40</v>
      </c>
      <c r="C113">
        <f t="shared" si="4"/>
        <v>41.732766808228945</v>
      </c>
      <c r="D113">
        <f t="shared" si="5"/>
        <v>-1.7327668082289449</v>
      </c>
      <c r="E113">
        <f t="shared" si="6"/>
        <v>3.0024808116999253</v>
      </c>
      <c r="F113">
        <f t="shared" si="7"/>
        <v>4.3319170205723623E-2</v>
      </c>
    </row>
    <row r="114" spans="1:6" x14ac:dyDescent="0.35">
      <c r="A114" s="3">
        <v>6.1</v>
      </c>
      <c r="B114" s="3">
        <v>26</v>
      </c>
      <c r="C114">
        <f t="shared" si="4"/>
        <v>22.55971387836852</v>
      </c>
      <c r="D114">
        <f t="shared" si="5"/>
        <v>3.4402861216314804</v>
      </c>
      <c r="E114">
        <f t="shared" si="6"/>
        <v>11.835568598690173</v>
      </c>
      <c r="F114">
        <f t="shared" si="7"/>
        <v>0.13231869698582616</v>
      </c>
    </row>
    <row r="115" spans="1:6" x14ac:dyDescent="0.35">
      <c r="A115" s="3">
        <v>4.4000000000000004</v>
      </c>
      <c r="B115" s="3">
        <v>26.6</v>
      </c>
      <c r="C115">
        <f t="shared" si="4"/>
        <v>30.509516312700889</v>
      </c>
      <c r="D115">
        <f t="shared" si="5"/>
        <v>-3.9095163127008874</v>
      </c>
      <c r="E115">
        <f t="shared" si="6"/>
        <v>15.284317799274342</v>
      </c>
      <c r="F115">
        <f t="shared" si="7"/>
        <v>0.14697429746995816</v>
      </c>
    </row>
    <row r="116" spans="1:6" x14ac:dyDescent="0.35">
      <c r="A116" s="3">
        <v>3.5</v>
      </c>
      <c r="B116" s="3">
        <v>34.200000000000003</v>
      </c>
      <c r="C116">
        <f t="shared" si="4"/>
        <v>34.718235248523911</v>
      </c>
      <c r="D116">
        <f t="shared" si="5"/>
        <v>-0.5182352485239079</v>
      </c>
      <c r="E116">
        <f t="shared" si="6"/>
        <v>0.26856777281263661</v>
      </c>
      <c r="F116">
        <f t="shared" si="7"/>
        <v>1.5153077442219528E-2</v>
      </c>
    </row>
    <row r="117" spans="1:6" x14ac:dyDescent="0.35">
      <c r="A117" s="3">
        <v>2.4</v>
      </c>
      <c r="B117" s="3">
        <v>44.8</v>
      </c>
      <c r="C117">
        <f t="shared" si="4"/>
        <v>39.862225058974268</v>
      </c>
      <c r="D117">
        <f t="shared" si="5"/>
        <v>4.9377749410257294</v>
      </c>
      <c r="E117">
        <f t="shared" si="6"/>
        <v>24.381621368221644</v>
      </c>
      <c r="F117">
        <f t="shared" si="7"/>
        <v>0.11021819064789576</v>
      </c>
    </row>
    <row r="118" spans="1:6" x14ac:dyDescent="0.35">
      <c r="A118" s="3">
        <v>2.5</v>
      </c>
      <c r="B118" s="3">
        <v>40.200000000000003</v>
      </c>
      <c r="C118">
        <f t="shared" si="4"/>
        <v>39.3945896216606</v>
      </c>
      <c r="D118">
        <f t="shared" si="5"/>
        <v>0.80541037833940266</v>
      </c>
      <c r="E118">
        <f t="shared" si="6"/>
        <v>0.64868587753681972</v>
      </c>
      <c r="F118">
        <f t="shared" si="7"/>
        <v>2.0035084038293596E-2</v>
      </c>
    </row>
    <row r="119" spans="1:6" x14ac:dyDescent="0.35">
      <c r="A119" s="3">
        <v>5.3</v>
      </c>
      <c r="B119" s="3">
        <v>29.3645</v>
      </c>
      <c r="C119">
        <f t="shared" si="4"/>
        <v>26.30079737687787</v>
      </c>
      <c r="D119">
        <f t="shared" si="5"/>
        <v>3.0637026231221292</v>
      </c>
      <c r="E119">
        <f t="shared" si="6"/>
        <v>9.3862737629254145</v>
      </c>
      <c r="F119">
        <f t="shared" si="7"/>
        <v>0.10433355320615469</v>
      </c>
    </row>
    <row r="120" spans="1:6" x14ac:dyDescent="0.35">
      <c r="A120" s="3">
        <v>6.2</v>
      </c>
      <c r="B120" s="3">
        <v>25.799900000000001</v>
      </c>
      <c r="C120">
        <f t="shared" si="4"/>
        <v>22.092078441054849</v>
      </c>
      <c r="D120">
        <f t="shared" si="5"/>
        <v>3.7078215589451524</v>
      </c>
      <c r="E120">
        <f t="shared" si="6"/>
        <v>13.74794071297846</v>
      </c>
      <c r="F120">
        <f t="shared" si="7"/>
        <v>0.14371457094582352</v>
      </c>
    </row>
    <row r="121" spans="1:6" x14ac:dyDescent="0.35">
      <c r="A121" s="3">
        <v>3</v>
      </c>
      <c r="B121" s="3">
        <v>33.200000000000003</v>
      </c>
      <c r="C121">
        <f t="shared" si="4"/>
        <v>37.056412435092255</v>
      </c>
      <c r="D121">
        <f t="shared" si="5"/>
        <v>-3.8564124350922526</v>
      </c>
      <c r="E121">
        <f t="shared" si="6"/>
        <v>14.871916869534157</v>
      </c>
      <c r="F121">
        <f t="shared" si="7"/>
        <v>0.11615700105699556</v>
      </c>
    </row>
    <row r="122" spans="1:6" x14ac:dyDescent="0.35">
      <c r="A122" s="3">
        <v>2.4</v>
      </c>
      <c r="B122" s="3">
        <v>41.9</v>
      </c>
      <c r="C122">
        <f t="shared" si="4"/>
        <v>39.862225058974268</v>
      </c>
      <c r="D122">
        <f t="shared" si="5"/>
        <v>2.0377749410257309</v>
      </c>
      <c r="E122">
        <f t="shared" si="6"/>
        <v>4.1525267102724213</v>
      </c>
      <c r="F122">
        <f t="shared" si="7"/>
        <v>4.8634246802523415E-2</v>
      </c>
    </row>
    <row r="123" spans="1:6" x14ac:dyDescent="0.35">
      <c r="A123" s="3">
        <v>3.5</v>
      </c>
      <c r="B123" s="3">
        <v>34.792700000000004</v>
      </c>
      <c r="C123">
        <f t="shared" si="4"/>
        <v>34.718235248523911</v>
      </c>
      <c r="D123">
        <f t="shared" si="5"/>
        <v>7.4464751476092772E-2</v>
      </c>
      <c r="E123">
        <f t="shared" si="6"/>
        <v>5.5449992123962604E-3</v>
      </c>
      <c r="F123">
        <f t="shared" si="7"/>
        <v>2.1402406676139757E-3</v>
      </c>
    </row>
    <row r="124" spans="1:6" x14ac:dyDescent="0.35">
      <c r="A124" s="3">
        <v>4.3</v>
      </c>
      <c r="B124" s="3">
        <v>27.6</v>
      </c>
      <c r="C124">
        <f t="shared" si="4"/>
        <v>30.97715175001456</v>
      </c>
      <c r="D124">
        <f t="shared" si="5"/>
        <v>-3.3771517500145585</v>
      </c>
      <c r="E124">
        <f t="shared" si="6"/>
        <v>11.405153942626395</v>
      </c>
      <c r="F124">
        <f t="shared" si="7"/>
        <v>0.12236057065270138</v>
      </c>
    </row>
    <row r="125" spans="1:6" x14ac:dyDescent="0.35">
      <c r="A125" s="3">
        <v>5</v>
      </c>
      <c r="B125" s="3">
        <v>23.618200000000002</v>
      </c>
      <c r="C125">
        <f t="shared" si="4"/>
        <v>27.703703688818877</v>
      </c>
      <c r="D125">
        <f t="shared" si="5"/>
        <v>-4.0855036888188749</v>
      </c>
      <c r="E125">
        <f t="shared" si="6"/>
        <v>16.691340391352636</v>
      </c>
      <c r="F125">
        <f t="shared" si="7"/>
        <v>0.17298116235864183</v>
      </c>
    </row>
    <row r="126" spans="1:6" x14ac:dyDescent="0.35">
      <c r="A126" s="3">
        <v>4.2</v>
      </c>
      <c r="B126" s="3">
        <v>31</v>
      </c>
      <c r="C126">
        <f t="shared" si="4"/>
        <v>31.444787187328227</v>
      </c>
      <c r="D126">
        <f t="shared" si="5"/>
        <v>-0.44478718732822742</v>
      </c>
      <c r="E126">
        <f t="shared" si="6"/>
        <v>0.19783564201135567</v>
      </c>
      <c r="F126">
        <f t="shared" si="7"/>
        <v>1.434797378478153E-2</v>
      </c>
    </row>
    <row r="127" spans="1:6" x14ac:dyDescent="0.35">
      <c r="A127" s="3">
        <v>4</v>
      </c>
      <c r="B127" s="3">
        <v>29.4</v>
      </c>
      <c r="C127">
        <f t="shared" si="4"/>
        <v>32.380058061955566</v>
      </c>
      <c r="D127">
        <f t="shared" si="5"/>
        <v>-2.9800580619555674</v>
      </c>
      <c r="E127">
        <f t="shared" si="6"/>
        <v>8.8807460526263728</v>
      </c>
      <c r="F127">
        <f t="shared" si="7"/>
        <v>0.10136251911413495</v>
      </c>
    </row>
    <row r="128" spans="1:6" x14ac:dyDescent="0.35">
      <c r="A128" s="3">
        <v>2.5</v>
      </c>
      <c r="B128" s="3">
        <v>51.6</v>
      </c>
      <c r="C128">
        <f t="shared" si="4"/>
        <v>39.3945896216606</v>
      </c>
      <c r="D128">
        <f t="shared" si="5"/>
        <v>12.205410378339401</v>
      </c>
      <c r="E128">
        <f t="shared" si="6"/>
        <v>148.97204250367517</v>
      </c>
      <c r="F128">
        <f t="shared" si="7"/>
        <v>0.23653896082053102</v>
      </c>
    </row>
    <row r="129" spans="1:6" x14ac:dyDescent="0.35">
      <c r="A129" s="3">
        <v>3.5</v>
      </c>
      <c r="B129" s="3">
        <v>28.668299999999999</v>
      </c>
      <c r="C129">
        <f t="shared" si="4"/>
        <v>34.718235248523911</v>
      </c>
      <c r="D129">
        <f t="shared" si="5"/>
        <v>-6.0499352485239122</v>
      </c>
      <c r="E129">
        <f t="shared" si="6"/>
        <v>36.601716511332093</v>
      </c>
      <c r="F129">
        <f t="shared" si="7"/>
        <v>0.21103222892616277</v>
      </c>
    </row>
    <row r="130" spans="1:6" x14ac:dyDescent="0.35">
      <c r="A130" s="3">
        <v>1.8</v>
      </c>
      <c r="B130" s="3">
        <v>41.798999999999999</v>
      </c>
      <c r="C130">
        <f t="shared" si="4"/>
        <v>42.66803768285628</v>
      </c>
      <c r="D130">
        <f t="shared" si="5"/>
        <v>-0.86903768285628047</v>
      </c>
      <c r="E130">
        <f t="shared" si="6"/>
        <v>0.75522649422421306</v>
      </c>
      <c r="F130">
        <f t="shared" si="7"/>
        <v>2.0790872577245399E-2</v>
      </c>
    </row>
    <row r="131" spans="1:6" x14ac:dyDescent="0.35">
      <c r="A131" s="3">
        <v>3.6</v>
      </c>
      <c r="B131" s="3">
        <v>32.6</v>
      </c>
      <c r="C131">
        <f t="shared" ref="C131:C194" si="8">$I$5+($I$6*A131)</f>
        <v>34.250599811210236</v>
      </c>
      <c r="D131">
        <f t="shared" ref="D131:D194" si="9">B131-C131</f>
        <v>-1.6505998112102347</v>
      </c>
      <c r="E131">
        <f t="shared" ref="E131:E194" si="10">D131*D131</f>
        <v>2.7244797367672624</v>
      </c>
      <c r="F131">
        <f t="shared" ref="F131:F194" si="11">ABS((B131-C131)/B131)</f>
        <v>5.06318960493937E-2</v>
      </c>
    </row>
    <row r="132" spans="1:6" x14ac:dyDescent="0.35">
      <c r="A132" s="3">
        <v>3.5</v>
      </c>
      <c r="B132" s="3">
        <v>37.9499</v>
      </c>
      <c r="C132">
        <f t="shared" si="8"/>
        <v>34.718235248523911</v>
      </c>
      <c r="D132">
        <f t="shared" si="9"/>
        <v>3.2316647514760888</v>
      </c>
      <c r="E132">
        <f t="shared" si="10"/>
        <v>10.44365706593301</v>
      </c>
      <c r="F132">
        <f t="shared" si="11"/>
        <v>8.5156080819082228E-2</v>
      </c>
    </row>
    <row r="133" spans="1:6" x14ac:dyDescent="0.35">
      <c r="A133" s="3">
        <v>2.9</v>
      </c>
      <c r="B133" s="3">
        <v>32.4</v>
      </c>
      <c r="C133">
        <f t="shared" si="8"/>
        <v>37.524047872405923</v>
      </c>
      <c r="D133">
        <f t="shared" si="9"/>
        <v>-5.1240478724059244</v>
      </c>
      <c r="E133">
        <f t="shared" si="10"/>
        <v>26.25586659870768</v>
      </c>
      <c r="F133">
        <f t="shared" si="11"/>
        <v>0.1581496256915409</v>
      </c>
    </row>
    <row r="134" spans="1:6" x14ac:dyDescent="0.35">
      <c r="A134" s="3">
        <v>5.3</v>
      </c>
      <c r="B134" s="3">
        <v>22.761900000000001</v>
      </c>
      <c r="C134">
        <f t="shared" si="8"/>
        <v>26.30079737687787</v>
      </c>
      <c r="D134">
        <f t="shared" si="9"/>
        <v>-3.5388973768778698</v>
      </c>
      <c r="E134">
        <f t="shared" si="10"/>
        <v>12.523794644073067</v>
      </c>
      <c r="F134">
        <f t="shared" si="11"/>
        <v>0.15547460347676906</v>
      </c>
    </row>
    <row r="135" spans="1:6" x14ac:dyDescent="0.35">
      <c r="A135" s="3">
        <v>4</v>
      </c>
      <c r="B135" s="3">
        <v>27.234000000000002</v>
      </c>
      <c r="C135">
        <f t="shared" si="8"/>
        <v>32.380058061955566</v>
      </c>
      <c r="D135">
        <f t="shared" si="9"/>
        <v>-5.1460580619555643</v>
      </c>
      <c r="E135">
        <f t="shared" si="10"/>
        <v>26.48191357701786</v>
      </c>
      <c r="F135">
        <f t="shared" si="11"/>
        <v>0.18895711470792259</v>
      </c>
    </row>
    <row r="136" spans="1:6" x14ac:dyDescent="0.35">
      <c r="A136" s="3">
        <v>3</v>
      </c>
      <c r="B136" s="3">
        <v>35.540399999999998</v>
      </c>
      <c r="C136">
        <f t="shared" si="8"/>
        <v>37.056412435092255</v>
      </c>
      <c r="D136">
        <f t="shared" si="9"/>
        <v>-1.5160124350922572</v>
      </c>
      <c r="E136">
        <f t="shared" si="10"/>
        <v>2.2982937033543553</v>
      </c>
      <c r="F136">
        <f t="shared" si="11"/>
        <v>4.2656031870554563E-2</v>
      </c>
    </row>
    <row r="137" spans="1:6" x14ac:dyDescent="0.35">
      <c r="A137" s="3">
        <v>4.5999999999999996</v>
      </c>
      <c r="B137" s="3">
        <v>28.4</v>
      </c>
      <c r="C137">
        <f t="shared" si="8"/>
        <v>29.574245438073554</v>
      </c>
      <c r="D137">
        <f t="shared" si="9"/>
        <v>-1.1742454380735552</v>
      </c>
      <c r="E137">
        <f t="shared" si="10"/>
        <v>1.3788523488365556</v>
      </c>
      <c r="F137">
        <f t="shared" si="11"/>
        <v>4.1346670354702651E-2</v>
      </c>
    </row>
    <row r="138" spans="1:6" x14ac:dyDescent="0.35">
      <c r="A138" s="3">
        <v>4.5999999999999996</v>
      </c>
      <c r="B138" s="3">
        <v>34.200000000000003</v>
      </c>
      <c r="C138">
        <f t="shared" si="8"/>
        <v>29.574245438073554</v>
      </c>
      <c r="D138">
        <f t="shared" si="9"/>
        <v>4.6257545619264491</v>
      </c>
      <c r="E138">
        <f t="shared" si="10"/>
        <v>21.397605267183355</v>
      </c>
      <c r="F138">
        <f t="shared" si="11"/>
        <v>0.13525598134287861</v>
      </c>
    </row>
    <row r="139" spans="1:6" x14ac:dyDescent="0.35">
      <c r="A139" s="3">
        <v>3.7</v>
      </c>
      <c r="B139" s="3">
        <v>25.1</v>
      </c>
      <c r="C139">
        <f t="shared" si="8"/>
        <v>33.782964373896576</v>
      </c>
      <c r="D139">
        <f t="shared" si="9"/>
        <v>-8.6829643738965743</v>
      </c>
      <c r="E139">
        <f t="shared" si="10"/>
        <v>75.393870318357131</v>
      </c>
      <c r="F139">
        <f t="shared" si="11"/>
        <v>0.34593483561340932</v>
      </c>
    </row>
    <row r="140" spans="1:6" x14ac:dyDescent="0.35">
      <c r="A140" s="3">
        <v>2.5</v>
      </c>
      <c r="B140" s="3">
        <v>40.887300000000003</v>
      </c>
      <c r="C140">
        <f t="shared" si="8"/>
        <v>39.3945896216606</v>
      </c>
      <c r="D140">
        <f t="shared" si="9"/>
        <v>1.4927103783394031</v>
      </c>
      <c r="E140">
        <f t="shared" si="10"/>
        <v>2.2281842736021642</v>
      </c>
      <c r="F140">
        <f t="shared" si="11"/>
        <v>3.6507922468331316E-2</v>
      </c>
    </row>
    <row r="141" spans="1:6" x14ac:dyDescent="0.35">
      <c r="A141" s="3">
        <v>2</v>
      </c>
      <c r="B141" s="3">
        <v>44.707999999999998</v>
      </c>
      <c r="C141">
        <f t="shared" si="8"/>
        <v>41.732766808228945</v>
      </c>
      <c r="D141">
        <f t="shared" si="9"/>
        <v>2.9752331917710535</v>
      </c>
      <c r="E141">
        <f t="shared" si="10"/>
        <v>8.8520125454161711</v>
      </c>
      <c r="F141">
        <f t="shared" si="11"/>
        <v>6.6548116484098002E-2</v>
      </c>
    </row>
    <row r="142" spans="1:6" x14ac:dyDescent="0.35">
      <c r="A142" s="3">
        <v>5</v>
      </c>
      <c r="B142" s="3">
        <v>29.7559</v>
      </c>
      <c r="C142">
        <f t="shared" si="8"/>
        <v>27.703703688818877</v>
      </c>
      <c r="D142">
        <f t="shared" si="9"/>
        <v>2.0521963111811239</v>
      </c>
      <c r="E142">
        <f t="shared" si="10"/>
        <v>4.2115096996254122</v>
      </c>
      <c r="F142">
        <f t="shared" si="11"/>
        <v>6.8967710981053296E-2</v>
      </c>
    </row>
    <row r="143" spans="1:6" x14ac:dyDescent="0.35">
      <c r="A143" s="3">
        <v>5.7</v>
      </c>
      <c r="B143" s="3">
        <v>23.999300000000002</v>
      </c>
      <c r="C143">
        <f t="shared" si="8"/>
        <v>24.430255627623193</v>
      </c>
      <c r="D143">
        <f t="shared" si="9"/>
        <v>-0.43095562762319162</v>
      </c>
      <c r="E143">
        <f t="shared" si="10"/>
        <v>0.18572275298009899</v>
      </c>
      <c r="F143">
        <f t="shared" si="11"/>
        <v>1.7957008230373037E-2</v>
      </c>
    </row>
    <row r="144" spans="1:6" x14ac:dyDescent="0.35">
      <c r="A144" s="3">
        <v>3</v>
      </c>
      <c r="B144" s="3">
        <v>31.5</v>
      </c>
      <c r="C144">
        <f t="shared" si="8"/>
        <v>37.056412435092255</v>
      </c>
      <c r="D144">
        <f t="shared" si="9"/>
        <v>-5.5564124350922555</v>
      </c>
      <c r="E144">
        <f t="shared" si="10"/>
        <v>30.873719148847847</v>
      </c>
      <c r="F144">
        <f t="shared" si="11"/>
        <v>0.17639404555848431</v>
      </c>
    </row>
    <row r="145" spans="1:6" x14ac:dyDescent="0.35">
      <c r="A145" s="3">
        <v>5.7</v>
      </c>
      <c r="B145" s="3">
        <v>25.555099999999999</v>
      </c>
      <c r="C145">
        <f t="shared" si="8"/>
        <v>24.430255627623193</v>
      </c>
      <c r="D145">
        <f t="shared" si="9"/>
        <v>1.1248443723768062</v>
      </c>
      <c r="E145">
        <f t="shared" si="10"/>
        <v>1.2652748620677712</v>
      </c>
      <c r="F145">
        <f t="shared" si="11"/>
        <v>4.4016433994654935E-2</v>
      </c>
    </row>
    <row r="146" spans="1:6" x14ac:dyDescent="0.35">
      <c r="A146" s="3">
        <v>2.4</v>
      </c>
      <c r="B146" s="3">
        <v>39.347999999999999</v>
      </c>
      <c r="C146">
        <f t="shared" si="8"/>
        <v>39.862225058974268</v>
      </c>
      <c r="D146">
        <f t="shared" si="9"/>
        <v>-0.51422505897426873</v>
      </c>
      <c r="E146">
        <f t="shared" si="10"/>
        <v>0.26442741127709013</v>
      </c>
      <c r="F146">
        <f t="shared" si="11"/>
        <v>1.306864539428354E-2</v>
      </c>
    </row>
    <row r="147" spans="1:6" x14ac:dyDescent="0.35">
      <c r="A147" s="3">
        <v>1.6</v>
      </c>
      <c r="B147" s="3">
        <v>48.9</v>
      </c>
      <c r="C147">
        <f t="shared" si="8"/>
        <v>43.603308557483622</v>
      </c>
      <c r="D147">
        <f t="shared" si="9"/>
        <v>5.2966914425163765</v>
      </c>
      <c r="E147">
        <f t="shared" si="10"/>
        <v>28.054940237226212</v>
      </c>
      <c r="F147">
        <f t="shared" si="11"/>
        <v>0.10831679841546782</v>
      </c>
    </row>
    <row r="148" spans="1:6" x14ac:dyDescent="0.35">
      <c r="A148" s="3">
        <v>6.2</v>
      </c>
      <c r="B148" s="3">
        <v>28.4</v>
      </c>
      <c r="C148">
        <f t="shared" si="8"/>
        <v>22.092078441054849</v>
      </c>
      <c r="D148">
        <f t="shared" si="9"/>
        <v>6.3079215589451501</v>
      </c>
      <c r="E148">
        <f t="shared" si="10"/>
        <v>39.789874393805015</v>
      </c>
      <c r="F148">
        <f t="shared" si="11"/>
        <v>0.22210991404736444</v>
      </c>
    </row>
    <row r="149" spans="1:6" x14ac:dyDescent="0.35">
      <c r="A149" s="3">
        <v>3.6</v>
      </c>
      <c r="B149" s="3">
        <v>33</v>
      </c>
      <c r="C149">
        <f t="shared" si="8"/>
        <v>34.250599811210236</v>
      </c>
      <c r="D149">
        <f t="shared" si="9"/>
        <v>-1.2505998112102361</v>
      </c>
      <c r="E149">
        <f t="shared" si="10"/>
        <v>1.5639998877990782</v>
      </c>
      <c r="F149">
        <f t="shared" si="11"/>
        <v>3.789696397606776E-2</v>
      </c>
    </row>
    <row r="150" spans="1:6" x14ac:dyDescent="0.35">
      <c r="A150" s="3">
        <v>2.2999999999999998</v>
      </c>
      <c r="B150" s="3">
        <v>31.9</v>
      </c>
      <c r="C150">
        <f t="shared" si="8"/>
        <v>40.329860496287935</v>
      </c>
      <c r="D150">
        <f t="shared" si="9"/>
        <v>-8.4298604962879367</v>
      </c>
      <c r="E150">
        <f t="shared" si="10"/>
        <v>71.062547986875899</v>
      </c>
      <c r="F150">
        <f t="shared" si="11"/>
        <v>0.26425894972689457</v>
      </c>
    </row>
    <row r="151" spans="1:6" x14ac:dyDescent="0.35">
      <c r="A151" s="3">
        <v>3.8</v>
      </c>
      <c r="B151" s="3">
        <v>35.6</v>
      </c>
      <c r="C151">
        <f t="shared" si="8"/>
        <v>33.315328936582901</v>
      </c>
      <c r="D151">
        <f t="shared" si="9"/>
        <v>2.2846710634171004</v>
      </c>
      <c r="E151">
        <f t="shared" si="10"/>
        <v>5.2197218680154238</v>
      </c>
      <c r="F151">
        <f t="shared" si="11"/>
        <v>6.4176153466772481E-2</v>
      </c>
    </row>
    <row r="152" spans="1:6" x14ac:dyDescent="0.35">
      <c r="A152" s="3">
        <v>3</v>
      </c>
      <c r="B152" s="3">
        <v>39.710299999999997</v>
      </c>
      <c r="C152">
        <f t="shared" si="8"/>
        <v>37.056412435092255</v>
      </c>
      <c r="D152">
        <f t="shared" si="9"/>
        <v>2.6538875649077411</v>
      </c>
      <c r="E152">
        <f t="shared" si="10"/>
        <v>7.04311920717194</v>
      </c>
      <c r="F152">
        <f t="shared" si="11"/>
        <v>6.6831214191475294E-2</v>
      </c>
    </row>
    <row r="153" spans="1:6" x14ac:dyDescent="0.35">
      <c r="A153" s="3">
        <v>5.3</v>
      </c>
      <c r="B153" s="3">
        <v>28.993500000000001</v>
      </c>
      <c r="C153">
        <f t="shared" si="8"/>
        <v>26.30079737687787</v>
      </c>
      <c r="D153">
        <f t="shared" si="9"/>
        <v>2.6927026231221305</v>
      </c>
      <c r="E153">
        <f t="shared" si="10"/>
        <v>7.2506474165688024</v>
      </c>
      <c r="F153">
        <f t="shared" si="11"/>
        <v>9.2872630869751172E-2</v>
      </c>
    </row>
    <row r="154" spans="1:6" x14ac:dyDescent="0.35">
      <c r="A154" s="3">
        <v>3</v>
      </c>
      <c r="B154" s="3">
        <v>39.710299999999997</v>
      </c>
      <c r="C154">
        <f t="shared" si="8"/>
        <v>37.056412435092255</v>
      </c>
      <c r="D154">
        <f t="shared" si="9"/>
        <v>2.6538875649077411</v>
      </c>
      <c r="E154">
        <f t="shared" si="10"/>
        <v>7.04311920717194</v>
      </c>
      <c r="F154">
        <f t="shared" si="11"/>
        <v>6.6831214191475294E-2</v>
      </c>
    </row>
    <row r="155" spans="1:6" x14ac:dyDescent="0.35">
      <c r="A155" s="3">
        <v>5</v>
      </c>
      <c r="B155" s="3">
        <v>30.337800000000001</v>
      </c>
      <c r="C155">
        <f t="shared" si="8"/>
        <v>27.703703688818877</v>
      </c>
      <c r="D155">
        <f t="shared" si="9"/>
        <v>2.6340963111811249</v>
      </c>
      <c r="E155">
        <f t="shared" si="10"/>
        <v>6.9384633765780093</v>
      </c>
      <c r="F155">
        <f t="shared" si="11"/>
        <v>8.6825554627597418E-2</v>
      </c>
    </row>
    <row r="156" spans="1:6" x14ac:dyDescent="0.35">
      <c r="A156" s="3">
        <v>3.4</v>
      </c>
      <c r="B156" s="3">
        <v>40.997799999999998</v>
      </c>
      <c r="C156">
        <f t="shared" si="8"/>
        <v>35.185870685837578</v>
      </c>
      <c r="D156">
        <f t="shared" si="9"/>
        <v>5.8119293141624198</v>
      </c>
      <c r="E156">
        <f t="shared" si="10"/>
        <v>33.778522352820453</v>
      </c>
      <c r="F156">
        <f t="shared" si="11"/>
        <v>0.14176198025656059</v>
      </c>
    </row>
    <row r="157" spans="1:6" x14ac:dyDescent="0.35">
      <c r="A157" s="3">
        <v>2.5</v>
      </c>
      <c r="B157" s="3">
        <v>38.6</v>
      </c>
      <c r="C157">
        <f t="shared" si="8"/>
        <v>39.3945896216606</v>
      </c>
      <c r="D157">
        <f t="shared" si="9"/>
        <v>-0.79458962166059877</v>
      </c>
      <c r="E157">
        <f t="shared" si="10"/>
        <v>0.63137266685073345</v>
      </c>
      <c r="F157">
        <f t="shared" si="11"/>
        <v>2.0585223359082867E-2</v>
      </c>
    </row>
    <row r="158" spans="1:6" x14ac:dyDescent="0.35">
      <c r="A158" s="3">
        <v>3.8</v>
      </c>
      <c r="B158" s="3">
        <v>26.563199999999998</v>
      </c>
      <c r="C158">
        <f t="shared" si="8"/>
        <v>33.315328936582901</v>
      </c>
      <c r="D158">
        <f t="shared" si="9"/>
        <v>-6.7521289365829027</v>
      </c>
      <c r="E158">
        <f t="shared" si="10"/>
        <v>45.591245176240157</v>
      </c>
      <c r="F158">
        <f t="shared" si="11"/>
        <v>0.25419109657657596</v>
      </c>
    </row>
    <row r="159" spans="1:6" x14ac:dyDescent="0.35">
      <c r="A159" s="3">
        <v>5</v>
      </c>
      <c r="B159" s="3">
        <v>32.088799999999999</v>
      </c>
      <c r="C159">
        <f t="shared" si="8"/>
        <v>27.703703688818877</v>
      </c>
      <c r="D159">
        <f t="shared" si="9"/>
        <v>4.3850963111811225</v>
      </c>
      <c r="E159">
        <f t="shared" si="10"/>
        <v>19.229069658334289</v>
      </c>
      <c r="F159">
        <f t="shared" si="11"/>
        <v>0.13665504198290751</v>
      </c>
    </row>
    <row r="160" spans="1:6" x14ac:dyDescent="0.35">
      <c r="A160" s="3">
        <v>5.3</v>
      </c>
      <c r="B160" s="3">
        <v>22.9</v>
      </c>
      <c r="C160">
        <f t="shared" si="8"/>
        <v>26.30079737687787</v>
      </c>
      <c r="D160">
        <f t="shared" si="9"/>
        <v>-3.4007973768778719</v>
      </c>
      <c r="E160">
        <f t="shared" si="10"/>
        <v>11.565422798579414</v>
      </c>
      <c r="F160">
        <f t="shared" si="11"/>
        <v>0.1485064356715228</v>
      </c>
    </row>
    <row r="161" spans="1:6" x14ac:dyDescent="0.35">
      <c r="A161" s="3">
        <v>6</v>
      </c>
      <c r="B161" s="3">
        <v>30.5</v>
      </c>
      <c r="C161">
        <f t="shared" si="8"/>
        <v>23.027349315682187</v>
      </c>
      <c r="D161">
        <f t="shared" si="9"/>
        <v>7.4726506843178129</v>
      </c>
      <c r="E161">
        <f t="shared" si="10"/>
        <v>55.84050824983548</v>
      </c>
      <c r="F161">
        <f t="shared" si="11"/>
        <v>0.24500494046943649</v>
      </c>
    </row>
    <row r="162" spans="1:6" x14ac:dyDescent="0.35">
      <c r="A162" s="3">
        <v>2.4</v>
      </c>
      <c r="B162" s="3">
        <v>40.200000000000003</v>
      </c>
      <c r="C162">
        <f t="shared" si="8"/>
        <v>39.862225058974268</v>
      </c>
      <c r="D162">
        <f t="shared" si="9"/>
        <v>0.33777494102573513</v>
      </c>
      <c r="E162">
        <f t="shared" si="10"/>
        <v>0.11409191078493884</v>
      </c>
      <c r="F162">
        <f t="shared" si="11"/>
        <v>8.4023617170580871E-3</v>
      </c>
    </row>
    <row r="163" spans="1:6" x14ac:dyDescent="0.35">
      <c r="A163" s="3">
        <v>5.2</v>
      </c>
      <c r="B163" s="3">
        <v>23.9</v>
      </c>
      <c r="C163">
        <f t="shared" si="8"/>
        <v>26.768432814191538</v>
      </c>
      <c r="D163">
        <f t="shared" si="9"/>
        <v>-2.8684328141915394</v>
      </c>
      <c r="E163">
        <f t="shared" si="10"/>
        <v>8.2279068095307952</v>
      </c>
      <c r="F163">
        <f t="shared" si="11"/>
        <v>0.12001810938039914</v>
      </c>
    </row>
    <row r="164" spans="1:6" x14ac:dyDescent="0.35">
      <c r="A164" s="3">
        <v>2</v>
      </c>
      <c r="B164" s="3">
        <v>38.462699999999998</v>
      </c>
      <c r="C164">
        <f t="shared" si="8"/>
        <v>41.732766808228945</v>
      </c>
      <c r="D164">
        <f t="shared" si="9"/>
        <v>-3.2700668082289468</v>
      </c>
      <c r="E164">
        <f t="shared" si="10"/>
        <v>10.693336930280651</v>
      </c>
      <c r="F164">
        <f t="shared" si="11"/>
        <v>8.501916943503568E-2</v>
      </c>
    </row>
    <row r="165" spans="1:6" x14ac:dyDescent="0.35">
      <c r="A165" s="3">
        <v>4.5999999999999996</v>
      </c>
      <c r="B165" s="3">
        <v>31.9</v>
      </c>
      <c r="C165">
        <f t="shared" si="8"/>
        <v>29.574245438073554</v>
      </c>
      <c r="D165">
        <f t="shared" si="9"/>
        <v>2.3257545619264448</v>
      </c>
      <c r="E165">
        <f t="shared" si="10"/>
        <v>5.409134282321669</v>
      </c>
      <c r="F165">
        <f t="shared" si="11"/>
        <v>7.2907666518070374E-2</v>
      </c>
    </row>
    <row r="166" spans="1:6" x14ac:dyDescent="0.35">
      <c r="A166" s="3">
        <v>5</v>
      </c>
      <c r="B166" s="3">
        <v>23.7</v>
      </c>
      <c r="C166">
        <f t="shared" si="8"/>
        <v>27.703703688818877</v>
      </c>
      <c r="D166">
        <f t="shared" si="9"/>
        <v>-4.0037036888188773</v>
      </c>
      <c r="E166">
        <f t="shared" si="10"/>
        <v>16.029643227861886</v>
      </c>
      <c r="F166">
        <f t="shared" si="11"/>
        <v>0.16893264509784292</v>
      </c>
    </row>
    <row r="167" spans="1:6" x14ac:dyDescent="0.35">
      <c r="A167" s="3">
        <v>3</v>
      </c>
      <c r="B167" s="3">
        <v>35.465499999999999</v>
      </c>
      <c r="C167">
        <f t="shared" si="8"/>
        <v>37.056412435092255</v>
      </c>
      <c r="D167">
        <f t="shared" si="9"/>
        <v>-1.5909124350922568</v>
      </c>
      <c r="E167">
        <f t="shared" si="10"/>
        <v>2.5310023761311742</v>
      </c>
      <c r="F167">
        <f t="shared" si="11"/>
        <v>4.4858029214088532E-2</v>
      </c>
    </row>
    <row r="168" spans="1:6" x14ac:dyDescent="0.35">
      <c r="A168" s="3">
        <v>3.7</v>
      </c>
      <c r="B168" s="3">
        <v>25.1</v>
      </c>
      <c r="C168">
        <f t="shared" si="8"/>
        <v>33.782964373896576</v>
      </c>
      <c r="D168">
        <f t="shared" si="9"/>
        <v>-8.6829643738965743</v>
      </c>
      <c r="E168">
        <f t="shared" si="10"/>
        <v>75.393870318357131</v>
      </c>
      <c r="F168">
        <f t="shared" si="11"/>
        <v>0.34593483561340932</v>
      </c>
    </row>
    <row r="169" spans="1:6" x14ac:dyDescent="0.35">
      <c r="A169" s="3">
        <v>2.5</v>
      </c>
      <c r="B169" s="3">
        <v>38.029899999999998</v>
      </c>
      <c r="C169">
        <f t="shared" si="8"/>
        <v>39.3945896216606</v>
      </c>
      <c r="D169">
        <f t="shared" si="9"/>
        <v>-1.3646896216606024</v>
      </c>
      <c r="E169">
        <f t="shared" si="10"/>
        <v>1.862377763468158</v>
      </c>
      <c r="F169">
        <f t="shared" si="11"/>
        <v>3.58846492275973E-2</v>
      </c>
    </row>
    <row r="170" spans="1:6" x14ac:dyDescent="0.35">
      <c r="A170" s="3">
        <v>3.7</v>
      </c>
      <c r="B170" s="3">
        <v>37.064999999999998</v>
      </c>
      <c r="C170">
        <f t="shared" si="8"/>
        <v>33.782964373896576</v>
      </c>
      <c r="D170">
        <f t="shared" si="9"/>
        <v>3.282035626103422</v>
      </c>
      <c r="E170">
        <f t="shared" si="10"/>
        <v>10.771757851012081</v>
      </c>
      <c r="F170">
        <f t="shared" si="11"/>
        <v>8.8548108083189594E-2</v>
      </c>
    </row>
    <row r="171" spans="1:6" x14ac:dyDescent="0.35">
      <c r="A171" s="3">
        <v>1.6</v>
      </c>
      <c r="B171" s="3">
        <v>47.7592</v>
      </c>
      <c r="C171">
        <f t="shared" si="8"/>
        <v>43.603308557483622</v>
      </c>
      <c r="D171">
        <f t="shared" si="9"/>
        <v>4.1558914425163778</v>
      </c>
      <c r="E171">
        <f t="shared" si="10"/>
        <v>17.271433681980859</v>
      </c>
      <c r="F171">
        <f t="shared" si="11"/>
        <v>8.7017610062906786E-2</v>
      </c>
    </row>
    <row r="172" spans="1:6" x14ac:dyDescent="0.35">
      <c r="A172" s="3">
        <v>3.4</v>
      </c>
      <c r="B172" s="3">
        <v>36.729900000000001</v>
      </c>
      <c r="C172">
        <f t="shared" si="8"/>
        <v>35.185870685837578</v>
      </c>
      <c r="D172">
        <f t="shared" si="9"/>
        <v>1.5440293141624224</v>
      </c>
      <c r="E172">
        <f t="shared" si="10"/>
        <v>2.3840265229928805</v>
      </c>
      <c r="F172">
        <f t="shared" si="11"/>
        <v>4.2037394987800736E-2</v>
      </c>
    </row>
    <row r="173" spans="1:6" x14ac:dyDescent="0.35">
      <c r="A173" s="3">
        <v>2.9</v>
      </c>
      <c r="B173" s="3">
        <v>35.258200000000002</v>
      </c>
      <c r="C173">
        <f t="shared" si="8"/>
        <v>37.524047872405923</v>
      </c>
      <c r="D173">
        <f t="shared" si="9"/>
        <v>-2.2658478724059208</v>
      </c>
      <c r="E173">
        <f t="shared" si="10"/>
        <v>5.1340665808864383</v>
      </c>
      <c r="F173">
        <f t="shared" si="11"/>
        <v>6.4264422812449887E-2</v>
      </c>
    </row>
    <row r="174" spans="1:6" x14ac:dyDescent="0.35">
      <c r="A174" s="3">
        <v>4.3</v>
      </c>
      <c r="B174" s="3">
        <v>24.1937</v>
      </c>
      <c r="C174">
        <f t="shared" si="8"/>
        <v>30.97715175001456</v>
      </c>
      <c r="D174">
        <f t="shared" si="9"/>
        <v>-6.7834517500145601</v>
      </c>
      <c r="E174">
        <f t="shared" si="10"/>
        <v>46.015217644775596</v>
      </c>
      <c r="F174">
        <f t="shared" si="11"/>
        <v>0.28038091528019937</v>
      </c>
    </row>
    <row r="175" spans="1:6" x14ac:dyDescent="0.35">
      <c r="A175" s="3">
        <v>3.6</v>
      </c>
      <c r="B175" s="3">
        <v>28.1127</v>
      </c>
      <c r="C175">
        <f t="shared" si="8"/>
        <v>34.250599811210236</v>
      </c>
      <c r="D175">
        <f t="shared" si="9"/>
        <v>-6.1378998112102359</v>
      </c>
      <c r="E175">
        <f t="shared" si="10"/>
        <v>37.673814092454649</v>
      </c>
      <c r="F175">
        <f t="shared" si="11"/>
        <v>0.21833192155894796</v>
      </c>
    </row>
    <row r="176" spans="1:6" x14ac:dyDescent="0.35">
      <c r="A176" s="3">
        <v>2.4</v>
      </c>
      <c r="B176" s="3">
        <v>33.6</v>
      </c>
      <c r="C176">
        <f t="shared" si="8"/>
        <v>39.862225058974268</v>
      </c>
      <c r="D176">
        <f t="shared" si="9"/>
        <v>-6.2622250589742663</v>
      </c>
      <c r="E176">
        <f t="shared" si="10"/>
        <v>39.21546268924525</v>
      </c>
      <c r="F176">
        <f t="shared" si="11"/>
        <v>0.18637574580280553</v>
      </c>
    </row>
    <row r="177" spans="1:6" x14ac:dyDescent="0.35">
      <c r="A177" s="3">
        <v>3.6</v>
      </c>
      <c r="B177" s="3">
        <v>35.242699999999999</v>
      </c>
      <c r="C177">
        <f t="shared" si="8"/>
        <v>34.250599811210236</v>
      </c>
      <c r="D177">
        <f t="shared" si="9"/>
        <v>0.99210018878976314</v>
      </c>
      <c r="E177">
        <f t="shared" si="10"/>
        <v>0.9842627845966837</v>
      </c>
      <c r="F177">
        <f t="shared" si="11"/>
        <v>2.8150515959042954E-2</v>
      </c>
    </row>
    <row r="178" spans="1:6" x14ac:dyDescent="0.35">
      <c r="A178" s="3">
        <v>5.7</v>
      </c>
      <c r="B178" s="3">
        <v>34.5</v>
      </c>
      <c r="C178">
        <f t="shared" si="8"/>
        <v>24.430255627623193</v>
      </c>
      <c r="D178">
        <f t="shared" si="9"/>
        <v>10.069744372376807</v>
      </c>
      <c r="E178">
        <f t="shared" si="10"/>
        <v>101.39975172501437</v>
      </c>
      <c r="F178">
        <f t="shared" si="11"/>
        <v>0.29187664847469003</v>
      </c>
    </row>
    <row r="179" spans="1:6" x14ac:dyDescent="0.35">
      <c r="A179" s="3">
        <v>5.4</v>
      </c>
      <c r="B179" s="3">
        <v>27</v>
      </c>
      <c r="C179">
        <f t="shared" si="8"/>
        <v>25.833161939564199</v>
      </c>
      <c r="D179">
        <f t="shared" si="9"/>
        <v>1.1668380604358006</v>
      </c>
      <c r="E179">
        <f t="shared" si="10"/>
        <v>1.3615110592815811</v>
      </c>
      <c r="F179">
        <f t="shared" si="11"/>
        <v>4.3216224460585206E-2</v>
      </c>
    </row>
    <row r="180" spans="1:6" x14ac:dyDescent="0.35">
      <c r="A180" s="3">
        <v>3.5</v>
      </c>
      <c r="B180" s="3">
        <v>28.2</v>
      </c>
      <c r="C180">
        <f t="shared" si="8"/>
        <v>34.718235248523911</v>
      </c>
      <c r="D180">
        <f t="shared" si="9"/>
        <v>-6.5182352485239115</v>
      </c>
      <c r="E180">
        <f t="shared" si="10"/>
        <v>42.487390755099575</v>
      </c>
      <c r="F180">
        <f t="shared" si="11"/>
        <v>0.23114309391928764</v>
      </c>
    </row>
    <row r="181" spans="1:6" x14ac:dyDescent="0.35">
      <c r="A181" s="3">
        <v>2</v>
      </c>
      <c r="B181" s="3">
        <v>40.5</v>
      </c>
      <c r="C181">
        <f t="shared" si="8"/>
        <v>41.732766808228945</v>
      </c>
      <c r="D181">
        <f t="shared" si="9"/>
        <v>-1.2327668082289449</v>
      </c>
      <c r="E181">
        <f t="shared" si="10"/>
        <v>1.5197140034709802</v>
      </c>
      <c r="F181">
        <f t="shared" si="11"/>
        <v>3.043868662293691E-2</v>
      </c>
    </row>
    <row r="182" spans="1:6" x14ac:dyDescent="0.35">
      <c r="A182" s="3">
        <v>3</v>
      </c>
      <c r="B182" s="3">
        <v>36</v>
      </c>
      <c r="C182">
        <f t="shared" si="8"/>
        <v>37.056412435092255</v>
      </c>
      <c r="D182">
        <f t="shared" si="9"/>
        <v>-1.0564124350922555</v>
      </c>
      <c r="E182">
        <f t="shared" si="10"/>
        <v>1.1160072330175488</v>
      </c>
      <c r="F182">
        <f t="shared" si="11"/>
        <v>2.9344789863673764E-2</v>
      </c>
    </row>
    <row r="183" spans="1:6" x14ac:dyDescent="0.35">
      <c r="A183" s="3">
        <v>6</v>
      </c>
      <c r="B183" s="3">
        <v>30.299900000000001</v>
      </c>
      <c r="C183">
        <f t="shared" si="8"/>
        <v>23.027349315682187</v>
      </c>
      <c r="D183">
        <f t="shared" si="9"/>
        <v>7.2725506843178138</v>
      </c>
      <c r="E183">
        <f t="shared" si="10"/>
        <v>52.889993455971499</v>
      </c>
      <c r="F183">
        <f t="shared" si="11"/>
        <v>0.2400189665417316</v>
      </c>
    </row>
    <row r="184" spans="1:6" x14ac:dyDescent="0.35">
      <c r="A184" s="3">
        <v>6.3</v>
      </c>
      <c r="B184" s="3">
        <v>24.6</v>
      </c>
      <c r="C184">
        <f t="shared" si="8"/>
        <v>21.624443003741181</v>
      </c>
      <c r="D184">
        <f t="shared" si="9"/>
        <v>2.9755569962588204</v>
      </c>
      <c r="E184">
        <f t="shared" si="10"/>
        <v>8.8539394379848133</v>
      </c>
      <c r="F184">
        <f t="shared" si="11"/>
        <v>0.12095760147393578</v>
      </c>
    </row>
    <row r="185" spans="1:6" x14ac:dyDescent="0.35">
      <c r="A185" s="3">
        <v>3.7</v>
      </c>
      <c r="B185" s="3">
        <v>31.411200000000001</v>
      </c>
      <c r="C185">
        <f t="shared" si="8"/>
        <v>33.782964373896576</v>
      </c>
      <c r="D185">
        <f t="shared" si="9"/>
        <v>-2.3717643738965748</v>
      </c>
      <c r="E185">
        <f t="shared" si="10"/>
        <v>5.6252662452850117</v>
      </c>
      <c r="F185">
        <f t="shared" si="11"/>
        <v>7.5506964837273802E-2</v>
      </c>
    </row>
    <row r="186" spans="1:6" x14ac:dyDescent="0.35">
      <c r="A186" s="3">
        <v>2</v>
      </c>
      <c r="B186" s="3">
        <v>41.8</v>
      </c>
      <c r="C186">
        <f t="shared" si="8"/>
        <v>41.732766808228945</v>
      </c>
      <c r="D186">
        <f t="shared" si="9"/>
        <v>6.7233191771052248E-2</v>
      </c>
      <c r="E186">
        <f t="shared" si="10"/>
        <v>4.5203020757230879E-3</v>
      </c>
      <c r="F186">
        <f t="shared" si="11"/>
        <v>1.6084495639007716E-3</v>
      </c>
    </row>
    <row r="187" spans="1:6" x14ac:dyDescent="0.35">
      <c r="A187" s="3">
        <v>2.5</v>
      </c>
      <c r="B187" s="3">
        <v>34.6</v>
      </c>
      <c r="C187">
        <f t="shared" si="8"/>
        <v>39.3945896216606</v>
      </c>
      <c r="D187">
        <f t="shared" si="9"/>
        <v>-4.7945896216605988</v>
      </c>
      <c r="E187">
        <f t="shared" si="10"/>
        <v>22.988089640135524</v>
      </c>
      <c r="F187">
        <f t="shared" si="11"/>
        <v>0.13857195438325429</v>
      </c>
    </row>
    <row r="188" spans="1:6" x14ac:dyDescent="0.35">
      <c r="A188" s="3">
        <v>5.6</v>
      </c>
      <c r="B188" s="3">
        <v>23.110900000000001</v>
      </c>
      <c r="C188">
        <f t="shared" si="8"/>
        <v>24.897891064936864</v>
      </c>
      <c r="D188">
        <f t="shared" si="9"/>
        <v>-1.7869910649368634</v>
      </c>
      <c r="E188">
        <f t="shared" si="10"/>
        <v>3.1933370661641853</v>
      </c>
      <c r="F188">
        <f t="shared" si="11"/>
        <v>7.732243508201167E-2</v>
      </c>
    </row>
    <row r="189" spans="1:6" x14ac:dyDescent="0.35">
      <c r="A189" s="3">
        <v>3.7</v>
      </c>
      <c r="B189" s="3">
        <v>29.799900000000001</v>
      </c>
      <c r="C189">
        <f t="shared" si="8"/>
        <v>33.782964373896576</v>
      </c>
      <c r="D189">
        <f t="shared" si="9"/>
        <v>-3.9830643738965748</v>
      </c>
      <c r="E189">
        <f t="shared" si="10"/>
        <v>15.864801806604113</v>
      </c>
      <c r="F189">
        <f t="shared" si="11"/>
        <v>0.13366032684326373</v>
      </c>
    </row>
    <row r="190" spans="1:6" x14ac:dyDescent="0.35">
      <c r="A190" s="3">
        <v>2</v>
      </c>
      <c r="B190" s="3">
        <v>37.5</v>
      </c>
      <c r="C190">
        <f t="shared" si="8"/>
        <v>41.732766808228945</v>
      </c>
      <c r="D190">
        <f t="shared" si="9"/>
        <v>-4.2327668082289449</v>
      </c>
      <c r="E190">
        <f t="shared" si="10"/>
        <v>17.91631485284465</v>
      </c>
      <c r="F190">
        <f t="shared" si="11"/>
        <v>0.11287378155277186</v>
      </c>
    </row>
    <row r="191" spans="1:6" x14ac:dyDescent="0.35">
      <c r="A191" s="3">
        <v>3.6</v>
      </c>
      <c r="B191" s="3">
        <v>35.1</v>
      </c>
      <c r="C191">
        <f t="shared" si="8"/>
        <v>34.250599811210236</v>
      </c>
      <c r="D191">
        <f t="shared" si="9"/>
        <v>0.84940018878976531</v>
      </c>
      <c r="E191">
        <f t="shared" si="10"/>
        <v>0.72148068071608895</v>
      </c>
      <c r="F191">
        <f t="shared" si="11"/>
        <v>2.419943557805599E-2</v>
      </c>
    </row>
    <row r="192" spans="1:6" x14ac:dyDescent="0.35">
      <c r="A192" s="3">
        <v>2.9</v>
      </c>
      <c r="B192" s="3">
        <v>37.329599999999999</v>
      </c>
      <c r="C192">
        <f t="shared" si="8"/>
        <v>37.524047872405923</v>
      </c>
      <c r="D192">
        <f t="shared" si="9"/>
        <v>-0.19444787240592376</v>
      </c>
      <c r="E192">
        <f t="shared" si="10"/>
        <v>3.7809975083190409E-2</v>
      </c>
      <c r="F192">
        <f t="shared" si="11"/>
        <v>5.208946048334934E-3</v>
      </c>
    </row>
    <row r="193" spans="1:6" x14ac:dyDescent="0.35">
      <c r="A193" s="3">
        <v>2.7</v>
      </c>
      <c r="B193" s="3">
        <v>38.700000000000003</v>
      </c>
      <c r="C193">
        <f t="shared" si="8"/>
        <v>38.459318747033265</v>
      </c>
      <c r="D193">
        <f t="shared" si="9"/>
        <v>0.2406812529667377</v>
      </c>
      <c r="E193">
        <f t="shared" si="10"/>
        <v>5.7927465529638789E-2</v>
      </c>
      <c r="F193">
        <f t="shared" si="11"/>
        <v>6.2191538234299144E-3</v>
      </c>
    </row>
    <row r="194" spans="1:6" x14ac:dyDescent="0.35">
      <c r="A194" s="3">
        <v>3.8</v>
      </c>
      <c r="B194" s="3">
        <v>31.9</v>
      </c>
      <c r="C194">
        <f t="shared" si="8"/>
        <v>33.315328936582901</v>
      </c>
      <c r="D194">
        <f t="shared" si="9"/>
        <v>-1.4153289365829025</v>
      </c>
      <c r="E194">
        <f t="shared" si="10"/>
        <v>2.0031559987288894</v>
      </c>
      <c r="F194">
        <f t="shared" si="11"/>
        <v>4.4367678262786911E-2</v>
      </c>
    </row>
    <row r="195" spans="1:6" x14ac:dyDescent="0.35">
      <c r="A195" s="3">
        <v>3</v>
      </c>
      <c r="B195" s="3">
        <v>36.1</v>
      </c>
      <c r="C195">
        <f t="shared" ref="C195:C258" si="12">$I$5+($I$6*A195)</f>
        <v>37.056412435092255</v>
      </c>
      <c r="D195">
        <f t="shared" ref="D195:D258" si="13">B195-C195</f>
        <v>-0.95641243509225404</v>
      </c>
      <c r="E195">
        <f t="shared" ref="E195:E258" si="14">D195*D195</f>
        <v>0.91472474599909503</v>
      </c>
      <c r="F195">
        <f t="shared" ref="F195:F258" si="15">ABS((B195-C195)/B195)</f>
        <v>2.6493419254633076E-2</v>
      </c>
    </row>
    <row r="196" spans="1:6" x14ac:dyDescent="0.35">
      <c r="A196" s="3">
        <v>2</v>
      </c>
      <c r="B196" s="3">
        <v>37</v>
      </c>
      <c r="C196">
        <f t="shared" si="12"/>
        <v>41.732766808228945</v>
      </c>
      <c r="D196">
        <f t="shared" si="13"/>
        <v>-4.7327668082289449</v>
      </c>
      <c r="E196">
        <f t="shared" si="14"/>
        <v>22.399081661073595</v>
      </c>
      <c r="F196">
        <f t="shared" si="15"/>
        <v>0.12791261643862012</v>
      </c>
    </row>
    <row r="197" spans="1:6" x14ac:dyDescent="0.35">
      <c r="A197" s="3">
        <v>3.8</v>
      </c>
      <c r="B197" s="3">
        <v>33.848199999999999</v>
      </c>
      <c r="C197">
        <f t="shared" si="12"/>
        <v>33.315328936582901</v>
      </c>
      <c r="D197">
        <f t="shared" si="13"/>
        <v>0.53287106341709745</v>
      </c>
      <c r="E197">
        <f t="shared" si="14"/>
        <v>0.2839515702272683</v>
      </c>
      <c r="F197">
        <f t="shared" si="15"/>
        <v>1.5742966048921284E-2</v>
      </c>
    </row>
    <row r="198" spans="1:6" x14ac:dyDescent="0.35">
      <c r="A198" s="3">
        <v>2.7</v>
      </c>
      <c r="B198" s="3">
        <v>35.700000000000003</v>
      </c>
      <c r="C198">
        <f t="shared" si="12"/>
        <v>38.459318747033265</v>
      </c>
      <c r="D198">
        <f t="shared" si="13"/>
        <v>-2.7593187470332623</v>
      </c>
      <c r="E198">
        <f t="shared" si="14"/>
        <v>7.6138399477292129</v>
      </c>
      <c r="F198">
        <f t="shared" si="15"/>
        <v>7.7291841653592777E-2</v>
      </c>
    </row>
    <row r="199" spans="1:6" x14ac:dyDescent="0.35">
      <c r="A199" s="3">
        <v>2</v>
      </c>
      <c r="B199" s="3">
        <v>35</v>
      </c>
      <c r="C199">
        <f t="shared" si="12"/>
        <v>41.732766808228945</v>
      </c>
      <c r="D199">
        <f t="shared" si="13"/>
        <v>-6.7327668082289449</v>
      </c>
      <c r="E199">
        <f t="shared" si="14"/>
        <v>45.330148893989374</v>
      </c>
      <c r="F199">
        <f t="shared" si="15"/>
        <v>0.19236476594939841</v>
      </c>
    </row>
    <row r="200" spans="1:6" x14ac:dyDescent="0.35">
      <c r="A200" s="3">
        <v>5.3</v>
      </c>
      <c r="B200" s="3">
        <v>29.0185</v>
      </c>
      <c r="C200">
        <f t="shared" si="12"/>
        <v>26.30079737687787</v>
      </c>
      <c r="D200">
        <f t="shared" si="13"/>
        <v>2.7177026231221291</v>
      </c>
      <c r="E200">
        <f t="shared" si="14"/>
        <v>7.3859075477249014</v>
      </c>
      <c r="F200">
        <f t="shared" si="15"/>
        <v>9.3654138674367352E-2</v>
      </c>
    </row>
    <row r="201" spans="1:6" x14ac:dyDescent="0.35">
      <c r="A201" s="3">
        <v>2</v>
      </c>
      <c r="B201" s="3">
        <v>37.798900000000003</v>
      </c>
      <c r="C201">
        <f t="shared" si="12"/>
        <v>41.732766808228945</v>
      </c>
      <c r="D201">
        <f t="shared" si="13"/>
        <v>-3.9338668082289416</v>
      </c>
      <c r="E201">
        <f t="shared" si="14"/>
        <v>15.475308064885361</v>
      </c>
      <c r="F201">
        <f t="shared" si="15"/>
        <v>0.10407357907846369</v>
      </c>
    </row>
    <row r="202" spans="1:6" x14ac:dyDescent="0.35">
      <c r="A202" s="3">
        <v>2.5</v>
      </c>
      <c r="B202" s="3">
        <v>42.921500000000002</v>
      </c>
      <c r="C202">
        <f t="shared" si="12"/>
        <v>39.3945896216606</v>
      </c>
      <c r="D202">
        <f t="shared" si="13"/>
        <v>3.5269103783394016</v>
      </c>
      <c r="E202">
        <f t="shared" si="14"/>
        <v>12.43909681683818</v>
      </c>
      <c r="F202">
        <f t="shared" si="15"/>
        <v>8.2171181769961479E-2</v>
      </c>
    </row>
    <row r="203" spans="1:6" x14ac:dyDescent="0.35">
      <c r="A203" s="3">
        <v>4.7</v>
      </c>
      <c r="B203" s="3">
        <v>25.510200000000001</v>
      </c>
      <c r="C203">
        <f t="shared" si="12"/>
        <v>29.106610000759883</v>
      </c>
      <c r="D203">
        <f t="shared" si="13"/>
        <v>-3.5964100007598816</v>
      </c>
      <c r="E203">
        <f t="shared" si="14"/>
        <v>12.934164893565692</v>
      </c>
      <c r="F203">
        <f t="shared" si="15"/>
        <v>0.14097929458647449</v>
      </c>
    </row>
    <row r="204" spans="1:6" x14ac:dyDescent="0.35">
      <c r="A204" s="3">
        <v>2.5</v>
      </c>
      <c r="B204" s="3">
        <v>40.193100000000001</v>
      </c>
      <c r="C204">
        <f t="shared" si="12"/>
        <v>39.3945896216606</v>
      </c>
      <c r="D204">
        <f t="shared" si="13"/>
        <v>0.79851037833940097</v>
      </c>
      <c r="E204">
        <f t="shared" si="14"/>
        <v>0.63761882431573325</v>
      </c>
      <c r="F204">
        <f t="shared" si="15"/>
        <v>1.9866852229347847E-2</v>
      </c>
    </row>
    <row r="205" spans="1:6" x14ac:dyDescent="0.35">
      <c r="A205" s="3">
        <v>3.3</v>
      </c>
      <c r="B205" s="3">
        <v>36.200000000000003</v>
      </c>
      <c r="C205">
        <f t="shared" si="12"/>
        <v>35.653506123151246</v>
      </c>
      <c r="D205">
        <f t="shared" si="13"/>
        <v>0.54649387684875705</v>
      </c>
      <c r="E205">
        <f t="shared" si="14"/>
        <v>0.29865555743318445</v>
      </c>
      <c r="F205">
        <f t="shared" si="15"/>
        <v>1.5096515935048536E-2</v>
      </c>
    </row>
    <row r="206" spans="1:6" x14ac:dyDescent="0.35">
      <c r="A206" s="3">
        <v>4.5</v>
      </c>
      <c r="B206" s="3">
        <v>29.6</v>
      </c>
      <c r="C206">
        <f t="shared" si="12"/>
        <v>30.041880875387221</v>
      </c>
      <c r="D206">
        <f t="shared" si="13"/>
        <v>-0.44188087538721987</v>
      </c>
      <c r="E206">
        <f t="shared" si="14"/>
        <v>0.19525870803297574</v>
      </c>
      <c r="F206">
        <f t="shared" si="15"/>
        <v>1.492840795227094E-2</v>
      </c>
    </row>
    <row r="207" spans="1:6" x14ac:dyDescent="0.35">
      <c r="A207" s="3">
        <v>3.7</v>
      </c>
      <c r="B207" s="3">
        <v>31.6</v>
      </c>
      <c r="C207">
        <f t="shared" si="12"/>
        <v>33.782964373896576</v>
      </c>
      <c r="D207">
        <f t="shared" si="13"/>
        <v>-2.1829643738965743</v>
      </c>
      <c r="E207">
        <f t="shared" si="14"/>
        <v>4.7653334577016624</v>
      </c>
      <c r="F207">
        <f t="shared" si="15"/>
        <v>6.90811510726764E-2</v>
      </c>
    </row>
    <row r="208" spans="1:6" x14ac:dyDescent="0.35">
      <c r="A208" s="3">
        <v>2</v>
      </c>
      <c r="B208" s="3">
        <v>42.8</v>
      </c>
      <c r="C208">
        <f t="shared" si="12"/>
        <v>41.732766808228945</v>
      </c>
      <c r="D208">
        <f t="shared" si="13"/>
        <v>1.0672331917710522</v>
      </c>
      <c r="E208">
        <f t="shared" si="14"/>
        <v>1.1389866856178277</v>
      </c>
      <c r="F208">
        <f t="shared" si="15"/>
        <v>2.4935354947921783E-2</v>
      </c>
    </row>
    <row r="209" spans="1:6" x14ac:dyDescent="0.35">
      <c r="A209" s="3">
        <v>6.2</v>
      </c>
      <c r="B209" s="3">
        <v>25.799900000000001</v>
      </c>
      <c r="C209">
        <f t="shared" si="12"/>
        <v>22.092078441054849</v>
      </c>
      <c r="D209">
        <f t="shared" si="13"/>
        <v>3.7078215589451524</v>
      </c>
      <c r="E209">
        <f t="shared" si="14"/>
        <v>13.74794071297846</v>
      </c>
      <c r="F209">
        <f t="shared" si="15"/>
        <v>0.14371457094582352</v>
      </c>
    </row>
    <row r="210" spans="1:6" x14ac:dyDescent="0.35">
      <c r="A210" s="3">
        <v>3.5</v>
      </c>
      <c r="B210" s="3">
        <v>36.200000000000003</v>
      </c>
      <c r="C210">
        <f t="shared" si="12"/>
        <v>34.718235248523911</v>
      </c>
      <c r="D210">
        <f t="shared" si="13"/>
        <v>1.4817647514760921</v>
      </c>
      <c r="E210">
        <f t="shared" si="14"/>
        <v>2.195626778717005</v>
      </c>
      <c r="F210">
        <f t="shared" si="15"/>
        <v>4.093272794132851E-2</v>
      </c>
    </row>
    <row r="211" spans="1:6" x14ac:dyDescent="0.35">
      <c r="A211" s="3">
        <v>5.3</v>
      </c>
      <c r="B211" s="3">
        <v>22.761900000000001</v>
      </c>
      <c r="C211">
        <f t="shared" si="12"/>
        <v>26.30079737687787</v>
      </c>
      <c r="D211">
        <f t="shared" si="13"/>
        <v>-3.5388973768778698</v>
      </c>
      <c r="E211">
        <f t="shared" si="14"/>
        <v>12.523794644073067</v>
      </c>
      <c r="F211">
        <f t="shared" si="15"/>
        <v>0.15547460347676906</v>
      </c>
    </row>
    <row r="212" spans="1:6" x14ac:dyDescent="0.35">
      <c r="A212" s="3">
        <v>4.4000000000000004</v>
      </c>
      <c r="B212" s="3">
        <v>29.452100000000002</v>
      </c>
      <c r="C212">
        <f t="shared" si="12"/>
        <v>30.509516312700889</v>
      </c>
      <c r="D212">
        <f t="shared" si="13"/>
        <v>-1.0574163127008873</v>
      </c>
      <c r="E212">
        <f t="shared" si="14"/>
        <v>1.1181292583659408</v>
      </c>
      <c r="F212">
        <f t="shared" si="15"/>
        <v>3.5902917370947647E-2</v>
      </c>
    </row>
    <row r="213" spans="1:6" x14ac:dyDescent="0.35">
      <c r="A213" s="3">
        <v>3</v>
      </c>
      <c r="B213" s="3">
        <v>34.548200000000001</v>
      </c>
      <c r="C213">
        <f t="shared" si="12"/>
        <v>37.056412435092255</v>
      </c>
      <c r="D213">
        <f t="shared" si="13"/>
        <v>-2.5082124350922541</v>
      </c>
      <c r="E213">
        <f t="shared" si="14"/>
        <v>6.2911296195514153</v>
      </c>
      <c r="F213">
        <f t="shared" si="15"/>
        <v>7.2600379617237767E-2</v>
      </c>
    </row>
    <row r="214" spans="1:6" x14ac:dyDescent="0.35">
      <c r="A214" s="3">
        <v>2</v>
      </c>
      <c r="B214" s="3">
        <v>42</v>
      </c>
      <c r="C214">
        <f t="shared" si="12"/>
        <v>41.732766808228945</v>
      </c>
      <c r="D214">
        <f t="shared" si="13"/>
        <v>0.26723319177105509</v>
      </c>
      <c r="E214">
        <f t="shared" si="14"/>
        <v>7.1413578784145504E-2</v>
      </c>
      <c r="F214">
        <f t="shared" si="15"/>
        <v>6.3626950421679781E-3</v>
      </c>
    </row>
    <row r="215" spans="1:6" x14ac:dyDescent="0.35">
      <c r="A215" s="3">
        <v>2.5</v>
      </c>
      <c r="B215" s="3">
        <v>38.4</v>
      </c>
      <c r="C215">
        <f t="shared" si="12"/>
        <v>39.3945896216606</v>
      </c>
      <c r="D215">
        <f t="shared" si="13"/>
        <v>-0.99458962166060161</v>
      </c>
      <c r="E215">
        <f t="shared" si="14"/>
        <v>0.98920851551497868</v>
      </c>
      <c r="F215">
        <f t="shared" si="15"/>
        <v>2.5900771397411503E-2</v>
      </c>
    </row>
    <row r="216" spans="1:6" x14ac:dyDescent="0.35">
      <c r="A216" s="3">
        <v>2</v>
      </c>
      <c r="B216" s="3">
        <v>34.1</v>
      </c>
      <c r="C216">
        <f t="shared" si="12"/>
        <v>41.732766808228945</v>
      </c>
      <c r="D216">
        <f t="shared" si="13"/>
        <v>-7.6327668082289435</v>
      </c>
      <c r="E216">
        <f t="shared" si="14"/>
        <v>58.259129148801456</v>
      </c>
      <c r="F216">
        <f t="shared" si="15"/>
        <v>0.22383480376037956</v>
      </c>
    </row>
    <row r="217" spans="1:6" x14ac:dyDescent="0.35">
      <c r="A217" s="3">
        <v>2.5</v>
      </c>
      <c r="B217" s="3">
        <v>34.143500000000003</v>
      </c>
      <c r="C217">
        <f t="shared" si="12"/>
        <v>39.3945896216606</v>
      </c>
      <c r="D217">
        <f t="shared" si="13"/>
        <v>-5.2510896216605971</v>
      </c>
      <c r="E217">
        <f t="shared" si="14"/>
        <v>27.573942214711632</v>
      </c>
      <c r="F217">
        <f t="shared" si="15"/>
        <v>0.15379470826542671</v>
      </c>
    </row>
    <row r="218" spans="1:6" x14ac:dyDescent="0.35">
      <c r="A218" s="3">
        <v>4.5999999999999996</v>
      </c>
      <c r="B218" s="3">
        <v>26.548400000000001</v>
      </c>
      <c r="C218">
        <f t="shared" si="12"/>
        <v>29.574245438073554</v>
      </c>
      <c r="D218">
        <f t="shared" si="13"/>
        <v>-3.0258454380735529</v>
      </c>
      <c r="E218">
        <f t="shared" si="14"/>
        <v>9.1557406151105312</v>
      </c>
      <c r="F218">
        <f t="shared" si="15"/>
        <v>0.11397468164083534</v>
      </c>
    </row>
    <row r="219" spans="1:6" x14ac:dyDescent="0.35">
      <c r="A219" s="3">
        <v>2.4</v>
      </c>
      <c r="B219" s="3">
        <v>35.241799999999998</v>
      </c>
      <c r="C219">
        <f t="shared" si="12"/>
        <v>39.862225058974268</v>
      </c>
      <c r="D219">
        <f t="shared" si="13"/>
        <v>-4.6204250589742699</v>
      </c>
      <c r="E219">
        <f t="shared" si="14"/>
        <v>21.348327725597386</v>
      </c>
      <c r="F219">
        <f t="shared" si="15"/>
        <v>0.13110638670482977</v>
      </c>
    </row>
    <row r="220" spans="1:6" x14ac:dyDescent="0.35">
      <c r="A220" s="3">
        <v>3.5</v>
      </c>
      <c r="B220" s="3">
        <v>36.200000000000003</v>
      </c>
      <c r="C220">
        <f t="shared" si="12"/>
        <v>34.718235248523911</v>
      </c>
      <c r="D220">
        <f t="shared" si="13"/>
        <v>1.4817647514760921</v>
      </c>
      <c r="E220">
        <f t="shared" si="14"/>
        <v>2.195626778717005</v>
      </c>
      <c r="F220">
        <f t="shared" si="15"/>
        <v>4.093272794132851E-2</v>
      </c>
    </row>
    <row r="221" spans="1:6" x14ac:dyDescent="0.35">
      <c r="A221" s="3">
        <v>6</v>
      </c>
      <c r="B221" s="3">
        <v>30.5</v>
      </c>
      <c r="C221">
        <f t="shared" si="12"/>
        <v>23.027349315682187</v>
      </c>
      <c r="D221">
        <f t="shared" si="13"/>
        <v>7.4726506843178129</v>
      </c>
      <c r="E221">
        <f t="shared" si="14"/>
        <v>55.84050824983548</v>
      </c>
      <c r="F221">
        <f t="shared" si="15"/>
        <v>0.24500494046943649</v>
      </c>
    </row>
    <row r="222" spans="1:6" x14ac:dyDescent="0.35">
      <c r="A222" s="3">
        <v>2.5</v>
      </c>
      <c r="B222" s="3">
        <v>39.200000000000003</v>
      </c>
      <c r="C222">
        <f t="shared" si="12"/>
        <v>39.3945896216606</v>
      </c>
      <c r="D222">
        <f t="shared" si="13"/>
        <v>-0.19458962166059734</v>
      </c>
      <c r="E222">
        <f t="shared" si="14"/>
        <v>3.7865120858014419E-2</v>
      </c>
      <c r="F222">
        <f t="shared" si="15"/>
        <v>4.9640209607295241E-3</v>
      </c>
    </row>
    <row r="223" spans="1:6" x14ac:dyDescent="0.35">
      <c r="A223" s="3">
        <v>3.3</v>
      </c>
      <c r="B223" s="3">
        <v>40.1</v>
      </c>
      <c r="C223">
        <f t="shared" si="12"/>
        <v>35.653506123151246</v>
      </c>
      <c r="D223">
        <f t="shared" si="13"/>
        <v>4.4464938768487556</v>
      </c>
      <c r="E223">
        <f t="shared" si="14"/>
        <v>19.771307796853478</v>
      </c>
      <c r="F223">
        <f t="shared" si="15"/>
        <v>0.11088513408600388</v>
      </c>
    </row>
    <row r="224" spans="1:6" x14ac:dyDescent="0.35">
      <c r="A224" s="3">
        <v>5.7</v>
      </c>
      <c r="B224" s="3">
        <v>34.5</v>
      </c>
      <c r="C224">
        <f t="shared" si="12"/>
        <v>24.430255627623193</v>
      </c>
      <c r="D224">
        <f t="shared" si="13"/>
        <v>10.069744372376807</v>
      </c>
      <c r="E224">
        <f t="shared" si="14"/>
        <v>101.39975172501437</v>
      </c>
      <c r="F224">
        <f t="shared" si="15"/>
        <v>0.29187664847469003</v>
      </c>
    </row>
    <row r="225" spans="1:6" x14ac:dyDescent="0.35">
      <c r="A225" s="3">
        <v>5.7</v>
      </c>
      <c r="B225" s="3">
        <v>24.149100000000001</v>
      </c>
      <c r="C225">
        <f t="shared" si="12"/>
        <v>24.430255627623193</v>
      </c>
      <c r="D225">
        <f t="shared" si="13"/>
        <v>-0.28115562762319257</v>
      </c>
      <c r="E225">
        <f t="shared" si="14"/>
        <v>7.9048486944191323E-2</v>
      </c>
      <c r="F225">
        <f t="shared" si="15"/>
        <v>1.16424888556175E-2</v>
      </c>
    </row>
    <row r="226" spans="1:6" x14ac:dyDescent="0.35">
      <c r="A226" s="3">
        <v>2.4</v>
      </c>
      <c r="B226" s="3">
        <v>34.700000000000003</v>
      </c>
      <c r="C226">
        <f t="shared" si="12"/>
        <v>39.862225058974268</v>
      </c>
      <c r="D226">
        <f t="shared" si="13"/>
        <v>-5.1622250589742649</v>
      </c>
      <c r="E226">
        <f t="shared" si="14"/>
        <v>26.648567559501853</v>
      </c>
      <c r="F226">
        <f t="shared" si="15"/>
        <v>0.14876729276582895</v>
      </c>
    </row>
    <row r="227" spans="1:6" x14ac:dyDescent="0.35">
      <c r="A227" s="3">
        <v>2</v>
      </c>
      <c r="B227" s="3">
        <v>41.0456</v>
      </c>
      <c r="C227">
        <f t="shared" si="12"/>
        <v>41.732766808228945</v>
      </c>
      <c r="D227">
        <f t="shared" si="13"/>
        <v>-0.6871668082289446</v>
      </c>
      <c r="E227">
        <f t="shared" si="14"/>
        <v>0.47219822233155512</v>
      </c>
      <c r="F227">
        <f t="shared" si="15"/>
        <v>1.6741546188359886E-2</v>
      </c>
    </row>
    <row r="228" spans="1:6" x14ac:dyDescent="0.35">
      <c r="A228" s="3">
        <v>4</v>
      </c>
      <c r="B228" s="3">
        <v>27.8</v>
      </c>
      <c r="C228">
        <f t="shared" si="12"/>
        <v>32.380058061955566</v>
      </c>
      <c r="D228">
        <f t="shared" si="13"/>
        <v>-4.5800580619555653</v>
      </c>
      <c r="E228">
        <f t="shared" si="14"/>
        <v>20.976931850884171</v>
      </c>
      <c r="F228">
        <f t="shared" si="15"/>
        <v>0.16475028999840163</v>
      </c>
    </row>
    <row r="229" spans="1:6" x14ac:dyDescent="0.35">
      <c r="A229" s="3">
        <v>2.5</v>
      </c>
      <c r="B229" s="3">
        <v>37.070999999999998</v>
      </c>
      <c r="C229">
        <f t="shared" si="12"/>
        <v>39.3945896216606</v>
      </c>
      <c r="D229">
        <f t="shared" si="13"/>
        <v>-2.3235896216606022</v>
      </c>
      <c r="E229">
        <f t="shared" si="14"/>
        <v>5.3990687298888602</v>
      </c>
      <c r="F229">
        <f t="shared" si="15"/>
        <v>6.2679442735847496E-2</v>
      </c>
    </row>
    <row r="230" spans="1:6" x14ac:dyDescent="0.35">
      <c r="A230" s="3">
        <v>2.5</v>
      </c>
      <c r="B230" s="3">
        <v>36.030700000000003</v>
      </c>
      <c r="C230">
        <f t="shared" si="12"/>
        <v>39.3945896216606</v>
      </c>
      <c r="D230">
        <f t="shared" si="13"/>
        <v>-3.3638896216605971</v>
      </c>
      <c r="E230">
        <f t="shared" si="14"/>
        <v>11.315753386715876</v>
      </c>
      <c r="F230">
        <f t="shared" si="15"/>
        <v>9.3361761543922173E-2</v>
      </c>
    </row>
    <row r="231" spans="1:6" x14ac:dyDescent="0.35">
      <c r="A231" s="3">
        <v>1.6</v>
      </c>
      <c r="B231" s="3">
        <v>47.202500000000001</v>
      </c>
      <c r="C231">
        <f t="shared" si="12"/>
        <v>43.603308557483622</v>
      </c>
      <c r="D231">
        <f t="shared" si="13"/>
        <v>3.5991914425163785</v>
      </c>
      <c r="E231">
        <f t="shared" si="14"/>
        <v>12.95417903988313</v>
      </c>
      <c r="F231">
        <f t="shared" si="15"/>
        <v>7.6250017319344915E-2</v>
      </c>
    </row>
    <row r="232" spans="1:6" x14ac:dyDescent="0.35">
      <c r="A232" s="3">
        <v>2.4</v>
      </c>
      <c r="B232" s="3">
        <v>38.6</v>
      </c>
      <c r="C232">
        <f t="shared" si="12"/>
        <v>39.862225058974268</v>
      </c>
      <c r="D232">
        <f t="shared" si="13"/>
        <v>-1.2622250589742663</v>
      </c>
      <c r="E232">
        <f t="shared" si="14"/>
        <v>1.59321209950259</v>
      </c>
      <c r="F232">
        <f t="shared" si="15"/>
        <v>3.2700131061509485E-2</v>
      </c>
    </row>
    <row r="233" spans="1:6" x14ac:dyDescent="0.35">
      <c r="A233" s="3">
        <v>2.2000000000000002</v>
      </c>
      <c r="B233" s="3">
        <v>46.8</v>
      </c>
      <c r="C233">
        <f t="shared" si="12"/>
        <v>40.79749593360161</v>
      </c>
      <c r="D233">
        <f t="shared" si="13"/>
        <v>6.0025040663983873</v>
      </c>
      <c r="E233">
        <f t="shared" si="14"/>
        <v>36.030055067129176</v>
      </c>
      <c r="F233">
        <f t="shared" si="15"/>
        <v>0.12825863389740144</v>
      </c>
    </row>
    <row r="234" spans="1:6" x14ac:dyDescent="0.35">
      <c r="A234" s="3">
        <v>2.4</v>
      </c>
      <c r="B234" s="3">
        <v>33.5</v>
      </c>
      <c r="C234">
        <f t="shared" si="12"/>
        <v>39.862225058974268</v>
      </c>
      <c r="D234">
        <f t="shared" si="13"/>
        <v>-6.3622250589742677</v>
      </c>
      <c r="E234">
        <f t="shared" si="14"/>
        <v>40.477907701040124</v>
      </c>
      <c r="F234">
        <f t="shared" si="15"/>
        <v>0.18991716593953037</v>
      </c>
    </row>
    <row r="235" spans="1:6" x14ac:dyDescent="0.35">
      <c r="A235" s="3">
        <v>2.5</v>
      </c>
      <c r="B235" s="3">
        <v>44.736499999999999</v>
      </c>
      <c r="C235">
        <f t="shared" si="12"/>
        <v>39.3945896216606</v>
      </c>
      <c r="D235">
        <f t="shared" si="13"/>
        <v>5.3419103783393993</v>
      </c>
      <c r="E235">
        <f t="shared" si="14"/>
        <v>28.536006490210184</v>
      </c>
      <c r="F235">
        <f t="shared" si="15"/>
        <v>0.11940832157945748</v>
      </c>
    </row>
    <row r="236" spans="1:6" x14ac:dyDescent="0.35">
      <c r="A236" s="3">
        <v>4.5999999999999996</v>
      </c>
      <c r="B236" s="3">
        <v>33.305199999999999</v>
      </c>
      <c r="C236">
        <f t="shared" si="12"/>
        <v>29.574245438073554</v>
      </c>
      <c r="D236">
        <f t="shared" si="13"/>
        <v>3.7309545619264455</v>
      </c>
      <c r="E236">
        <f t="shared" si="14"/>
        <v>13.920021943159755</v>
      </c>
      <c r="F236">
        <f t="shared" si="15"/>
        <v>0.11202318442544845</v>
      </c>
    </row>
    <row r="237" spans="1:6" x14ac:dyDescent="0.35">
      <c r="A237" s="3">
        <v>2</v>
      </c>
      <c r="B237" s="3">
        <v>38</v>
      </c>
      <c r="C237">
        <f t="shared" si="12"/>
        <v>41.732766808228945</v>
      </c>
      <c r="D237">
        <f t="shared" si="13"/>
        <v>-3.7327668082289449</v>
      </c>
      <c r="E237">
        <f t="shared" si="14"/>
        <v>13.933548044615705</v>
      </c>
      <c r="F237">
        <f t="shared" si="15"/>
        <v>9.823070547970908E-2</v>
      </c>
    </row>
    <row r="238" spans="1:6" x14ac:dyDescent="0.35">
      <c r="A238" s="3">
        <v>3.6</v>
      </c>
      <c r="B238" s="3">
        <v>29.5</v>
      </c>
      <c r="C238">
        <f t="shared" si="12"/>
        <v>34.250599811210236</v>
      </c>
      <c r="D238">
        <f t="shared" si="13"/>
        <v>-4.7505998112102361</v>
      </c>
      <c r="E238">
        <f t="shared" si="14"/>
        <v>22.568198566270731</v>
      </c>
      <c r="F238">
        <f t="shared" si="15"/>
        <v>0.1610372817359402</v>
      </c>
    </row>
    <row r="239" spans="1:6" x14ac:dyDescent="0.35">
      <c r="A239" s="3">
        <v>3.5</v>
      </c>
      <c r="B239" s="3">
        <v>37.962800000000001</v>
      </c>
      <c r="C239">
        <f t="shared" si="12"/>
        <v>34.718235248523911</v>
      </c>
      <c r="D239">
        <f t="shared" si="13"/>
        <v>3.2445647514760907</v>
      </c>
      <c r="E239">
        <f t="shared" si="14"/>
        <v>10.527200426521107</v>
      </c>
      <c r="F239">
        <f t="shared" si="15"/>
        <v>8.5466950579938528E-2</v>
      </c>
    </row>
    <row r="240" spans="1:6" x14ac:dyDescent="0.35">
      <c r="A240" s="3">
        <v>2.4</v>
      </c>
      <c r="B240" s="3">
        <v>36.700000000000003</v>
      </c>
      <c r="C240">
        <f t="shared" si="12"/>
        <v>39.862225058974268</v>
      </c>
      <c r="D240">
        <f t="shared" si="13"/>
        <v>-3.1622250589742649</v>
      </c>
      <c r="E240">
        <f t="shared" si="14"/>
        <v>9.9996673236047933</v>
      </c>
      <c r="F240">
        <f t="shared" si="15"/>
        <v>8.6164170544257887E-2</v>
      </c>
    </row>
    <row r="241" spans="1:6" x14ac:dyDescent="0.35">
      <c r="A241" s="3">
        <v>5.7</v>
      </c>
      <c r="B241" s="3">
        <v>27.1</v>
      </c>
      <c r="C241">
        <f t="shared" si="12"/>
        <v>24.430255627623193</v>
      </c>
      <c r="D241">
        <f t="shared" si="13"/>
        <v>2.6697443723768082</v>
      </c>
      <c r="E241">
        <f t="shared" si="14"/>
        <v>7.1275350138376377</v>
      </c>
      <c r="F241">
        <f t="shared" si="15"/>
        <v>9.8514552486229076E-2</v>
      </c>
    </row>
    <row r="242" spans="1:6" x14ac:dyDescent="0.35">
      <c r="A242" s="3">
        <v>3.5</v>
      </c>
      <c r="B242" s="3">
        <v>40.299999999999997</v>
      </c>
      <c r="C242">
        <f t="shared" si="12"/>
        <v>34.718235248523911</v>
      </c>
      <c r="D242">
        <f t="shared" si="13"/>
        <v>5.5817647514760864</v>
      </c>
      <c r="E242">
        <f t="shared" si="14"/>
        <v>31.156097740820897</v>
      </c>
      <c r="F242">
        <f t="shared" si="15"/>
        <v>0.13850532882074656</v>
      </c>
    </row>
    <row r="243" spans="1:6" x14ac:dyDescent="0.35">
      <c r="A243" s="3">
        <v>6</v>
      </c>
      <c r="B243" s="3">
        <v>30.5</v>
      </c>
      <c r="C243">
        <f t="shared" si="12"/>
        <v>23.027349315682187</v>
      </c>
      <c r="D243">
        <f t="shared" si="13"/>
        <v>7.4726506843178129</v>
      </c>
      <c r="E243">
        <f t="shared" si="14"/>
        <v>55.84050824983548</v>
      </c>
      <c r="F243">
        <f t="shared" si="15"/>
        <v>0.24500494046943649</v>
      </c>
    </row>
    <row r="244" spans="1:6" x14ac:dyDescent="0.35">
      <c r="A244" s="3">
        <v>6.2</v>
      </c>
      <c r="B244" s="3">
        <v>35.799999999999997</v>
      </c>
      <c r="C244">
        <f t="shared" si="12"/>
        <v>22.092078441054849</v>
      </c>
      <c r="D244">
        <f t="shared" si="13"/>
        <v>13.707921558945149</v>
      </c>
      <c r="E244">
        <f t="shared" si="14"/>
        <v>187.90711346619318</v>
      </c>
      <c r="F244">
        <f t="shared" si="15"/>
        <v>0.38290283684204329</v>
      </c>
    </row>
    <row r="245" spans="1:6" x14ac:dyDescent="0.35">
      <c r="A245" s="3">
        <v>2.4</v>
      </c>
      <c r="B245" s="3">
        <v>39.347999999999999</v>
      </c>
      <c r="C245">
        <f t="shared" si="12"/>
        <v>39.862225058974268</v>
      </c>
      <c r="D245">
        <f t="shared" si="13"/>
        <v>-0.51422505897426873</v>
      </c>
      <c r="E245">
        <f t="shared" si="14"/>
        <v>0.26442741127709013</v>
      </c>
      <c r="F245">
        <f t="shared" si="15"/>
        <v>1.306864539428354E-2</v>
      </c>
    </row>
    <row r="246" spans="1:6" x14ac:dyDescent="0.35">
      <c r="A246" s="3">
        <v>2.4</v>
      </c>
      <c r="B246" s="3">
        <v>45.3</v>
      </c>
      <c r="C246">
        <f t="shared" si="12"/>
        <v>39.862225058974268</v>
      </c>
      <c r="D246">
        <f t="shared" si="13"/>
        <v>5.4377749410257294</v>
      </c>
      <c r="E246">
        <f t="shared" si="14"/>
        <v>29.569396309247374</v>
      </c>
      <c r="F246">
        <f t="shared" si="15"/>
        <v>0.12003918192109779</v>
      </c>
    </row>
    <row r="247" spans="1:6" x14ac:dyDescent="0.35">
      <c r="A247" s="3">
        <v>3.6</v>
      </c>
      <c r="B247" s="3">
        <v>40</v>
      </c>
      <c r="C247">
        <f t="shared" si="12"/>
        <v>34.250599811210236</v>
      </c>
      <c r="D247">
        <f t="shared" si="13"/>
        <v>5.7494001887897639</v>
      </c>
      <c r="E247">
        <f t="shared" si="14"/>
        <v>33.055602530855772</v>
      </c>
      <c r="F247">
        <f t="shared" si="15"/>
        <v>0.1437350047197441</v>
      </c>
    </row>
    <row r="248" spans="1:6" x14ac:dyDescent="0.35">
      <c r="A248" s="3">
        <v>3.5</v>
      </c>
      <c r="B248" s="3">
        <v>31.708200000000001</v>
      </c>
      <c r="C248">
        <f t="shared" si="12"/>
        <v>34.718235248523911</v>
      </c>
      <c r="D248">
        <f t="shared" si="13"/>
        <v>-3.0100352485239092</v>
      </c>
      <c r="E248">
        <f t="shared" si="14"/>
        <v>9.0603121973563923</v>
      </c>
      <c r="F248">
        <f t="shared" si="15"/>
        <v>9.4929237500832875E-2</v>
      </c>
    </row>
    <row r="249" spans="1:6" x14ac:dyDescent="0.35">
      <c r="A249" s="3">
        <v>3.5</v>
      </c>
      <c r="B249" s="3">
        <v>35</v>
      </c>
      <c r="C249">
        <f t="shared" si="12"/>
        <v>34.718235248523911</v>
      </c>
      <c r="D249">
        <f t="shared" si="13"/>
        <v>0.28176475147608926</v>
      </c>
      <c r="E249">
        <f t="shared" si="14"/>
        <v>7.9391375174382342E-2</v>
      </c>
      <c r="F249">
        <f t="shared" si="15"/>
        <v>8.0504214707454082E-3</v>
      </c>
    </row>
    <row r="250" spans="1:6" x14ac:dyDescent="0.35">
      <c r="A250" s="3">
        <v>3.9</v>
      </c>
      <c r="B250" s="3">
        <v>37.299999999999997</v>
      </c>
      <c r="C250">
        <f t="shared" si="12"/>
        <v>32.847693499269241</v>
      </c>
      <c r="D250">
        <f t="shared" si="13"/>
        <v>4.4523065007307565</v>
      </c>
      <c r="E250">
        <f t="shared" si="14"/>
        <v>19.823033176449353</v>
      </c>
      <c r="F250">
        <f t="shared" si="15"/>
        <v>0.11936478554237955</v>
      </c>
    </row>
    <row r="251" spans="1:6" x14ac:dyDescent="0.35">
      <c r="A251" s="3">
        <v>5.3</v>
      </c>
      <c r="B251" s="3">
        <v>29</v>
      </c>
      <c r="C251">
        <f t="shared" si="12"/>
        <v>26.30079737687787</v>
      </c>
      <c r="D251">
        <f t="shared" si="13"/>
        <v>2.6992026231221296</v>
      </c>
      <c r="E251">
        <f t="shared" si="14"/>
        <v>7.2856948006693854</v>
      </c>
      <c r="F251">
        <f t="shared" si="15"/>
        <v>9.3075952521452746E-2</v>
      </c>
    </row>
    <row r="252" spans="1:6" x14ac:dyDescent="0.35">
      <c r="A252" s="3">
        <v>1.5</v>
      </c>
      <c r="B252" s="3">
        <v>49.3</v>
      </c>
      <c r="C252">
        <f t="shared" si="12"/>
        <v>44.07094399479729</v>
      </c>
      <c r="D252">
        <f t="shared" si="13"/>
        <v>5.2290560052027075</v>
      </c>
      <c r="E252">
        <f t="shared" si="14"/>
        <v>27.343026705546499</v>
      </c>
      <c r="F252">
        <f t="shared" si="15"/>
        <v>0.10606604473027804</v>
      </c>
    </row>
    <row r="253" spans="1:6" x14ac:dyDescent="0.35">
      <c r="A253" s="3">
        <v>2.4</v>
      </c>
      <c r="B253" s="3">
        <v>43.5</v>
      </c>
      <c r="C253">
        <f t="shared" si="12"/>
        <v>39.862225058974268</v>
      </c>
      <c r="D253">
        <f t="shared" si="13"/>
        <v>3.6377749410257323</v>
      </c>
      <c r="E253">
        <f t="shared" si="14"/>
        <v>13.23340652155477</v>
      </c>
      <c r="F253">
        <f t="shared" si="15"/>
        <v>8.3627010138522584E-2</v>
      </c>
    </row>
    <row r="254" spans="1:6" x14ac:dyDescent="0.35">
      <c r="A254" s="3">
        <v>6.3</v>
      </c>
      <c r="B254" s="3">
        <v>27.1158</v>
      </c>
      <c r="C254">
        <f t="shared" si="12"/>
        <v>21.624443003741181</v>
      </c>
      <c r="D254">
        <f t="shared" si="13"/>
        <v>5.4913569962588191</v>
      </c>
      <c r="E254">
        <f t="shared" si="14"/>
        <v>30.155001660360682</v>
      </c>
      <c r="F254">
        <f t="shared" si="15"/>
        <v>0.20251502800060553</v>
      </c>
    </row>
    <row r="255" spans="1:6" x14ac:dyDescent="0.35">
      <c r="A255" s="3">
        <v>5.3</v>
      </c>
      <c r="B255" s="3">
        <v>22.9</v>
      </c>
      <c r="C255">
        <f t="shared" si="12"/>
        <v>26.30079737687787</v>
      </c>
      <c r="D255">
        <f t="shared" si="13"/>
        <v>-3.4007973768778719</v>
      </c>
      <c r="E255">
        <f t="shared" si="14"/>
        <v>11.565422798579414</v>
      </c>
      <c r="F255">
        <f t="shared" si="15"/>
        <v>0.1485064356715228</v>
      </c>
    </row>
    <row r="256" spans="1:6" x14ac:dyDescent="0.35">
      <c r="A256" s="3">
        <v>2</v>
      </c>
      <c r="B256" s="3">
        <v>42.6</v>
      </c>
      <c r="C256">
        <f t="shared" si="12"/>
        <v>41.732766808228945</v>
      </c>
      <c r="D256">
        <f t="shared" si="13"/>
        <v>0.86723319177105651</v>
      </c>
      <c r="E256">
        <f t="shared" si="14"/>
        <v>0.75209340890941412</v>
      </c>
      <c r="F256">
        <f t="shared" si="15"/>
        <v>2.0357586661292407E-2</v>
      </c>
    </row>
    <row r="257" spans="1:6" x14ac:dyDescent="0.35">
      <c r="A257" s="3">
        <v>2.5</v>
      </c>
      <c r="B257" s="3">
        <v>38.6</v>
      </c>
      <c r="C257">
        <f t="shared" si="12"/>
        <v>39.3945896216606</v>
      </c>
      <c r="D257">
        <f t="shared" si="13"/>
        <v>-0.79458962166059877</v>
      </c>
      <c r="E257">
        <f t="shared" si="14"/>
        <v>0.63137266685073345</v>
      </c>
      <c r="F257">
        <f t="shared" si="15"/>
        <v>2.0585223359082867E-2</v>
      </c>
    </row>
    <row r="258" spans="1:6" x14ac:dyDescent="0.35">
      <c r="A258" s="3">
        <v>4.4000000000000004</v>
      </c>
      <c r="B258" s="3">
        <v>30.562000000000001</v>
      </c>
      <c r="C258">
        <f t="shared" si="12"/>
        <v>30.509516312700889</v>
      </c>
      <c r="D258">
        <f t="shared" si="13"/>
        <v>5.2483687299112347E-2</v>
      </c>
      <c r="E258">
        <f t="shared" si="14"/>
        <v>2.7545374325110067E-3</v>
      </c>
      <c r="F258">
        <f t="shared" si="15"/>
        <v>1.7172857567931531E-3</v>
      </c>
    </row>
    <row r="259" spans="1:6" x14ac:dyDescent="0.35">
      <c r="A259" s="3">
        <v>3.5</v>
      </c>
      <c r="B259" s="3">
        <v>39.799999999999997</v>
      </c>
      <c r="C259">
        <f t="shared" ref="C259:C322" si="16">$I$5+($I$6*A259)</f>
        <v>34.718235248523911</v>
      </c>
      <c r="D259">
        <f t="shared" ref="D259:D322" si="17">B259-C259</f>
        <v>5.0817647514760864</v>
      </c>
      <c r="E259">
        <f t="shared" ref="E259:E322" si="18">D259*D259</f>
        <v>25.824332989344811</v>
      </c>
      <c r="F259">
        <f t="shared" ref="F259:F322" si="19">ABS((B259-C259)/B259)</f>
        <v>0.12768253144412278</v>
      </c>
    </row>
    <row r="260" spans="1:6" x14ac:dyDescent="0.35">
      <c r="A260" s="3">
        <v>2.9</v>
      </c>
      <c r="B260" s="3">
        <v>34.1</v>
      </c>
      <c r="C260">
        <f t="shared" si="16"/>
        <v>37.524047872405923</v>
      </c>
      <c r="D260">
        <f t="shared" si="17"/>
        <v>-3.4240478724059216</v>
      </c>
      <c r="E260">
        <f t="shared" si="18"/>
        <v>11.724103832527518</v>
      </c>
      <c r="F260">
        <f t="shared" si="19"/>
        <v>0.10041196106762233</v>
      </c>
    </row>
    <row r="261" spans="1:6" x14ac:dyDescent="0.35">
      <c r="A261" s="3">
        <v>2</v>
      </c>
      <c r="B261" s="3">
        <v>38</v>
      </c>
      <c r="C261">
        <f t="shared" si="16"/>
        <v>41.732766808228945</v>
      </c>
      <c r="D261">
        <f t="shared" si="17"/>
        <v>-3.7327668082289449</v>
      </c>
      <c r="E261">
        <f t="shared" si="18"/>
        <v>13.933548044615705</v>
      </c>
      <c r="F261">
        <f t="shared" si="19"/>
        <v>9.823070547970908E-2</v>
      </c>
    </row>
    <row r="262" spans="1:6" x14ac:dyDescent="0.35">
      <c r="A262" s="3">
        <v>4</v>
      </c>
      <c r="B262" s="3">
        <v>31.4</v>
      </c>
      <c r="C262">
        <f t="shared" si="16"/>
        <v>32.380058061955566</v>
      </c>
      <c r="D262">
        <f t="shared" si="17"/>
        <v>-0.98005806195556744</v>
      </c>
      <c r="E262">
        <f t="shared" si="18"/>
        <v>0.96051380480410287</v>
      </c>
      <c r="F262">
        <f t="shared" si="19"/>
        <v>3.1212040189667754E-2</v>
      </c>
    </row>
    <row r="263" spans="1:6" x14ac:dyDescent="0.35">
      <c r="A263" s="3">
        <v>4.5999999999999996</v>
      </c>
      <c r="B263" s="3">
        <v>28.4633</v>
      </c>
      <c r="C263">
        <f t="shared" si="16"/>
        <v>29.574245438073554</v>
      </c>
      <c r="D263">
        <f t="shared" si="17"/>
        <v>-1.1109454380735535</v>
      </c>
      <c r="E263">
        <f t="shared" si="18"/>
        <v>1.2341997663764397</v>
      </c>
      <c r="F263">
        <f t="shared" si="19"/>
        <v>3.9030802404273347E-2</v>
      </c>
    </row>
    <row r="264" spans="1:6" x14ac:dyDescent="0.35">
      <c r="A264" s="3">
        <v>5</v>
      </c>
      <c r="B264" s="3">
        <v>29.7559</v>
      </c>
      <c r="C264">
        <f t="shared" si="16"/>
        <v>27.703703688818877</v>
      </c>
      <c r="D264">
        <f t="shared" si="17"/>
        <v>2.0521963111811239</v>
      </c>
      <c r="E264">
        <f t="shared" si="18"/>
        <v>4.2115096996254122</v>
      </c>
      <c r="F264">
        <f t="shared" si="19"/>
        <v>6.8967710981053296E-2</v>
      </c>
    </row>
    <row r="265" spans="1:6" x14ac:dyDescent="0.35">
      <c r="A265" s="3">
        <v>2</v>
      </c>
      <c r="B265" s="3">
        <v>40.239699999999999</v>
      </c>
      <c r="C265">
        <f t="shared" si="16"/>
        <v>41.732766808228945</v>
      </c>
      <c r="D265">
        <f t="shared" si="17"/>
        <v>-1.4930668082289458</v>
      </c>
      <c r="E265">
        <f t="shared" si="18"/>
        <v>2.2292484938349717</v>
      </c>
      <c r="F265">
        <f t="shared" si="19"/>
        <v>3.7104322552825836E-2</v>
      </c>
    </row>
    <row r="266" spans="1:6" x14ac:dyDescent="0.35">
      <c r="A266" s="3">
        <v>5.5</v>
      </c>
      <c r="B266" s="3">
        <v>32</v>
      </c>
      <c r="C266">
        <f t="shared" si="16"/>
        <v>25.365526502250532</v>
      </c>
      <c r="D266">
        <f t="shared" si="17"/>
        <v>6.6344734977494682</v>
      </c>
      <c r="E266">
        <f t="shared" si="18"/>
        <v>44.016238592340059</v>
      </c>
      <c r="F266">
        <f t="shared" si="19"/>
        <v>0.20732729680467088</v>
      </c>
    </row>
    <row r="267" spans="1:6" x14ac:dyDescent="0.35">
      <c r="A267" s="3">
        <v>5</v>
      </c>
      <c r="B267" s="3">
        <v>23.574300000000001</v>
      </c>
      <c r="C267">
        <f t="shared" si="16"/>
        <v>27.703703688818877</v>
      </c>
      <c r="D267">
        <f t="shared" si="17"/>
        <v>-4.1294036888188757</v>
      </c>
      <c r="E267">
        <f t="shared" si="18"/>
        <v>17.051974825230939</v>
      </c>
      <c r="F267">
        <f t="shared" si="19"/>
        <v>0.1751654848211347</v>
      </c>
    </row>
    <row r="268" spans="1:6" x14ac:dyDescent="0.35">
      <c r="A268" s="3">
        <v>3.5</v>
      </c>
      <c r="B268" s="3">
        <v>28.7</v>
      </c>
      <c r="C268">
        <f t="shared" si="16"/>
        <v>34.718235248523911</v>
      </c>
      <c r="D268">
        <f t="shared" si="17"/>
        <v>-6.0182352485239115</v>
      </c>
      <c r="E268">
        <f t="shared" si="18"/>
        <v>36.219155506575667</v>
      </c>
      <c r="F268">
        <f t="shared" si="19"/>
        <v>0.20969460796250564</v>
      </c>
    </row>
    <row r="269" spans="1:6" x14ac:dyDescent="0.35">
      <c r="A269" s="3">
        <v>5.3</v>
      </c>
      <c r="B269" s="3">
        <v>30.4</v>
      </c>
      <c r="C269">
        <f t="shared" si="16"/>
        <v>26.30079737687787</v>
      </c>
      <c r="D269">
        <f t="shared" si="17"/>
        <v>4.0992026231221281</v>
      </c>
      <c r="E269">
        <f t="shared" si="18"/>
        <v>16.803462145411338</v>
      </c>
      <c r="F269">
        <f t="shared" si="19"/>
        <v>0.13484219155007002</v>
      </c>
    </row>
    <row r="270" spans="1:6" x14ac:dyDescent="0.35">
      <c r="A270" s="3">
        <v>3.6</v>
      </c>
      <c r="B270" s="3">
        <v>32.1</v>
      </c>
      <c r="C270">
        <f t="shared" si="16"/>
        <v>34.250599811210236</v>
      </c>
      <c r="D270">
        <f t="shared" si="17"/>
        <v>-2.1505998112102347</v>
      </c>
      <c r="E270">
        <f t="shared" si="18"/>
        <v>4.6250795479774967</v>
      </c>
      <c r="F270">
        <f t="shared" si="19"/>
        <v>6.699687885390139E-2</v>
      </c>
    </row>
    <row r="271" spans="1:6" x14ac:dyDescent="0.35">
      <c r="A271" s="3">
        <v>3</v>
      </c>
      <c r="B271" s="3">
        <v>33.629600000000003</v>
      </c>
      <c r="C271">
        <f t="shared" si="16"/>
        <v>37.056412435092255</v>
      </c>
      <c r="D271">
        <f t="shared" si="17"/>
        <v>-3.426812435092252</v>
      </c>
      <c r="E271">
        <f t="shared" si="18"/>
        <v>11.74304346530289</v>
      </c>
      <c r="F271">
        <f t="shared" si="19"/>
        <v>0.10189869743000962</v>
      </c>
    </row>
    <row r="272" spans="1:6" x14ac:dyDescent="0.35">
      <c r="A272" s="3">
        <v>3</v>
      </c>
      <c r="B272" s="3">
        <v>34.781799999999997</v>
      </c>
      <c r="C272">
        <f t="shared" si="16"/>
        <v>37.056412435092255</v>
      </c>
      <c r="D272">
        <f t="shared" si="17"/>
        <v>-2.2746124350922585</v>
      </c>
      <c r="E272">
        <f t="shared" si="18"/>
        <v>5.1738617298763341</v>
      </c>
      <c r="F272">
        <f t="shared" si="19"/>
        <v>6.5396627980502983E-2</v>
      </c>
    </row>
    <row r="273" spans="1:6" x14ac:dyDescent="0.35">
      <c r="A273" s="3">
        <v>2</v>
      </c>
      <c r="B273" s="3">
        <v>34.5</v>
      </c>
      <c r="C273">
        <f t="shared" si="16"/>
        <v>41.732766808228945</v>
      </c>
      <c r="D273">
        <f t="shared" si="17"/>
        <v>-7.2327668082289449</v>
      </c>
      <c r="E273">
        <f t="shared" si="18"/>
        <v>52.312915702218319</v>
      </c>
      <c r="F273">
        <f t="shared" si="19"/>
        <v>0.20964541473127377</v>
      </c>
    </row>
    <row r="274" spans="1:6" x14ac:dyDescent="0.35">
      <c r="A274" s="3">
        <v>3.5</v>
      </c>
      <c r="B274" s="3">
        <v>37.6</v>
      </c>
      <c r="C274">
        <f t="shared" si="16"/>
        <v>34.718235248523911</v>
      </c>
      <c r="D274">
        <f t="shared" si="17"/>
        <v>2.8817647514760907</v>
      </c>
      <c r="E274">
        <f t="shared" si="18"/>
        <v>8.3045680828500554</v>
      </c>
      <c r="F274">
        <f t="shared" si="19"/>
        <v>7.6642679560534319E-2</v>
      </c>
    </row>
    <row r="275" spans="1:6" x14ac:dyDescent="0.35">
      <c r="A275" s="3">
        <v>2.2000000000000002</v>
      </c>
      <c r="B275" s="3">
        <v>51.9</v>
      </c>
      <c r="C275">
        <f t="shared" si="16"/>
        <v>40.79749593360161</v>
      </c>
      <c r="D275">
        <f t="shared" si="17"/>
        <v>11.102504066398389</v>
      </c>
      <c r="E275">
        <f t="shared" si="18"/>
        <v>123.26559654439275</v>
      </c>
      <c r="F275">
        <f t="shared" si="19"/>
        <v>0.2139210802774256</v>
      </c>
    </row>
    <row r="276" spans="1:6" x14ac:dyDescent="0.35">
      <c r="A276" s="3">
        <v>5.3</v>
      </c>
      <c r="B276" s="3">
        <v>28.993500000000001</v>
      </c>
      <c r="C276">
        <f t="shared" si="16"/>
        <v>26.30079737687787</v>
      </c>
      <c r="D276">
        <f t="shared" si="17"/>
        <v>2.6927026231221305</v>
      </c>
      <c r="E276">
        <f t="shared" si="18"/>
        <v>7.2506474165688024</v>
      </c>
      <c r="F276">
        <f t="shared" si="19"/>
        <v>9.2872630869751172E-2</v>
      </c>
    </row>
    <row r="277" spans="1:6" x14ac:dyDescent="0.35">
      <c r="A277" s="3">
        <v>2.4</v>
      </c>
      <c r="B277" s="3">
        <v>43.291600000000003</v>
      </c>
      <c r="C277">
        <f t="shared" si="16"/>
        <v>39.862225058974268</v>
      </c>
      <c r="D277">
        <f t="shared" si="17"/>
        <v>3.4293749410257348</v>
      </c>
      <c r="E277">
        <f t="shared" si="18"/>
        <v>11.760612486135262</v>
      </c>
      <c r="F277">
        <f t="shared" si="19"/>
        <v>7.9215712540671501E-2</v>
      </c>
    </row>
    <row r="278" spans="1:6" x14ac:dyDescent="0.35">
      <c r="A278" s="3">
        <v>1.8</v>
      </c>
      <c r="B278" s="3">
        <v>50.5</v>
      </c>
      <c r="C278">
        <f t="shared" si="16"/>
        <v>42.66803768285628</v>
      </c>
      <c r="D278">
        <f t="shared" si="17"/>
        <v>7.83196231714372</v>
      </c>
      <c r="E278">
        <f t="shared" si="18"/>
        <v>61.339633737159225</v>
      </c>
      <c r="F278">
        <f t="shared" si="19"/>
        <v>0.15508836271571722</v>
      </c>
    </row>
    <row r="279" spans="1:6" x14ac:dyDescent="0.35">
      <c r="A279" s="3">
        <v>3.2</v>
      </c>
      <c r="B279" s="3">
        <v>33.762799999999999</v>
      </c>
      <c r="C279">
        <f t="shared" si="16"/>
        <v>36.12114156046492</v>
      </c>
      <c r="D279">
        <f t="shared" si="17"/>
        <v>-2.3583415604649218</v>
      </c>
      <c r="E279">
        <f t="shared" si="18"/>
        <v>5.5617749158161223</v>
      </c>
      <c r="F279">
        <f t="shared" si="19"/>
        <v>6.9850295605368096E-2</v>
      </c>
    </row>
    <row r="280" spans="1:6" x14ac:dyDescent="0.35">
      <c r="A280" s="3">
        <v>2.2999999999999998</v>
      </c>
      <c r="B280" s="3">
        <v>32.8232</v>
      </c>
      <c r="C280">
        <f t="shared" si="16"/>
        <v>40.329860496287935</v>
      </c>
      <c r="D280">
        <f t="shared" si="17"/>
        <v>-7.5066604962879353</v>
      </c>
      <c r="E280">
        <f t="shared" si="18"/>
        <v>56.34995180652983</v>
      </c>
      <c r="F280">
        <f t="shared" si="19"/>
        <v>0.22869983719710252</v>
      </c>
    </row>
    <row r="281" spans="1:6" x14ac:dyDescent="0.35">
      <c r="A281" s="3">
        <v>4.4000000000000004</v>
      </c>
      <c r="B281" s="3">
        <v>27.7</v>
      </c>
      <c r="C281">
        <f t="shared" si="16"/>
        <v>30.509516312700889</v>
      </c>
      <c r="D281">
        <f t="shared" si="17"/>
        <v>-2.8095163127008895</v>
      </c>
      <c r="E281">
        <f t="shared" si="18"/>
        <v>7.8933819113324022</v>
      </c>
      <c r="F281">
        <f t="shared" si="19"/>
        <v>0.1014265816859527</v>
      </c>
    </row>
    <row r="282" spans="1:6" x14ac:dyDescent="0.35">
      <c r="A282" s="3">
        <v>6.5</v>
      </c>
      <c r="B282" s="3">
        <v>17.5</v>
      </c>
      <c r="C282">
        <f t="shared" si="16"/>
        <v>20.689172129113842</v>
      </c>
      <c r="D282">
        <f t="shared" si="17"/>
        <v>-3.1891721291138424</v>
      </c>
      <c r="E282">
        <f t="shared" si="18"/>
        <v>10.170818869116518</v>
      </c>
      <c r="F282">
        <f t="shared" si="19"/>
        <v>0.18223840737793384</v>
      </c>
    </row>
    <row r="283" spans="1:6" x14ac:dyDescent="0.35">
      <c r="A283" s="3">
        <v>3.6</v>
      </c>
      <c r="B283" s="3">
        <v>33</v>
      </c>
      <c r="C283">
        <f t="shared" si="16"/>
        <v>34.250599811210236</v>
      </c>
      <c r="D283">
        <f t="shared" si="17"/>
        <v>-1.2505998112102361</v>
      </c>
      <c r="E283">
        <f t="shared" si="18"/>
        <v>1.5639998877990782</v>
      </c>
      <c r="F283">
        <f t="shared" si="19"/>
        <v>3.789696397606776E-2</v>
      </c>
    </row>
    <row r="284" spans="1:6" x14ac:dyDescent="0.35">
      <c r="A284" s="3">
        <v>2.4</v>
      </c>
      <c r="B284" s="3">
        <v>38.957500000000003</v>
      </c>
      <c r="C284">
        <f t="shared" si="16"/>
        <v>39.862225058974268</v>
      </c>
      <c r="D284">
        <f t="shared" si="17"/>
        <v>-0.90472505897426458</v>
      </c>
      <c r="E284">
        <f t="shared" si="18"/>
        <v>0.81852743233598657</v>
      </c>
      <c r="F284">
        <f t="shared" si="19"/>
        <v>2.3223385971231844E-2</v>
      </c>
    </row>
    <row r="285" spans="1:6" x14ac:dyDescent="0.35">
      <c r="A285" s="3">
        <v>2.4</v>
      </c>
      <c r="B285" s="3">
        <v>42.3</v>
      </c>
      <c r="C285">
        <f t="shared" si="16"/>
        <v>39.862225058974268</v>
      </c>
      <c r="D285">
        <f t="shared" si="17"/>
        <v>2.4377749410257294</v>
      </c>
      <c r="E285">
        <f t="shared" si="18"/>
        <v>5.9427466630929988</v>
      </c>
      <c r="F285">
        <f t="shared" si="19"/>
        <v>5.763061326301961E-2</v>
      </c>
    </row>
    <row r="286" spans="1:6" x14ac:dyDescent="0.35">
      <c r="A286" s="3">
        <v>4.8</v>
      </c>
      <c r="B286" s="3">
        <v>30.537500000000001</v>
      </c>
      <c r="C286">
        <f t="shared" si="16"/>
        <v>28.638974563446215</v>
      </c>
      <c r="D286">
        <f t="shared" si="17"/>
        <v>1.8985254365537862</v>
      </c>
      <c r="E286">
        <f t="shared" si="18"/>
        <v>3.6043988332417447</v>
      </c>
      <c r="F286">
        <f t="shared" si="19"/>
        <v>6.2170296735285673E-2</v>
      </c>
    </row>
    <row r="287" spans="1:6" x14ac:dyDescent="0.35">
      <c r="A287" s="3">
        <v>2.5</v>
      </c>
      <c r="B287" s="3">
        <v>38.6</v>
      </c>
      <c r="C287">
        <f t="shared" si="16"/>
        <v>39.3945896216606</v>
      </c>
      <c r="D287">
        <f t="shared" si="17"/>
        <v>-0.79458962166059877</v>
      </c>
      <c r="E287">
        <f t="shared" si="18"/>
        <v>0.63137266685073345</v>
      </c>
      <c r="F287">
        <f t="shared" si="19"/>
        <v>2.0585223359082867E-2</v>
      </c>
    </row>
    <row r="288" spans="1:6" x14ac:dyDescent="0.35">
      <c r="A288" s="3">
        <v>5</v>
      </c>
      <c r="B288" s="3">
        <v>32.880800000000001</v>
      </c>
      <c r="C288">
        <f t="shared" si="16"/>
        <v>27.703703688818877</v>
      </c>
      <c r="D288">
        <f t="shared" si="17"/>
        <v>5.1770963111811241</v>
      </c>
      <c r="E288">
        <f t="shared" si="18"/>
        <v>26.802326215245202</v>
      </c>
      <c r="F288">
        <f t="shared" si="19"/>
        <v>0.1574504364608259</v>
      </c>
    </row>
    <row r="289" spans="1:6" x14ac:dyDescent="0.35">
      <c r="A289" s="3">
        <v>3.5</v>
      </c>
      <c r="B289" s="3">
        <v>41.2</v>
      </c>
      <c r="C289">
        <f t="shared" si="16"/>
        <v>34.718235248523911</v>
      </c>
      <c r="D289">
        <f t="shared" si="17"/>
        <v>6.4817647514760921</v>
      </c>
      <c r="E289">
        <f t="shared" si="18"/>
        <v>42.013274293477927</v>
      </c>
      <c r="F289">
        <f t="shared" si="19"/>
        <v>0.15732438717174979</v>
      </c>
    </row>
    <row r="290" spans="1:6" x14ac:dyDescent="0.35">
      <c r="A290" s="3">
        <v>5.3</v>
      </c>
      <c r="B290" s="3">
        <v>23.299900000000001</v>
      </c>
      <c r="C290">
        <f t="shared" si="16"/>
        <v>26.30079737687787</v>
      </c>
      <c r="D290">
        <f t="shared" si="17"/>
        <v>-3.0008973768778695</v>
      </c>
      <c r="E290">
        <f t="shared" si="18"/>
        <v>9.0053850665524777</v>
      </c>
      <c r="F290">
        <f t="shared" si="19"/>
        <v>0.12879443160176093</v>
      </c>
    </row>
    <row r="291" spans="1:6" x14ac:dyDescent="0.35">
      <c r="A291" s="3">
        <v>2.5</v>
      </c>
      <c r="B291" s="3">
        <v>31.8</v>
      </c>
      <c r="C291">
        <f t="shared" si="16"/>
        <v>39.3945896216606</v>
      </c>
      <c r="D291">
        <f t="shared" si="17"/>
        <v>-7.5945896216605995</v>
      </c>
      <c r="E291">
        <f t="shared" si="18"/>
        <v>57.677791521434891</v>
      </c>
      <c r="F291">
        <f t="shared" si="19"/>
        <v>0.23882357300819496</v>
      </c>
    </row>
    <row r="292" spans="1:6" x14ac:dyDescent="0.35">
      <c r="A292" s="3">
        <v>2.4</v>
      </c>
      <c r="B292" s="3">
        <v>35</v>
      </c>
      <c r="C292">
        <f t="shared" si="16"/>
        <v>39.862225058974268</v>
      </c>
      <c r="D292">
        <f t="shared" si="17"/>
        <v>-4.8622250589742677</v>
      </c>
      <c r="E292">
        <f t="shared" si="18"/>
        <v>23.641232524117321</v>
      </c>
      <c r="F292">
        <f t="shared" si="19"/>
        <v>0.13892071597069336</v>
      </c>
    </row>
    <row r="293" spans="1:6" x14ac:dyDescent="0.35">
      <c r="A293" s="3">
        <v>6.2</v>
      </c>
      <c r="B293" s="3">
        <v>35.200000000000003</v>
      </c>
      <c r="C293">
        <f t="shared" si="16"/>
        <v>22.092078441054849</v>
      </c>
      <c r="D293">
        <f t="shared" si="17"/>
        <v>13.107921558945154</v>
      </c>
      <c r="E293">
        <f t="shared" si="18"/>
        <v>171.81760759545915</v>
      </c>
      <c r="F293">
        <f t="shared" si="19"/>
        <v>0.37238413519730551</v>
      </c>
    </row>
    <row r="294" spans="1:6" x14ac:dyDescent="0.35">
      <c r="A294" s="3">
        <v>2.4</v>
      </c>
      <c r="B294" s="3">
        <v>42.2</v>
      </c>
      <c r="C294">
        <f t="shared" si="16"/>
        <v>39.862225058974268</v>
      </c>
      <c r="D294">
        <f t="shared" si="17"/>
        <v>2.3377749410257351</v>
      </c>
      <c r="E294">
        <f t="shared" si="18"/>
        <v>5.4651916748878797</v>
      </c>
      <c r="F294">
        <f t="shared" si="19"/>
        <v>5.5397510450846801E-2</v>
      </c>
    </row>
    <row r="295" spans="1:6" x14ac:dyDescent="0.35">
      <c r="A295" s="3">
        <v>4.5999999999999996</v>
      </c>
      <c r="B295" s="3">
        <v>34.1</v>
      </c>
      <c r="C295">
        <f t="shared" si="16"/>
        <v>29.574245438073554</v>
      </c>
      <c r="D295">
        <f t="shared" si="17"/>
        <v>4.5257545619264476</v>
      </c>
      <c r="E295">
        <f t="shared" si="18"/>
        <v>20.482454354798051</v>
      </c>
      <c r="F295">
        <f t="shared" si="19"/>
        <v>0.13272007512980785</v>
      </c>
    </row>
    <row r="296" spans="1:6" x14ac:dyDescent="0.35">
      <c r="A296" s="3">
        <v>6.2</v>
      </c>
      <c r="B296" s="3">
        <v>28.4</v>
      </c>
      <c r="C296">
        <f t="shared" si="16"/>
        <v>22.092078441054849</v>
      </c>
      <c r="D296">
        <f t="shared" si="17"/>
        <v>6.3079215589451501</v>
      </c>
      <c r="E296">
        <f t="shared" si="18"/>
        <v>39.789874393805015</v>
      </c>
      <c r="F296">
        <f t="shared" si="19"/>
        <v>0.22210991404736444</v>
      </c>
    </row>
    <row r="297" spans="1:6" x14ac:dyDescent="0.35">
      <c r="A297" s="3">
        <v>3.5</v>
      </c>
      <c r="B297" s="3">
        <v>30.5</v>
      </c>
      <c r="C297">
        <f t="shared" si="16"/>
        <v>34.718235248523911</v>
      </c>
      <c r="D297">
        <f t="shared" si="17"/>
        <v>-4.2182352485239107</v>
      </c>
      <c r="E297">
        <f t="shared" si="18"/>
        <v>17.793508611889578</v>
      </c>
      <c r="F297">
        <f t="shared" si="19"/>
        <v>0.13830279503357085</v>
      </c>
    </row>
    <row r="298" spans="1:6" x14ac:dyDescent="0.35">
      <c r="A298" s="3">
        <v>2.4</v>
      </c>
      <c r="B298" s="3">
        <v>36.262799999999999</v>
      </c>
      <c r="C298">
        <f t="shared" si="16"/>
        <v>39.862225058974268</v>
      </c>
      <c r="D298">
        <f t="shared" si="17"/>
        <v>-3.5994250589742691</v>
      </c>
      <c r="E298">
        <f t="shared" si="18"/>
        <v>12.955860755171921</v>
      </c>
      <c r="F298">
        <f t="shared" si="19"/>
        <v>9.9259435536535212E-2</v>
      </c>
    </row>
    <row r="299" spans="1:6" x14ac:dyDescent="0.35">
      <c r="A299" s="3">
        <v>2</v>
      </c>
      <c r="B299" s="3">
        <v>48.2</v>
      </c>
      <c r="C299">
        <f t="shared" si="16"/>
        <v>41.732766808228945</v>
      </c>
      <c r="D299">
        <f t="shared" si="17"/>
        <v>6.4672331917710579</v>
      </c>
      <c r="E299">
        <f t="shared" si="18"/>
        <v>41.825105156745266</v>
      </c>
      <c r="F299">
        <f t="shared" si="19"/>
        <v>0.1341749624848767</v>
      </c>
    </row>
    <row r="300" spans="1:6" x14ac:dyDescent="0.35">
      <c r="A300" s="3">
        <v>3.6</v>
      </c>
      <c r="B300" s="3">
        <v>34.270800000000001</v>
      </c>
      <c r="C300">
        <f t="shared" si="16"/>
        <v>34.250599811210236</v>
      </c>
      <c r="D300">
        <f t="shared" si="17"/>
        <v>2.020018878976515E-2</v>
      </c>
      <c r="E300">
        <f t="shared" si="18"/>
        <v>4.0804762714215362E-4</v>
      </c>
      <c r="F300">
        <f t="shared" si="19"/>
        <v>5.8942857446470901E-4</v>
      </c>
    </row>
    <row r="301" spans="1:6" x14ac:dyDescent="0.35">
      <c r="A301" s="3">
        <v>2.9</v>
      </c>
      <c r="B301" s="3">
        <v>32.4</v>
      </c>
      <c r="C301">
        <f t="shared" si="16"/>
        <v>37.524047872405923</v>
      </c>
      <c r="D301">
        <f t="shared" si="17"/>
        <v>-5.1240478724059244</v>
      </c>
      <c r="E301">
        <f t="shared" si="18"/>
        <v>26.25586659870768</v>
      </c>
      <c r="F301">
        <f t="shared" si="19"/>
        <v>0.1581496256915409</v>
      </c>
    </row>
    <row r="302" spans="1:6" x14ac:dyDescent="0.35">
      <c r="A302" s="3">
        <v>2.5</v>
      </c>
      <c r="B302" s="3">
        <v>38.6</v>
      </c>
      <c r="C302">
        <f t="shared" si="16"/>
        <v>39.3945896216606</v>
      </c>
      <c r="D302">
        <f t="shared" si="17"/>
        <v>-0.79458962166059877</v>
      </c>
      <c r="E302">
        <f t="shared" si="18"/>
        <v>0.63137266685073345</v>
      </c>
      <c r="F302">
        <f t="shared" si="19"/>
        <v>2.0585223359082867E-2</v>
      </c>
    </row>
    <row r="303" spans="1:6" x14ac:dyDescent="0.35">
      <c r="A303" s="3">
        <v>3.5</v>
      </c>
      <c r="B303" s="3">
        <v>35.5</v>
      </c>
      <c r="C303">
        <f t="shared" si="16"/>
        <v>34.718235248523911</v>
      </c>
      <c r="D303">
        <f t="shared" si="17"/>
        <v>0.78176475147608926</v>
      </c>
      <c r="E303">
        <f t="shared" si="18"/>
        <v>0.61115612665047159</v>
      </c>
      <c r="F303">
        <f t="shared" si="19"/>
        <v>2.2021542295101105E-2</v>
      </c>
    </row>
    <row r="304" spans="1:6" x14ac:dyDescent="0.35">
      <c r="A304" s="3">
        <v>6.2</v>
      </c>
      <c r="B304" s="3">
        <v>27.4</v>
      </c>
      <c r="C304">
        <f t="shared" si="16"/>
        <v>22.092078441054849</v>
      </c>
      <c r="D304">
        <f t="shared" si="17"/>
        <v>5.3079215589451501</v>
      </c>
      <c r="E304">
        <f t="shared" si="18"/>
        <v>28.174031275914711</v>
      </c>
      <c r="F304">
        <f t="shared" si="19"/>
        <v>0.19371976492500548</v>
      </c>
    </row>
    <row r="305" spans="1:6" x14ac:dyDescent="0.35">
      <c r="A305" s="3">
        <v>5.7</v>
      </c>
      <c r="B305" s="3">
        <v>24.749099999999999</v>
      </c>
      <c r="C305">
        <f t="shared" si="16"/>
        <v>24.430255627623193</v>
      </c>
      <c r="D305">
        <f t="shared" si="17"/>
        <v>0.3188443723768053</v>
      </c>
      <c r="E305">
        <f t="shared" si="18"/>
        <v>0.10166173379635889</v>
      </c>
      <c r="F305">
        <f t="shared" si="19"/>
        <v>1.2883069379363505E-2</v>
      </c>
    </row>
    <row r="306" spans="1:6" x14ac:dyDescent="0.35">
      <c r="A306" s="3">
        <v>5.6</v>
      </c>
      <c r="B306" s="3">
        <v>24.192399999999999</v>
      </c>
      <c r="C306">
        <f t="shared" si="16"/>
        <v>24.897891064936864</v>
      </c>
      <c r="D306">
        <f t="shared" si="17"/>
        <v>-0.70549106493686509</v>
      </c>
      <c r="E306">
        <f t="shared" si="18"/>
        <v>0.49771764270575197</v>
      </c>
      <c r="F306">
        <f t="shared" si="19"/>
        <v>2.9161681558541735E-2</v>
      </c>
    </row>
    <row r="307" spans="1:6" x14ac:dyDescent="0.35">
      <c r="A307" s="3">
        <v>4</v>
      </c>
      <c r="B307" s="3">
        <v>30</v>
      </c>
      <c r="C307">
        <f t="shared" si="16"/>
        <v>32.380058061955566</v>
      </c>
      <c r="D307">
        <f t="shared" si="17"/>
        <v>-2.380058061955566</v>
      </c>
      <c r="E307">
        <f t="shared" si="18"/>
        <v>5.664676378279685</v>
      </c>
      <c r="F307">
        <f t="shared" si="19"/>
        <v>7.9335268731852204E-2</v>
      </c>
    </row>
    <row r="308" spans="1:6" x14ac:dyDescent="0.35">
      <c r="A308" s="3">
        <v>2.4</v>
      </c>
      <c r="B308" s="3">
        <v>33.6</v>
      </c>
      <c r="C308">
        <f t="shared" si="16"/>
        <v>39.862225058974268</v>
      </c>
      <c r="D308">
        <f t="shared" si="17"/>
        <v>-6.2622250589742663</v>
      </c>
      <c r="E308">
        <f t="shared" si="18"/>
        <v>39.21546268924525</v>
      </c>
      <c r="F308">
        <f t="shared" si="19"/>
        <v>0.18637574580280553</v>
      </c>
    </row>
    <row r="309" spans="1:6" x14ac:dyDescent="0.35">
      <c r="A309" s="3">
        <v>2.2000000000000002</v>
      </c>
      <c r="B309" s="3">
        <v>46.8</v>
      </c>
      <c r="C309">
        <f t="shared" si="16"/>
        <v>40.79749593360161</v>
      </c>
      <c r="D309">
        <f t="shared" si="17"/>
        <v>6.0025040663983873</v>
      </c>
      <c r="E309">
        <f t="shared" si="18"/>
        <v>36.030055067129176</v>
      </c>
      <c r="F309">
        <f t="shared" si="19"/>
        <v>0.12825863389740144</v>
      </c>
    </row>
    <row r="310" spans="1:6" x14ac:dyDescent="0.35">
      <c r="A310" s="3">
        <v>2</v>
      </c>
      <c r="B310" s="3">
        <v>33.299999999999997</v>
      </c>
      <c r="C310">
        <f t="shared" si="16"/>
        <v>41.732766808228945</v>
      </c>
      <c r="D310">
        <f t="shared" si="17"/>
        <v>-8.4327668082289478</v>
      </c>
      <c r="E310">
        <f t="shared" si="18"/>
        <v>71.11155604196783</v>
      </c>
      <c r="F310">
        <f t="shared" si="19"/>
        <v>0.25323624048735582</v>
      </c>
    </row>
    <row r="311" spans="1:6" x14ac:dyDescent="0.35">
      <c r="A311" s="3">
        <v>3</v>
      </c>
      <c r="B311" s="3">
        <v>34.799999999999997</v>
      </c>
      <c r="C311">
        <f t="shared" si="16"/>
        <v>37.056412435092255</v>
      </c>
      <c r="D311">
        <f t="shared" si="17"/>
        <v>-2.2564124350922583</v>
      </c>
      <c r="E311">
        <f t="shared" si="18"/>
        <v>5.0913970772389749</v>
      </c>
      <c r="F311">
        <f t="shared" si="19"/>
        <v>6.4839437790007434E-2</v>
      </c>
    </row>
    <row r="312" spans="1:6" x14ac:dyDescent="0.35">
      <c r="A312" s="3">
        <v>2.4</v>
      </c>
      <c r="B312" s="3">
        <v>47.408099999999997</v>
      </c>
      <c r="C312">
        <f t="shared" si="16"/>
        <v>39.862225058974268</v>
      </c>
      <c r="D312">
        <f t="shared" si="17"/>
        <v>7.5458749410257298</v>
      </c>
      <c r="E312">
        <f t="shared" si="18"/>
        <v>56.940228625600064</v>
      </c>
      <c r="F312">
        <f t="shared" si="19"/>
        <v>0.15916847418533395</v>
      </c>
    </row>
    <row r="313" spans="1:6" x14ac:dyDescent="0.35">
      <c r="A313" s="3">
        <v>6.7</v>
      </c>
      <c r="B313" s="3">
        <v>24.2</v>
      </c>
      <c r="C313">
        <f t="shared" si="16"/>
        <v>19.753901254486504</v>
      </c>
      <c r="D313">
        <f t="shared" si="17"/>
        <v>4.4460987455134955</v>
      </c>
      <c r="E313">
        <f t="shared" si="18"/>
        <v>19.76779405485668</v>
      </c>
      <c r="F313">
        <f t="shared" si="19"/>
        <v>0.18372308865758247</v>
      </c>
    </row>
    <row r="314" spans="1:6" x14ac:dyDescent="0.35">
      <c r="A314" s="3">
        <v>4.5999999999999996</v>
      </c>
      <c r="B314" s="3">
        <v>28.3</v>
      </c>
      <c r="C314">
        <f t="shared" si="16"/>
        <v>29.574245438073554</v>
      </c>
      <c r="D314">
        <f t="shared" si="17"/>
        <v>-1.2742454380735531</v>
      </c>
      <c r="E314">
        <f t="shared" si="18"/>
        <v>1.6237014364512612</v>
      </c>
      <c r="F314">
        <f t="shared" si="19"/>
        <v>4.5026340567970072E-2</v>
      </c>
    </row>
    <row r="315" spans="1:6" x14ac:dyDescent="0.35">
      <c r="A315" s="3">
        <v>2</v>
      </c>
      <c r="B315" s="3">
        <v>47.327800000000003</v>
      </c>
      <c r="C315">
        <f t="shared" si="16"/>
        <v>41.732766808228945</v>
      </c>
      <c r="D315">
        <f t="shared" si="17"/>
        <v>5.5950331917710585</v>
      </c>
      <c r="E315">
        <f t="shared" si="18"/>
        <v>31.304396417019838</v>
      </c>
      <c r="F315">
        <f t="shared" si="19"/>
        <v>0.1182187465246865</v>
      </c>
    </row>
    <row r="316" spans="1:6" x14ac:dyDescent="0.35">
      <c r="A316" s="3">
        <v>6</v>
      </c>
      <c r="B316" s="3">
        <v>23.2715</v>
      </c>
      <c r="C316">
        <f t="shared" si="16"/>
        <v>23.027349315682187</v>
      </c>
      <c r="D316">
        <f t="shared" si="17"/>
        <v>0.24415068431781251</v>
      </c>
      <c r="E316">
        <f t="shared" si="18"/>
        <v>5.9609556652856138E-2</v>
      </c>
      <c r="F316">
        <f t="shared" si="19"/>
        <v>1.0491402974359732E-2</v>
      </c>
    </row>
    <row r="317" spans="1:6" x14ac:dyDescent="0.35">
      <c r="A317" s="3">
        <v>2</v>
      </c>
      <c r="B317" s="3">
        <v>43.1</v>
      </c>
      <c r="C317">
        <f t="shared" si="16"/>
        <v>41.732766808228945</v>
      </c>
      <c r="D317">
        <f t="shared" si="17"/>
        <v>1.3672331917710565</v>
      </c>
      <c r="E317">
        <f t="shared" si="18"/>
        <v>1.8693266006804705</v>
      </c>
      <c r="F317">
        <f t="shared" si="19"/>
        <v>3.1722347836915465E-2</v>
      </c>
    </row>
    <row r="318" spans="1:6" x14ac:dyDescent="0.35">
      <c r="A318" s="3">
        <v>3</v>
      </c>
      <c r="B318" s="3">
        <v>35.731099999999998</v>
      </c>
      <c r="C318">
        <f t="shared" si="16"/>
        <v>37.056412435092255</v>
      </c>
      <c r="D318">
        <f t="shared" si="17"/>
        <v>-1.3253124350922576</v>
      </c>
      <c r="E318">
        <f t="shared" si="18"/>
        <v>1.7564530506101694</v>
      </c>
      <c r="F318">
        <f t="shared" si="19"/>
        <v>3.7091285605320233E-2</v>
      </c>
    </row>
    <row r="319" spans="1:6" x14ac:dyDescent="0.35">
      <c r="A319" s="3">
        <v>3</v>
      </c>
      <c r="B319" s="3">
        <v>38.7896</v>
      </c>
      <c r="C319">
        <f t="shared" si="16"/>
        <v>37.056412435092255</v>
      </c>
      <c r="D319">
        <f t="shared" si="17"/>
        <v>1.7331875649077446</v>
      </c>
      <c r="E319">
        <f t="shared" si="18"/>
        <v>3.0039391351508375</v>
      </c>
      <c r="F319">
        <f t="shared" si="19"/>
        <v>4.4681759154715298E-2</v>
      </c>
    </row>
    <row r="320" spans="1:6" x14ac:dyDescent="0.35">
      <c r="A320" s="3">
        <v>3.8</v>
      </c>
      <c r="B320" s="3">
        <v>34.514800000000001</v>
      </c>
      <c r="C320">
        <f t="shared" si="16"/>
        <v>33.315328936582901</v>
      </c>
      <c r="D320">
        <f t="shared" si="17"/>
        <v>1.1994710634171</v>
      </c>
      <c r="E320">
        <f t="shared" si="18"/>
        <v>1.4387308319749486</v>
      </c>
      <c r="F320">
        <f t="shared" si="19"/>
        <v>3.4752368937878822E-2</v>
      </c>
    </row>
    <row r="321" spans="1:6" x14ac:dyDescent="0.35">
      <c r="A321" s="3">
        <v>1.6</v>
      </c>
      <c r="B321" s="3">
        <v>47.9</v>
      </c>
      <c r="C321">
        <f t="shared" si="16"/>
        <v>43.603308557483622</v>
      </c>
      <c r="D321">
        <f t="shared" si="17"/>
        <v>4.2966914425163765</v>
      </c>
      <c r="E321">
        <f t="shared" si="18"/>
        <v>18.461557352193459</v>
      </c>
      <c r="F321">
        <f t="shared" si="19"/>
        <v>8.9701282724767781E-2</v>
      </c>
    </row>
    <row r="322" spans="1:6" x14ac:dyDescent="0.35">
      <c r="A322" s="3">
        <v>4</v>
      </c>
      <c r="B322" s="3">
        <v>28.918199999999999</v>
      </c>
      <c r="C322">
        <f t="shared" si="16"/>
        <v>32.380058061955566</v>
      </c>
      <c r="D322">
        <f t="shared" si="17"/>
        <v>-3.4618580619555672</v>
      </c>
      <c r="E322">
        <f t="shared" si="18"/>
        <v>11.984461241126755</v>
      </c>
      <c r="F322">
        <f t="shared" si="19"/>
        <v>0.11971208657369986</v>
      </c>
    </row>
    <row r="323" spans="1:6" x14ac:dyDescent="0.35">
      <c r="A323" s="3">
        <v>3.5</v>
      </c>
      <c r="B323" s="3">
        <v>39.9</v>
      </c>
      <c r="C323">
        <f t="shared" ref="C323:C386" si="20">$I$5+($I$6*A323)</f>
        <v>34.718235248523911</v>
      </c>
      <c r="D323">
        <f t="shared" ref="D323:D386" si="21">B323-C323</f>
        <v>5.1817647514760878</v>
      </c>
      <c r="E323">
        <f t="shared" ref="E323:E386" si="22">D323*D323</f>
        <v>26.850685939640041</v>
      </c>
      <c r="F323">
        <f t="shared" ref="F323:F386" si="23">ABS((B323-C323)/B323)</f>
        <v>0.12986879076381172</v>
      </c>
    </row>
    <row r="324" spans="1:6" x14ac:dyDescent="0.35">
      <c r="A324" s="3">
        <v>3.8</v>
      </c>
      <c r="B324" s="3">
        <v>33.164900000000003</v>
      </c>
      <c r="C324">
        <f t="shared" si="20"/>
        <v>33.315328936582901</v>
      </c>
      <c r="D324">
        <f t="shared" si="21"/>
        <v>-0.15042893658289813</v>
      </c>
      <c r="E324">
        <f t="shared" si="22"/>
        <v>2.2628864961461589E-2</v>
      </c>
      <c r="F324">
        <f t="shared" si="23"/>
        <v>4.5357874313776952E-3</v>
      </c>
    </row>
    <row r="325" spans="1:6" x14ac:dyDescent="0.35">
      <c r="A325" s="3">
        <v>3</v>
      </c>
      <c r="B325" s="3">
        <v>35.708100000000002</v>
      </c>
      <c r="C325">
        <f t="shared" si="20"/>
        <v>37.056412435092255</v>
      </c>
      <c r="D325">
        <f t="shared" si="21"/>
        <v>-1.3483124350922537</v>
      </c>
      <c r="E325">
        <f t="shared" si="22"/>
        <v>1.8179464226244029</v>
      </c>
      <c r="F325">
        <f t="shared" si="23"/>
        <v>3.7759288091280513E-2</v>
      </c>
    </row>
    <row r="326" spans="1:6" x14ac:dyDescent="0.35">
      <c r="A326" s="3">
        <v>2</v>
      </c>
      <c r="B326" s="3">
        <v>41.799799999999998</v>
      </c>
      <c r="C326">
        <f t="shared" si="20"/>
        <v>41.732766808228945</v>
      </c>
      <c r="D326">
        <f t="shared" si="21"/>
        <v>6.7033191771052714E-2</v>
      </c>
      <c r="E326">
        <f t="shared" si="22"/>
        <v>4.4934487990147291E-3</v>
      </c>
      <c r="F326">
        <f t="shared" si="23"/>
        <v>1.6036725479799596E-3</v>
      </c>
    </row>
    <row r="327" spans="1:6" x14ac:dyDescent="0.35">
      <c r="A327" s="3">
        <v>3.6</v>
      </c>
      <c r="B327" s="3">
        <v>37.200000000000003</v>
      </c>
      <c r="C327">
        <f t="shared" si="20"/>
        <v>34.250599811210236</v>
      </c>
      <c r="D327">
        <f t="shared" si="21"/>
        <v>2.9494001887897667</v>
      </c>
      <c r="E327">
        <f t="shared" si="22"/>
        <v>8.698961473633112</v>
      </c>
      <c r="F327">
        <f t="shared" si="23"/>
        <v>7.9284951311552859E-2</v>
      </c>
    </row>
    <row r="328" spans="1:6" x14ac:dyDescent="0.35">
      <c r="A328" s="3">
        <v>4.5999999999999996</v>
      </c>
      <c r="B328" s="3">
        <v>25.229800000000001</v>
      </c>
      <c r="C328">
        <f t="shared" si="20"/>
        <v>29.574245438073554</v>
      </c>
      <c r="D328">
        <f t="shared" si="21"/>
        <v>-4.3444454380735529</v>
      </c>
      <c r="E328">
        <f t="shared" si="22"/>
        <v>18.874206164398103</v>
      </c>
      <c r="F328">
        <f t="shared" si="23"/>
        <v>0.17219500107307836</v>
      </c>
    </row>
    <row r="329" spans="1:6" x14ac:dyDescent="0.35">
      <c r="A329" s="3">
        <v>2</v>
      </c>
      <c r="B329" s="3">
        <v>40.400300000000001</v>
      </c>
      <c r="C329">
        <f t="shared" si="20"/>
        <v>41.732766808228945</v>
      </c>
      <c r="D329">
        <f t="shared" si="21"/>
        <v>-1.3324668082289435</v>
      </c>
      <c r="E329">
        <f t="shared" si="22"/>
        <v>1.7754677950318281</v>
      </c>
      <c r="F329">
        <f t="shared" si="23"/>
        <v>3.2981606775913629E-2</v>
      </c>
    </row>
    <row r="330" spans="1:6" x14ac:dyDescent="0.35">
      <c r="A330" s="3">
        <v>4.8</v>
      </c>
      <c r="B330" s="3">
        <v>31.374700000000001</v>
      </c>
      <c r="C330">
        <f t="shared" si="20"/>
        <v>28.638974563446215</v>
      </c>
      <c r="D330">
        <f t="shared" si="21"/>
        <v>2.7357254365537855</v>
      </c>
      <c r="E330">
        <f t="shared" si="22"/>
        <v>7.4841936642074005</v>
      </c>
      <c r="F330">
        <f t="shared" si="23"/>
        <v>8.719526996445498E-2</v>
      </c>
    </row>
    <row r="331" spans="1:6" x14ac:dyDescent="0.35">
      <c r="A331" s="3">
        <v>5.5</v>
      </c>
      <c r="B331" s="3">
        <v>29.3</v>
      </c>
      <c r="C331">
        <f t="shared" si="20"/>
        <v>25.365526502250532</v>
      </c>
      <c r="D331">
        <f t="shared" si="21"/>
        <v>3.9344734977494689</v>
      </c>
      <c r="E331">
        <f t="shared" si="22"/>
        <v>15.480081704492941</v>
      </c>
      <c r="F331">
        <f t="shared" si="23"/>
        <v>0.13428237193684195</v>
      </c>
    </row>
    <row r="332" spans="1:6" x14ac:dyDescent="0.35">
      <c r="A332" s="3">
        <v>1.8</v>
      </c>
      <c r="B332" s="3">
        <v>50</v>
      </c>
      <c r="C332">
        <f t="shared" si="20"/>
        <v>42.66803768285628</v>
      </c>
      <c r="D332">
        <f t="shared" si="21"/>
        <v>7.33196231714372</v>
      </c>
      <c r="E332">
        <f t="shared" si="22"/>
        <v>53.757671420015505</v>
      </c>
      <c r="F332">
        <f t="shared" si="23"/>
        <v>0.1466392463428744</v>
      </c>
    </row>
    <row r="333" spans="1:6" x14ac:dyDescent="0.35">
      <c r="A333" s="3">
        <v>3.6</v>
      </c>
      <c r="B333" s="3">
        <v>34.875399999999999</v>
      </c>
      <c r="C333">
        <f t="shared" si="20"/>
        <v>34.250599811210236</v>
      </c>
      <c r="D333">
        <f t="shared" si="21"/>
        <v>0.62480018878976296</v>
      </c>
      <c r="E333">
        <f t="shared" si="22"/>
        <v>0.39037527591172344</v>
      </c>
      <c r="F333">
        <f t="shared" si="23"/>
        <v>1.7915212120571032E-2</v>
      </c>
    </row>
    <row r="334" spans="1:6" x14ac:dyDescent="0.35">
      <c r="A334" s="3">
        <v>2.7</v>
      </c>
      <c r="B334" s="3">
        <v>38.299999999999997</v>
      </c>
      <c r="C334">
        <f t="shared" si="20"/>
        <v>38.459318747033265</v>
      </c>
      <c r="D334">
        <f t="shared" si="21"/>
        <v>-0.15931874703326798</v>
      </c>
      <c r="E334">
        <f t="shared" si="22"/>
        <v>2.5382463156250437E-2</v>
      </c>
      <c r="F334">
        <f t="shared" si="23"/>
        <v>4.1597584081793206E-3</v>
      </c>
    </row>
    <row r="335" spans="1:6" x14ac:dyDescent="0.35">
      <c r="A335" s="3">
        <v>4.4000000000000004</v>
      </c>
      <c r="B335" s="3">
        <v>30.953700000000001</v>
      </c>
      <c r="C335">
        <f t="shared" si="20"/>
        <v>30.509516312700889</v>
      </c>
      <c r="D335">
        <f t="shared" si="21"/>
        <v>0.44418368729911251</v>
      </c>
      <c r="E335">
        <f t="shared" si="22"/>
        <v>0.19729914806263577</v>
      </c>
      <c r="F335">
        <f t="shared" si="23"/>
        <v>1.434993836921313E-2</v>
      </c>
    </row>
    <row r="336" spans="1:6" x14ac:dyDescent="0.35">
      <c r="A336" s="3">
        <v>5.4</v>
      </c>
      <c r="B336" s="3">
        <v>30.4</v>
      </c>
      <c r="C336">
        <f t="shared" si="20"/>
        <v>25.833161939564199</v>
      </c>
      <c r="D336">
        <f t="shared" si="21"/>
        <v>4.5668380604357992</v>
      </c>
      <c r="E336">
        <f t="shared" si="22"/>
        <v>20.856009870245014</v>
      </c>
      <c r="F336">
        <f t="shared" si="23"/>
        <v>0.15022493619854604</v>
      </c>
    </row>
    <row r="337" spans="1:6" x14ac:dyDescent="0.35">
      <c r="A337" s="3">
        <v>4.3</v>
      </c>
      <c r="B337" s="3">
        <v>27.8522</v>
      </c>
      <c r="C337">
        <f t="shared" si="20"/>
        <v>30.97715175001456</v>
      </c>
      <c r="D337">
        <f t="shared" si="21"/>
        <v>-3.12495175001456</v>
      </c>
      <c r="E337">
        <f t="shared" si="22"/>
        <v>9.7653234399190616</v>
      </c>
      <c r="F337">
        <f t="shared" si="23"/>
        <v>0.11219766302175627</v>
      </c>
    </row>
    <row r="338" spans="1:6" x14ac:dyDescent="0.35">
      <c r="A338" s="3">
        <v>3.5</v>
      </c>
      <c r="B338" s="3">
        <v>33</v>
      </c>
      <c r="C338">
        <f t="shared" si="20"/>
        <v>34.718235248523911</v>
      </c>
      <c r="D338">
        <f t="shared" si="21"/>
        <v>-1.7182352485239107</v>
      </c>
      <c r="E338">
        <f t="shared" si="22"/>
        <v>2.9523323692700254</v>
      </c>
      <c r="F338">
        <f t="shared" si="23"/>
        <v>5.2067734803754873E-2</v>
      </c>
    </row>
    <row r="339" spans="1:6" x14ac:dyDescent="0.35">
      <c r="A339" s="3">
        <v>3.6</v>
      </c>
      <c r="B339" s="3">
        <v>34.270800000000001</v>
      </c>
      <c r="C339">
        <f t="shared" si="20"/>
        <v>34.250599811210236</v>
      </c>
      <c r="D339">
        <f t="shared" si="21"/>
        <v>2.020018878976515E-2</v>
      </c>
      <c r="E339">
        <f t="shared" si="22"/>
        <v>4.0804762714215362E-4</v>
      </c>
      <c r="F339">
        <f t="shared" si="23"/>
        <v>5.8942857446470901E-4</v>
      </c>
    </row>
    <row r="340" spans="1:6" x14ac:dyDescent="0.35">
      <c r="A340" s="3">
        <v>3.5</v>
      </c>
      <c r="B340" s="3">
        <v>39.0959</v>
      </c>
      <c r="C340">
        <f t="shared" si="20"/>
        <v>34.718235248523911</v>
      </c>
      <c r="D340">
        <f t="shared" si="21"/>
        <v>4.3776647514760896</v>
      </c>
      <c r="E340">
        <f t="shared" si="22"/>
        <v>19.163948676316213</v>
      </c>
      <c r="F340">
        <f t="shared" si="23"/>
        <v>0.11197247669131775</v>
      </c>
    </row>
    <row r="341" spans="1:6" x14ac:dyDescent="0.35">
      <c r="A341" s="3">
        <v>4.5999999999999996</v>
      </c>
      <c r="B341" s="3">
        <v>26.662199999999999</v>
      </c>
      <c r="C341">
        <f t="shared" si="20"/>
        <v>29.574245438073554</v>
      </c>
      <c r="D341">
        <f t="shared" si="21"/>
        <v>-2.9120454380735552</v>
      </c>
      <c r="E341">
        <f t="shared" si="22"/>
        <v>8.4800086334050047</v>
      </c>
      <c r="F341">
        <f t="shared" si="23"/>
        <v>0.1092199982774698</v>
      </c>
    </row>
    <row r="342" spans="1:6" x14ac:dyDescent="0.35">
      <c r="A342" s="3">
        <v>2</v>
      </c>
      <c r="B342" s="3">
        <v>34.700000000000003</v>
      </c>
      <c r="C342">
        <f t="shared" si="20"/>
        <v>41.732766808228945</v>
      </c>
      <c r="D342">
        <f t="shared" si="21"/>
        <v>-7.0327668082289421</v>
      </c>
      <c r="E342">
        <f t="shared" si="22"/>
        <v>49.459808978926702</v>
      </c>
      <c r="F342">
        <f t="shared" si="23"/>
        <v>0.2026733950498254</v>
      </c>
    </row>
    <row r="343" spans="1:6" x14ac:dyDescent="0.35">
      <c r="A343" s="3">
        <v>3.7</v>
      </c>
      <c r="B343" s="3">
        <v>30.5</v>
      </c>
      <c r="C343">
        <f t="shared" si="20"/>
        <v>33.782964373896576</v>
      </c>
      <c r="D343">
        <f t="shared" si="21"/>
        <v>-3.2829643738965757</v>
      </c>
      <c r="E343">
        <f t="shared" si="22"/>
        <v>10.777855080274135</v>
      </c>
      <c r="F343">
        <f t="shared" si="23"/>
        <v>0.10763817619333035</v>
      </c>
    </row>
    <row r="344" spans="1:6" x14ac:dyDescent="0.35">
      <c r="A344" s="3">
        <v>4</v>
      </c>
      <c r="B344" s="3">
        <v>26.2</v>
      </c>
      <c r="C344">
        <f t="shared" si="20"/>
        <v>32.380058061955566</v>
      </c>
      <c r="D344">
        <f t="shared" si="21"/>
        <v>-6.1800580619555667</v>
      </c>
      <c r="E344">
        <f t="shared" si="22"/>
        <v>38.193117649141996</v>
      </c>
      <c r="F344">
        <f t="shared" si="23"/>
        <v>0.23588007870059416</v>
      </c>
    </row>
    <row r="345" spans="1:6" x14ac:dyDescent="0.35">
      <c r="A345" s="3">
        <v>3.5</v>
      </c>
      <c r="B345" s="3">
        <v>38.299999999999997</v>
      </c>
      <c r="C345">
        <f t="shared" si="20"/>
        <v>34.718235248523911</v>
      </c>
      <c r="D345">
        <f t="shared" si="21"/>
        <v>3.5817647514760864</v>
      </c>
      <c r="E345">
        <f t="shared" si="22"/>
        <v>12.829038734916551</v>
      </c>
      <c r="F345">
        <f t="shared" si="23"/>
        <v>9.3518661918435678E-2</v>
      </c>
    </row>
    <row r="346" spans="1:6" x14ac:dyDescent="0.35">
      <c r="A346" s="3">
        <v>3.6</v>
      </c>
      <c r="B346" s="3">
        <v>35.6</v>
      </c>
      <c r="C346">
        <f t="shared" si="20"/>
        <v>34.250599811210236</v>
      </c>
      <c r="D346">
        <f t="shared" si="21"/>
        <v>1.3494001887897653</v>
      </c>
      <c r="E346">
        <f t="shared" si="22"/>
        <v>1.8208808695058543</v>
      </c>
      <c r="F346">
        <f t="shared" si="23"/>
        <v>3.7904499685105765E-2</v>
      </c>
    </row>
    <row r="347" spans="1:6" x14ac:dyDescent="0.35">
      <c r="A347" s="3">
        <v>2.5</v>
      </c>
      <c r="B347" s="3">
        <v>37.799999999999997</v>
      </c>
      <c r="C347">
        <f t="shared" si="20"/>
        <v>39.3945896216606</v>
      </c>
      <c r="D347">
        <f t="shared" si="21"/>
        <v>-1.594589621660603</v>
      </c>
      <c r="E347">
        <f t="shared" si="22"/>
        <v>2.5427160615077051</v>
      </c>
      <c r="F347">
        <f t="shared" si="23"/>
        <v>4.2184910625941881E-2</v>
      </c>
    </row>
    <row r="348" spans="1:6" x14ac:dyDescent="0.35">
      <c r="A348" s="3">
        <v>4</v>
      </c>
      <c r="B348" s="3">
        <v>28.4</v>
      </c>
      <c r="C348">
        <f t="shared" si="20"/>
        <v>32.380058061955566</v>
      </c>
      <c r="D348">
        <f t="shared" si="21"/>
        <v>-3.9800580619555674</v>
      </c>
      <c r="E348">
        <f t="shared" si="22"/>
        <v>15.840862176537508</v>
      </c>
      <c r="F348">
        <f t="shared" si="23"/>
        <v>0.14014288950547774</v>
      </c>
    </row>
    <row r="349" spans="1:6" x14ac:dyDescent="0.35">
      <c r="A349" s="3">
        <v>2.4</v>
      </c>
      <c r="B349" s="3">
        <v>33.6</v>
      </c>
      <c r="C349">
        <f t="shared" si="20"/>
        <v>39.862225058974268</v>
      </c>
      <c r="D349">
        <f t="shared" si="21"/>
        <v>-6.2622250589742663</v>
      </c>
      <c r="E349">
        <f t="shared" si="22"/>
        <v>39.21546268924525</v>
      </c>
      <c r="F349">
        <f t="shared" si="23"/>
        <v>0.18637574580280553</v>
      </c>
    </row>
    <row r="350" spans="1:6" x14ac:dyDescent="0.35">
      <c r="A350" s="3">
        <v>3</v>
      </c>
      <c r="B350" s="3">
        <v>35.267800000000001</v>
      </c>
      <c r="C350">
        <f t="shared" si="20"/>
        <v>37.056412435092255</v>
      </c>
      <c r="D350">
        <f t="shared" si="21"/>
        <v>-1.7886124350922543</v>
      </c>
      <c r="E350">
        <f t="shared" si="22"/>
        <v>3.1991344429666437</v>
      </c>
      <c r="F350">
        <f t="shared" si="23"/>
        <v>5.0715168938585742E-2</v>
      </c>
    </row>
    <row r="351" spans="1:6" x14ac:dyDescent="0.35">
      <c r="A351" s="3">
        <v>5</v>
      </c>
      <c r="B351" s="3">
        <v>24.0505</v>
      </c>
      <c r="C351">
        <f t="shared" si="20"/>
        <v>27.703703688818877</v>
      </c>
      <c r="D351">
        <f t="shared" si="21"/>
        <v>-3.653203688818877</v>
      </c>
      <c r="E351">
        <f t="shared" si="22"/>
        <v>13.34589719199985</v>
      </c>
      <c r="F351">
        <f t="shared" si="23"/>
        <v>0.15189720333543491</v>
      </c>
    </row>
    <row r="352" spans="1:6" x14ac:dyDescent="0.35">
      <c r="A352" s="3">
        <v>1.8</v>
      </c>
      <c r="B352" s="3">
        <v>43.260899999999999</v>
      </c>
      <c r="C352">
        <f t="shared" si="20"/>
        <v>42.66803768285628</v>
      </c>
      <c r="D352">
        <f t="shared" si="21"/>
        <v>0.59286231714371951</v>
      </c>
      <c r="E352">
        <f t="shared" si="22"/>
        <v>0.35148572708902026</v>
      </c>
      <c r="F352">
        <f t="shared" si="23"/>
        <v>1.3704345428405778E-2</v>
      </c>
    </row>
    <row r="353" spans="1:6" x14ac:dyDescent="0.35">
      <c r="A353" s="3">
        <v>3.5</v>
      </c>
      <c r="B353" s="3">
        <v>36</v>
      </c>
      <c r="C353">
        <f t="shared" si="20"/>
        <v>34.718235248523911</v>
      </c>
      <c r="D353">
        <f t="shared" si="21"/>
        <v>1.2817647514760893</v>
      </c>
      <c r="E353">
        <f t="shared" si="22"/>
        <v>1.642920878126561</v>
      </c>
      <c r="F353">
        <f t="shared" si="23"/>
        <v>3.5604576429891371E-2</v>
      </c>
    </row>
    <row r="354" spans="1:6" x14ac:dyDescent="0.35">
      <c r="A354" s="3">
        <v>2</v>
      </c>
      <c r="B354" s="3">
        <v>42.774299999999997</v>
      </c>
      <c r="C354">
        <f t="shared" si="20"/>
        <v>41.732766808228945</v>
      </c>
      <c r="D354">
        <f t="shared" si="21"/>
        <v>1.0415331917710517</v>
      </c>
      <c r="E354">
        <f t="shared" si="22"/>
        <v>1.0847913895607944</v>
      </c>
      <c r="F354">
        <f t="shared" si="23"/>
        <v>2.4349508741722294E-2</v>
      </c>
    </row>
    <row r="355" spans="1:6" x14ac:dyDescent="0.35">
      <c r="A355" s="3">
        <v>5.3</v>
      </c>
      <c r="B355" s="3">
        <v>28.993500000000001</v>
      </c>
      <c r="C355">
        <f t="shared" si="20"/>
        <v>26.30079737687787</v>
      </c>
      <c r="D355">
        <f t="shared" si="21"/>
        <v>2.6927026231221305</v>
      </c>
      <c r="E355">
        <f t="shared" si="22"/>
        <v>7.2506474165688024</v>
      </c>
      <c r="F355">
        <f t="shared" si="23"/>
        <v>9.2872630869751172E-2</v>
      </c>
    </row>
    <row r="356" spans="1:6" x14ac:dyDescent="0.35">
      <c r="A356" s="3">
        <v>4.5999999999999996</v>
      </c>
      <c r="B356" s="3">
        <v>26.229500000000002</v>
      </c>
      <c r="C356">
        <f t="shared" si="20"/>
        <v>29.574245438073554</v>
      </c>
      <c r="D356">
        <f t="shared" si="21"/>
        <v>-3.3447454380735522</v>
      </c>
      <c r="E356">
        <f t="shared" si="22"/>
        <v>11.187322045513838</v>
      </c>
      <c r="F356">
        <f t="shared" si="23"/>
        <v>0.12751845967607281</v>
      </c>
    </row>
    <row r="357" spans="1:6" x14ac:dyDescent="0.35">
      <c r="A357" s="3">
        <v>1.8</v>
      </c>
      <c r="B357" s="3">
        <v>43.7</v>
      </c>
      <c r="C357">
        <f t="shared" si="20"/>
        <v>42.66803768285628</v>
      </c>
      <c r="D357">
        <f t="shared" si="21"/>
        <v>1.0319623171437229</v>
      </c>
      <c r="E357">
        <f t="shared" si="22"/>
        <v>1.0649462240046417</v>
      </c>
      <c r="F357">
        <f t="shared" si="23"/>
        <v>2.3614698332808302E-2</v>
      </c>
    </row>
    <row r="358" spans="1:6" x14ac:dyDescent="0.35">
      <c r="A358" s="3">
        <v>4</v>
      </c>
      <c r="B358" s="3">
        <v>25.3</v>
      </c>
      <c r="C358">
        <f t="shared" si="20"/>
        <v>32.380058061955566</v>
      </c>
      <c r="D358">
        <f t="shared" si="21"/>
        <v>-7.0800580619555653</v>
      </c>
      <c r="E358">
        <f t="shared" si="22"/>
        <v>50.127222160661994</v>
      </c>
      <c r="F358">
        <f t="shared" si="23"/>
        <v>0.27984419217215672</v>
      </c>
    </row>
    <row r="359" spans="1:6" x14ac:dyDescent="0.35">
      <c r="A359" s="3">
        <v>5.4</v>
      </c>
      <c r="B359" s="3">
        <v>23.898299999999999</v>
      </c>
      <c r="C359">
        <f t="shared" si="20"/>
        <v>25.833161939564199</v>
      </c>
      <c r="D359">
        <f t="shared" si="21"/>
        <v>-1.9348619395642004</v>
      </c>
      <c r="E359">
        <f t="shared" si="22"/>
        <v>3.7436907251741394</v>
      </c>
      <c r="F359">
        <f t="shared" si="23"/>
        <v>8.0962325335450655E-2</v>
      </c>
    </row>
    <row r="360" spans="1:6" x14ac:dyDescent="0.35">
      <c r="A360" s="3">
        <v>3.6</v>
      </c>
      <c r="B360" s="3">
        <v>40</v>
      </c>
      <c r="C360">
        <f t="shared" si="20"/>
        <v>34.250599811210236</v>
      </c>
      <c r="D360">
        <f t="shared" si="21"/>
        <v>5.7494001887897639</v>
      </c>
      <c r="E360">
        <f t="shared" si="22"/>
        <v>33.055602530855772</v>
      </c>
      <c r="F360">
        <f t="shared" si="23"/>
        <v>0.1437350047197441</v>
      </c>
    </row>
    <row r="361" spans="1:6" x14ac:dyDescent="0.35">
      <c r="A361" s="3">
        <v>3.7</v>
      </c>
      <c r="B361" s="3">
        <v>35.161999999999999</v>
      </c>
      <c r="C361">
        <f t="shared" si="20"/>
        <v>33.782964373896576</v>
      </c>
      <c r="D361">
        <f t="shared" si="21"/>
        <v>1.3790356261034233</v>
      </c>
      <c r="E361">
        <f t="shared" si="22"/>
        <v>1.9017392580624608</v>
      </c>
      <c r="F361">
        <f t="shared" si="23"/>
        <v>3.9219487688510989E-2</v>
      </c>
    </row>
    <row r="362" spans="1:6" x14ac:dyDescent="0.35">
      <c r="A362" s="3">
        <v>4.2</v>
      </c>
      <c r="B362" s="3">
        <v>26.8</v>
      </c>
      <c r="C362">
        <f t="shared" si="20"/>
        <v>31.444787187328227</v>
      </c>
      <c r="D362">
        <f t="shared" si="21"/>
        <v>-4.6447871873282267</v>
      </c>
      <c r="E362">
        <f t="shared" si="22"/>
        <v>21.574048015568458</v>
      </c>
      <c r="F362">
        <f t="shared" si="23"/>
        <v>0.17331295475105324</v>
      </c>
    </row>
    <row r="363" spans="1:6" x14ac:dyDescent="0.35">
      <c r="A363" s="3">
        <v>3</v>
      </c>
      <c r="B363" s="3">
        <v>34.7286</v>
      </c>
      <c r="C363">
        <f t="shared" si="20"/>
        <v>37.056412435092255</v>
      </c>
      <c r="D363">
        <f t="shared" si="21"/>
        <v>-2.3278124350922553</v>
      </c>
      <c r="E363">
        <f t="shared" si="22"/>
        <v>5.4187107329701352</v>
      </c>
      <c r="F363">
        <f t="shared" si="23"/>
        <v>6.7028686301557089E-2</v>
      </c>
    </row>
    <row r="364" spans="1:6" x14ac:dyDescent="0.35">
      <c r="A364" s="3">
        <v>3.3</v>
      </c>
      <c r="B364" s="3">
        <v>33.098799999999997</v>
      </c>
      <c r="C364">
        <f t="shared" si="20"/>
        <v>35.653506123151246</v>
      </c>
      <c r="D364">
        <f t="shared" si="21"/>
        <v>-2.5547061231512487</v>
      </c>
      <c r="E364">
        <f t="shared" si="22"/>
        <v>6.5265233756664829</v>
      </c>
      <c r="F364">
        <f t="shared" si="23"/>
        <v>7.7184252092258598E-2</v>
      </c>
    </row>
    <row r="365" spans="1:6" x14ac:dyDescent="0.35">
      <c r="A365" s="3">
        <v>2</v>
      </c>
      <c r="B365" s="3">
        <v>46.438699999999997</v>
      </c>
      <c r="C365">
        <f t="shared" si="20"/>
        <v>41.732766808228945</v>
      </c>
      <c r="D365">
        <f t="shared" si="21"/>
        <v>4.7059331917710523</v>
      </c>
      <c r="E365">
        <f t="shared" si="22"/>
        <v>22.145807205412485</v>
      </c>
      <c r="F365">
        <f t="shared" si="23"/>
        <v>0.1013364541163093</v>
      </c>
    </row>
    <row r="366" spans="1:6" x14ac:dyDescent="0.35">
      <c r="A366" s="3">
        <v>2</v>
      </c>
      <c r="B366" s="3">
        <v>43.1</v>
      </c>
      <c r="C366">
        <f t="shared" si="20"/>
        <v>41.732766808228945</v>
      </c>
      <c r="D366">
        <f t="shared" si="21"/>
        <v>1.3672331917710565</v>
      </c>
      <c r="E366">
        <f t="shared" si="22"/>
        <v>1.8693266006804705</v>
      </c>
      <c r="F366">
        <f t="shared" si="23"/>
        <v>3.1722347836915465E-2</v>
      </c>
    </row>
    <row r="367" spans="1:6" x14ac:dyDescent="0.35">
      <c r="A367" s="3">
        <v>3</v>
      </c>
      <c r="B367" s="3">
        <v>33.299999999999997</v>
      </c>
      <c r="C367">
        <f t="shared" si="20"/>
        <v>37.056412435092255</v>
      </c>
      <c r="D367">
        <f t="shared" si="21"/>
        <v>-3.7564124350922583</v>
      </c>
      <c r="E367">
        <f t="shared" si="22"/>
        <v>14.11063438251575</v>
      </c>
      <c r="F367">
        <f t="shared" si="23"/>
        <v>0.11280517823099875</v>
      </c>
    </row>
    <row r="368" spans="1:6" x14ac:dyDescent="0.35">
      <c r="A368" s="3">
        <v>6.5</v>
      </c>
      <c r="B368" s="3">
        <v>17.5</v>
      </c>
      <c r="C368">
        <f t="shared" si="20"/>
        <v>20.689172129113842</v>
      </c>
      <c r="D368">
        <f t="shared" si="21"/>
        <v>-3.1891721291138424</v>
      </c>
      <c r="E368">
        <f t="shared" si="22"/>
        <v>10.170818869116518</v>
      </c>
      <c r="F368">
        <f t="shared" si="23"/>
        <v>0.18223840737793384</v>
      </c>
    </row>
    <row r="369" spans="1:6" x14ac:dyDescent="0.35">
      <c r="A369" s="3">
        <v>2.4</v>
      </c>
      <c r="B369" s="3">
        <v>40.279600000000002</v>
      </c>
      <c r="C369">
        <f t="shared" si="20"/>
        <v>39.862225058974268</v>
      </c>
      <c r="D369">
        <f t="shared" si="21"/>
        <v>0.41737494102573436</v>
      </c>
      <c r="E369">
        <f t="shared" si="22"/>
        <v>0.17420184139623524</v>
      </c>
      <c r="F369">
        <f t="shared" si="23"/>
        <v>1.0361943540296684E-2</v>
      </c>
    </row>
    <row r="370" spans="1:6" x14ac:dyDescent="0.35">
      <c r="A370" s="3">
        <v>3.5</v>
      </c>
      <c r="B370" s="3">
        <v>34.6</v>
      </c>
      <c r="C370">
        <f t="shared" si="20"/>
        <v>34.718235248523911</v>
      </c>
      <c r="D370">
        <f t="shared" si="21"/>
        <v>-0.11823524852390932</v>
      </c>
      <c r="E370">
        <f t="shared" si="22"/>
        <v>1.3979573993510601E-2</v>
      </c>
      <c r="F370">
        <f t="shared" si="23"/>
        <v>3.4172037145638531E-3</v>
      </c>
    </row>
    <row r="371" spans="1:6" x14ac:dyDescent="0.35">
      <c r="A371" s="3">
        <v>4.4000000000000004</v>
      </c>
      <c r="B371" s="3">
        <v>24.9</v>
      </c>
      <c r="C371">
        <f t="shared" si="20"/>
        <v>30.509516312700889</v>
      </c>
      <c r="D371">
        <f t="shared" si="21"/>
        <v>-5.6095163127008902</v>
      </c>
      <c r="E371">
        <f t="shared" si="22"/>
        <v>31.466673262457391</v>
      </c>
      <c r="F371">
        <f t="shared" si="23"/>
        <v>0.22528177962654178</v>
      </c>
    </row>
    <row r="372" spans="1:6" x14ac:dyDescent="0.35">
      <c r="A372" s="3">
        <v>5.3</v>
      </c>
      <c r="B372" s="3">
        <v>27.9</v>
      </c>
      <c r="C372">
        <f t="shared" si="20"/>
        <v>26.30079737687787</v>
      </c>
      <c r="D372">
        <f t="shared" si="21"/>
        <v>1.5992026231221281</v>
      </c>
      <c r="E372">
        <f t="shared" si="22"/>
        <v>2.5574490298006953</v>
      </c>
      <c r="F372">
        <f t="shared" si="23"/>
        <v>5.7319090434484882E-2</v>
      </c>
    </row>
    <row r="373" spans="1:6" x14ac:dyDescent="0.35">
      <c r="A373" s="3">
        <v>3.8</v>
      </c>
      <c r="B373" s="3">
        <v>29.0307</v>
      </c>
      <c r="C373">
        <f t="shared" si="20"/>
        <v>33.315328936582901</v>
      </c>
      <c r="D373">
        <f t="shared" si="21"/>
        <v>-4.2846289365829016</v>
      </c>
      <c r="E373">
        <f t="shared" si="22"/>
        <v>18.358045124203525</v>
      </c>
      <c r="F373">
        <f t="shared" si="23"/>
        <v>0.14758958401219749</v>
      </c>
    </row>
    <row r="374" spans="1:6" x14ac:dyDescent="0.35">
      <c r="A374" s="3">
        <v>4</v>
      </c>
      <c r="B374" s="3">
        <v>24.4</v>
      </c>
      <c r="C374">
        <f t="shared" si="20"/>
        <v>32.380058061955566</v>
      </c>
      <c r="D374">
        <f t="shared" si="21"/>
        <v>-7.9800580619555674</v>
      </c>
      <c r="E374">
        <f t="shared" si="22"/>
        <v>63.681326672182045</v>
      </c>
      <c r="F374">
        <f t="shared" si="23"/>
        <v>0.32705155991621182</v>
      </c>
    </row>
    <row r="375" spans="1:6" x14ac:dyDescent="0.35">
      <c r="A375" s="3">
        <v>5</v>
      </c>
      <c r="B375" s="3">
        <v>24.7928</v>
      </c>
      <c r="C375">
        <f t="shared" si="20"/>
        <v>27.703703688818877</v>
      </c>
      <c r="D375">
        <f t="shared" si="21"/>
        <v>-2.9109036888188768</v>
      </c>
      <c r="E375">
        <f t="shared" si="22"/>
        <v>8.4733602855793446</v>
      </c>
      <c r="F375">
        <f t="shared" si="23"/>
        <v>0.11740923529487904</v>
      </c>
    </row>
    <row r="376" spans="1:6" x14ac:dyDescent="0.35">
      <c r="A376" s="3">
        <v>5.7</v>
      </c>
      <c r="B376" s="3">
        <v>31.9</v>
      </c>
      <c r="C376">
        <f t="shared" si="20"/>
        <v>24.430255627623193</v>
      </c>
      <c r="D376">
        <f t="shared" si="21"/>
        <v>7.4697443723768053</v>
      </c>
      <c r="E376">
        <f t="shared" si="22"/>
        <v>55.797080988654955</v>
      </c>
      <c r="F376">
        <f t="shared" si="23"/>
        <v>0.23416126559174941</v>
      </c>
    </row>
    <row r="377" spans="1:6" x14ac:dyDescent="0.35">
      <c r="A377" s="3">
        <v>3</v>
      </c>
      <c r="B377" s="3">
        <v>38.299999999999997</v>
      </c>
      <c r="C377">
        <f t="shared" si="20"/>
        <v>37.056412435092255</v>
      </c>
      <c r="D377">
        <f t="shared" si="21"/>
        <v>1.2435875649077417</v>
      </c>
      <c r="E377">
        <f t="shared" si="22"/>
        <v>1.5465100315931666</v>
      </c>
      <c r="F377">
        <f t="shared" si="23"/>
        <v>3.2469649214301351E-2</v>
      </c>
    </row>
    <row r="378" spans="1:6" x14ac:dyDescent="0.35">
      <c r="A378" s="3">
        <v>3.5</v>
      </c>
      <c r="B378" s="3">
        <v>34.6</v>
      </c>
      <c r="C378">
        <f t="shared" si="20"/>
        <v>34.718235248523911</v>
      </c>
      <c r="D378">
        <f t="shared" si="21"/>
        <v>-0.11823524852390932</v>
      </c>
      <c r="E378">
        <f t="shared" si="22"/>
        <v>1.3979573993510601E-2</v>
      </c>
      <c r="F378">
        <f t="shared" si="23"/>
        <v>3.4172037145638531E-3</v>
      </c>
    </row>
    <row r="379" spans="1:6" x14ac:dyDescent="0.35">
      <c r="A379" s="3">
        <v>2</v>
      </c>
      <c r="B379" s="3">
        <v>39.7256</v>
      </c>
      <c r="C379">
        <f t="shared" si="20"/>
        <v>41.732766808228945</v>
      </c>
      <c r="D379">
        <f t="shared" si="21"/>
        <v>-2.0071668082289449</v>
      </c>
      <c r="E379">
        <f t="shared" si="22"/>
        <v>4.0287185960559704</v>
      </c>
      <c r="F379">
        <f t="shared" si="23"/>
        <v>5.0525777036191898E-2</v>
      </c>
    </row>
    <row r="380" spans="1:6" x14ac:dyDescent="0.35">
      <c r="A380" s="3">
        <v>2</v>
      </c>
      <c r="B380" s="3">
        <v>37.5</v>
      </c>
      <c r="C380">
        <f t="shared" si="20"/>
        <v>41.732766808228945</v>
      </c>
      <c r="D380">
        <f t="shared" si="21"/>
        <v>-4.2327668082289449</v>
      </c>
      <c r="E380">
        <f t="shared" si="22"/>
        <v>17.91631485284465</v>
      </c>
      <c r="F380">
        <f t="shared" si="23"/>
        <v>0.11287378155277186</v>
      </c>
    </row>
    <row r="381" spans="1:6" x14ac:dyDescent="0.35">
      <c r="A381" s="3">
        <v>1.8</v>
      </c>
      <c r="B381" s="3">
        <v>46.9</v>
      </c>
      <c r="C381">
        <f t="shared" si="20"/>
        <v>42.66803768285628</v>
      </c>
      <c r="D381">
        <f t="shared" si="21"/>
        <v>4.2319623171437186</v>
      </c>
      <c r="E381">
        <f t="shared" si="22"/>
        <v>17.90950505372443</v>
      </c>
      <c r="F381">
        <f t="shared" si="23"/>
        <v>9.0233738105409786E-2</v>
      </c>
    </row>
    <row r="382" spans="1:6" x14ac:dyDescent="0.35">
      <c r="A382" s="3">
        <v>6</v>
      </c>
      <c r="B382" s="3">
        <v>21.4</v>
      </c>
      <c r="C382">
        <f t="shared" si="20"/>
        <v>23.027349315682187</v>
      </c>
      <c r="D382">
        <f t="shared" si="21"/>
        <v>-1.6273493156821885</v>
      </c>
      <c r="E382">
        <f t="shared" si="22"/>
        <v>2.6482657952512874</v>
      </c>
      <c r="F382">
        <f t="shared" si="23"/>
        <v>7.6044360545896666E-2</v>
      </c>
    </row>
    <row r="383" spans="1:6" x14ac:dyDescent="0.35">
      <c r="A383" s="3">
        <v>4</v>
      </c>
      <c r="B383" s="3">
        <v>29.2</v>
      </c>
      <c r="C383">
        <f t="shared" si="20"/>
        <v>32.380058061955566</v>
      </c>
      <c r="D383">
        <f t="shared" si="21"/>
        <v>-3.1800580619555667</v>
      </c>
      <c r="E383">
        <f t="shared" si="22"/>
        <v>10.112769277408596</v>
      </c>
      <c r="F383">
        <f t="shared" si="23"/>
        <v>0.10890609801217695</v>
      </c>
    </row>
    <row r="384" spans="1:6" x14ac:dyDescent="0.35">
      <c r="A384" s="3">
        <v>3.8</v>
      </c>
      <c r="B384" s="3">
        <v>29.2986</v>
      </c>
      <c r="C384">
        <f t="shared" si="20"/>
        <v>33.315328936582901</v>
      </c>
      <c r="D384">
        <f t="shared" si="21"/>
        <v>-4.0167289365829006</v>
      </c>
      <c r="E384">
        <f t="shared" si="22"/>
        <v>16.134111349982401</v>
      </c>
      <c r="F384">
        <f t="shared" si="23"/>
        <v>0.13709627547332981</v>
      </c>
    </row>
    <row r="385" spans="1:6" x14ac:dyDescent="0.35">
      <c r="A385" s="3">
        <v>3.5</v>
      </c>
      <c r="B385" s="3">
        <v>32.200000000000003</v>
      </c>
      <c r="C385">
        <f t="shared" si="20"/>
        <v>34.718235248523911</v>
      </c>
      <c r="D385">
        <f t="shared" si="21"/>
        <v>-2.5182352485239079</v>
      </c>
      <c r="E385">
        <f t="shared" si="22"/>
        <v>6.3415087669082686</v>
      </c>
      <c r="F385">
        <f t="shared" si="23"/>
        <v>7.8206063618754901E-2</v>
      </c>
    </row>
    <row r="386" spans="1:6" x14ac:dyDescent="0.35">
      <c r="A386" s="3">
        <v>5.3</v>
      </c>
      <c r="B386" s="3">
        <v>29</v>
      </c>
      <c r="C386">
        <f t="shared" si="20"/>
        <v>26.30079737687787</v>
      </c>
      <c r="D386">
        <f t="shared" si="21"/>
        <v>2.6992026231221296</v>
      </c>
      <c r="E386">
        <f t="shared" si="22"/>
        <v>7.2856948006693854</v>
      </c>
      <c r="F386">
        <f t="shared" si="23"/>
        <v>9.3075952521452746E-2</v>
      </c>
    </row>
    <row r="387" spans="1:6" x14ac:dyDescent="0.35">
      <c r="A387" s="3">
        <v>1.8</v>
      </c>
      <c r="B387" s="3">
        <v>44.2</v>
      </c>
      <c r="C387">
        <f t="shared" ref="C387:C450" si="24">$I$5+($I$6*A387)</f>
        <v>42.66803768285628</v>
      </c>
      <c r="D387">
        <f t="shared" ref="D387:D450" si="25">B387-C387</f>
        <v>1.5319623171437229</v>
      </c>
      <c r="E387">
        <f t="shared" ref="E387:E450" si="26">D387*D387</f>
        <v>2.3469085411483648</v>
      </c>
      <c r="F387">
        <f t="shared" ref="F387:F450" si="27">ABS((B387-C387)/B387)</f>
        <v>3.4659780930853458E-2</v>
      </c>
    </row>
    <row r="388" spans="1:6" x14ac:dyDescent="0.35">
      <c r="A388" s="3">
        <v>5.5</v>
      </c>
      <c r="B388" s="3">
        <v>29</v>
      </c>
      <c r="C388">
        <f t="shared" si="24"/>
        <v>25.365526502250532</v>
      </c>
      <c r="D388">
        <f t="shared" si="25"/>
        <v>3.6344734977494682</v>
      </c>
      <c r="E388">
        <f t="shared" si="26"/>
        <v>13.209397605843254</v>
      </c>
      <c r="F388">
        <f t="shared" si="27"/>
        <v>0.12532667233618855</v>
      </c>
    </row>
    <row r="389" spans="1:6" x14ac:dyDescent="0.35">
      <c r="A389" s="3">
        <v>3.5</v>
      </c>
      <c r="B389" s="3">
        <v>34.700000000000003</v>
      </c>
      <c r="C389">
        <f t="shared" si="24"/>
        <v>34.718235248523911</v>
      </c>
      <c r="D389">
        <f t="shared" si="25"/>
        <v>-1.8235248523907899E-2</v>
      </c>
      <c r="E389">
        <f t="shared" si="26"/>
        <v>3.3252428872868522E-4</v>
      </c>
      <c r="F389">
        <f t="shared" si="27"/>
        <v>5.255114848388443E-4</v>
      </c>
    </row>
    <row r="390" spans="1:6" x14ac:dyDescent="0.35">
      <c r="A390" s="3">
        <v>1.8</v>
      </c>
      <c r="B390" s="3">
        <v>48.4</v>
      </c>
      <c r="C390">
        <f t="shared" si="24"/>
        <v>42.66803768285628</v>
      </c>
      <c r="D390">
        <f t="shared" si="25"/>
        <v>5.7319623171437186</v>
      </c>
      <c r="E390">
        <f t="shared" si="26"/>
        <v>32.855392005155586</v>
      </c>
      <c r="F390">
        <f t="shared" si="27"/>
        <v>0.11842897349470494</v>
      </c>
    </row>
    <row r="391" spans="1:6" x14ac:dyDescent="0.35">
      <c r="A391" s="3">
        <v>4.8</v>
      </c>
      <c r="B391" s="3">
        <v>26.212499999999999</v>
      </c>
      <c r="C391">
        <f t="shared" si="24"/>
        <v>28.638974563446215</v>
      </c>
      <c r="D391">
        <f t="shared" si="25"/>
        <v>-2.4264745634462166</v>
      </c>
      <c r="E391">
        <f t="shared" si="26"/>
        <v>5.8877788070515074</v>
      </c>
      <c r="F391">
        <f t="shared" si="27"/>
        <v>9.2569368181066924E-2</v>
      </c>
    </row>
    <row r="392" spans="1:6" x14ac:dyDescent="0.35">
      <c r="A392" s="3">
        <v>1.6</v>
      </c>
      <c r="B392" s="3">
        <v>51.655500000000004</v>
      </c>
      <c r="C392">
        <f t="shared" si="24"/>
        <v>43.603308557483622</v>
      </c>
      <c r="D392">
        <f t="shared" si="25"/>
        <v>8.0521914425163814</v>
      </c>
      <c r="E392">
        <f t="shared" si="26"/>
        <v>64.837787026934038</v>
      </c>
      <c r="F392">
        <f t="shared" si="27"/>
        <v>0.15588255737562082</v>
      </c>
    </row>
    <row r="393" spans="1:6" x14ac:dyDescent="0.35">
      <c r="A393" s="3">
        <v>4.8</v>
      </c>
      <c r="B393" s="3">
        <v>33.260300000000001</v>
      </c>
      <c r="C393">
        <f t="shared" si="24"/>
        <v>28.638974563446215</v>
      </c>
      <c r="D393">
        <f t="shared" si="25"/>
        <v>4.6213254365537857</v>
      </c>
      <c r="E393">
        <f t="shared" si="26"/>
        <v>21.356648790539037</v>
      </c>
      <c r="F393">
        <f t="shared" si="27"/>
        <v>0.13894418981650153</v>
      </c>
    </row>
    <row r="394" spans="1:6" x14ac:dyDescent="0.35">
      <c r="A394" s="3">
        <v>2</v>
      </c>
      <c r="B394" s="3">
        <v>49.216999999999999</v>
      </c>
      <c r="C394">
        <f t="shared" si="24"/>
        <v>41.732766808228945</v>
      </c>
      <c r="D394">
        <f t="shared" si="25"/>
        <v>7.4842331917710538</v>
      </c>
      <c r="E394">
        <f t="shared" si="26"/>
        <v>56.013746468807533</v>
      </c>
      <c r="F394">
        <f t="shared" si="27"/>
        <v>0.15206601767216721</v>
      </c>
    </row>
    <row r="395" spans="1:6" x14ac:dyDescent="0.35">
      <c r="A395" s="3">
        <v>3</v>
      </c>
      <c r="B395" s="3">
        <v>38.169600000000003</v>
      </c>
      <c r="C395">
        <f t="shared" si="24"/>
        <v>37.056412435092255</v>
      </c>
      <c r="D395">
        <f t="shared" si="25"/>
        <v>1.1131875649077472</v>
      </c>
      <c r="E395">
        <f t="shared" si="26"/>
        <v>1.2391865546652399</v>
      </c>
      <c r="F395">
        <f t="shared" si="27"/>
        <v>2.9164244972641765E-2</v>
      </c>
    </row>
    <row r="396" spans="1:6" x14ac:dyDescent="0.35">
      <c r="A396" s="3">
        <v>3.5</v>
      </c>
      <c r="B396" s="3">
        <v>35.749400000000001</v>
      </c>
      <c r="C396">
        <f t="shared" si="24"/>
        <v>34.718235248523911</v>
      </c>
      <c r="D396">
        <f t="shared" si="25"/>
        <v>1.0311647514760907</v>
      </c>
      <c r="E396">
        <f t="shared" si="26"/>
        <v>1.0633007446867477</v>
      </c>
      <c r="F396">
        <f t="shared" si="27"/>
        <v>2.8844253371415763E-2</v>
      </c>
    </row>
    <row r="397" spans="1:6" x14ac:dyDescent="0.35">
      <c r="A397" s="3">
        <v>5.2</v>
      </c>
      <c r="B397" s="3">
        <v>26.7</v>
      </c>
      <c r="C397">
        <f t="shared" si="24"/>
        <v>26.768432814191538</v>
      </c>
      <c r="D397">
        <f t="shared" si="25"/>
        <v>-6.8432814191538682E-2</v>
      </c>
      <c r="E397">
        <f t="shared" si="26"/>
        <v>4.683050058173658E-3</v>
      </c>
      <c r="F397">
        <f t="shared" si="27"/>
        <v>2.5630267487467672E-3</v>
      </c>
    </row>
    <row r="398" spans="1:6" x14ac:dyDescent="0.35">
      <c r="A398" s="3">
        <v>2</v>
      </c>
      <c r="B398" s="3">
        <v>38.200000000000003</v>
      </c>
      <c r="C398">
        <f t="shared" si="24"/>
        <v>41.732766808228945</v>
      </c>
      <c r="D398">
        <f t="shared" si="25"/>
        <v>-3.5327668082289421</v>
      </c>
      <c r="E398">
        <f t="shared" si="26"/>
        <v>12.480441321324106</v>
      </c>
      <c r="F398">
        <f t="shared" si="27"/>
        <v>9.2480806498139834E-2</v>
      </c>
    </row>
    <row r="399" spans="1:6" x14ac:dyDescent="0.35">
      <c r="A399" s="3">
        <v>1.6</v>
      </c>
      <c r="B399" s="3">
        <v>46.5047</v>
      </c>
      <c r="C399">
        <f t="shared" si="24"/>
        <v>43.603308557483622</v>
      </c>
      <c r="D399">
        <f t="shared" si="25"/>
        <v>2.9013914425163776</v>
      </c>
      <c r="E399">
        <f t="shared" si="26"/>
        <v>8.4180723027072659</v>
      </c>
      <c r="F399">
        <f t="shared" si="27"/>
        <v>6.2389208886765801E-2</v>
      </c>
    </row>
    <row r="400" spans="1:6" x14ac:dyDescent="0.35">
      <c r="A400" s="3">
        <v>4.8</v>
      </c>
      <c r="B400" s="3">
        <v>26.794599999999999</v>
      </c>
      <c r="C400">
        <f t="shared" si="24"/>
        <v>28.638974563446215</v>
      </c>
      <c r="D400">
        <f t="shared" si="25"/>
        <v>-1.8443745634462161</v>
      </c>
      <c r="E400">
        <f t="shared" si="26"/>
        <v>3.4017175302874203</v>
      </c>
      <c r="F400">
        <f t="shared" si="27"/>
        <v>6.8833815897465012E-2</v>
      </c>
    </row>
    <row r="401" spans="1:6" x14ac:dyDescent="0.35">
      <c r="A401" s="3">
        <v>3</v>
      </c>
      <c r="B401" s="3">
        <v>34.799999999999997</v>
      </c>
      <c r="C401">
        <f t="shared" si="24"/>
        <v>37.056412435092255</v>
      </c>
      <c r="D401">
        <f t="shared" si="25"/>
        <v>-2.2564124350922583</v>
      </c>
      <c r="E401">
        <f t="shared" si="26"/>
        <v>5.0913970772389749</v>
      </c>
      <c r="F401">
        <f t="shared" si="27"/>
        <v>6.4839437790007434E-2</v>
      </c>
    </row>
    <row r="402" spans="1:6" x14ac:dyDescent="0.35">
      <c r="A402" s="3">
        <v>4</v>
      </c>
      <c r="B402" s="3">
        <v>27.566500000000001</v>
      </c>
      <c r="C402">
        <f t="shared" si="24"/>
        <v>32.380058061955566</v>
      </c>
      <c r="D402">
        <f t="shared" si="25"/>
        <v>-4.8135580619555647</v>
      </c>
      <c r="E402">
        <f t="shared" si="26"/>
        <v>23.170341215817412</v>
      </c>
      <c r="F402">
        <f t="shared" si="27"/>
        <v>0.17461622120891532</v>
      </c>
    </row>
    <row r="403" spans="1:6" x14ac:dyDescent="0.35">
      <c r="A403" s="3">
        <v>3.7</v>
      </c>
      <c r="B403" s="3">
        <v>34.9</v>
      </c>
      <c r="C403">
        <f t="shared" si="24"/>
        <v>33.782964373896576</v>
      </c>
      <c r="D403">
        <f t="shared" si="25"/>
        <v>1.1170356261034229</v>
      </c>
      <c r="E403">
        <f t="shared" si="26"/>
        <v>1.2477685899842659</v>
      </c>
      <c r="F403">
        <f t="shared" si="27"/>
        <v>3.200675146428146E-2</v>
      </c>
    </row>
    <row r="404" spans="1:6" x14ac:dyDescent="0.35">
      <c r="A404" s="3">
        <v>3.7</v>
      </c>
      <c r="B404" s="3">
        <v>28.5</v>
      </c>
      <c r="C404">
        <f t="shared" si="24"/>
        <v>33.782964373896576</v>
      </c>
      <c r="D404">
        <f t="shared" si="25"/>
        <v>-5.2829643738965757</v>
      </c>
      <c r="E404">
        <f t="shared" si="26"/>
        <v>27.909712575860439</v>
      </c>
      <c r="F404">
        <f t="shared" si="27"/>
        <v>0.18536717101391495</v>
      </c>
    </row>
    <row r="405" spans="1:6" x14ac:dyDescent="0.35">
      <c r="A405" s="3">
        <v>4.7</v>
      </c>
      <c r="B405" s="3">
        <v>28.0198</v>
      </c>
      <c r="C405">
        <f t="shared" si="24"/>
        <v>29.106610000759883</v>
      </c>
      <c r="D405">
        <f t="shared" si="25"/>
        <v>-1.0868100007598827</v>
      </c>
      <c r="E405">
        <f t="shared" si="26"/>
        <v>1.1811559777516962</v>
      </c>
      <c r="F405">
        <f t="shared" si="27"/>
        <v>3.878721478239968E-2</v>
      </c>
    </row>
    <row r="406" spans="1:6" x14ac:dyDescent="0.35">
      <c r="A406" s="3">
        <v>3.2</v>
      </c>
      <c r="B406" s="3">
        <v>32.274700000000003</v>
      </c>
      <c r="C406">
        <f t="shared" si="24"/>
        <v>36.12114156046492</v>
      </c>
      <c r="D406">
        <f t="shared" si="25"/>
        <v>-3.8464415604649176</v>
      </c>
      <c r="E406">
        <f t="shared" si="26"/>
        <v>14.79511267807179</v>
      </c>
      <c r="F406">
        <f t="shared" si="27"/>
        <v>0.11917822816214921</v>
      </c>
    </row>
    <row r="407" spans="1:6" x14ac:dyDescent="0.35">
      <c r="A407" s="3">
        <v>2.5</v>
      </c>
      <c r="B407" s="3">
        <v>37.057400000000001</v>
      </c>
      <c r="C407">
        <f t="shared" si="24"/>
        <v>39.3945896216606</v>
      </c>
      <c r="D407">
        <f t="shared" si="25"/>
        <v>-2.337189621660599</v>
      </c>
      <c r="E407">
        <f t="shared" si="26"/>
        <v>5.4624553275980139</v>
      </c>
      <c r="F407">
        <f t="shared" si="27"/>
        <v>6.3069444204412586E-2</v>
      </c>
    </row>
    <row r="408" spans="1:6" x14ac:dyDescent="0.35">
      <c r="A408" s="3">
        <v>2.9</v>
      </c>
      <c r="B408" s="3">
        <v>35.5</v>
      </c>
      <c r="C408">
        <f t="shared" si="24"/>
        <v>37.524047872405923</v>
      </c>
      <c r="D408">
        <f t="shared" si="25"/>
        <v>-2.024047872405923</v>
      </c>
      <c r="E408">
        <f t="shared" si="26"/>
        <v>4.0967697897909439</v>
      </c>
      <c r="F408">
        <f t="shared" si="27"/>
        <v>5.7015433025518959E-2</v>
      </c>
    </row>
    <row r="409" spans="1:6" x14ac:dyDescent="0.35">
      <c r="A409" s="3">
        <v>3.5</v>
      </c>
      <c r="B409" s="3">
        <v>27.3</v>
      </c>
      <c r="C409">
        <f t="shared" si="24"/>
        <v>34.718235248523911</v>
      </c>
      <c r="D409">
        <f t="shared" si="25"/>
        <v>-7.41823524852391</v>
      </c>
      <c r="E409">
        <f t="shared" si="26"/>
        <v>55.0302142024426</v>
      </c>
      <c r="F409">
        <f t="shared" si="27"/>
        <v>0.27173022888365972</v>
      </c>
    </row>
    <row r="410" spans="1:6" x14ac:dyDescent="0.35">
      <c r="A410" s="3">
        <v>2.5</v>
      </c>
      <c r="B410" s="3">
        <v>30.168800000000001</v>
      </c>
      <c r="C410">
        <f t="shared" si="24"/>
        <v>39.3945896216606</v>
      </c>
      <c r="D410">
        <f t="shared" si="25"/>
        <v>-9.2257896216605992</v>
      </c>
      <c r="E410">
        <f t="shared" si="26"/>
        <v>85.115194143140428</v>
      </c>
      <c r="F410">
        <f t="shared" si="27"/>
        <v>0.3058056542408249</v>
      </c>
    </row>
    <row r="411" spans="1:6" x14ac:dyDescent="0.35">
      <c r="A411" s="3">
        <v>4.5999999999999996</v>
      </c>
      <c r="B411" s="3">
        <v>29.9</v>
      </c>
      <c r="C411">
        <f t="shared" si="24"/>
        <v>29.574245438073554</v>
      </c>
      <c r="D411">
        <f t="shared" si="25"/>
        <v>0.32575456192644481</v>
      </c>
      <c r="E411">
        <f t="shared" si="26"/>
        <v>0.10611603461588996</v>
      </c>
      <c r="F411">
        <f t="shared" si="27"/>
        <v>1.0894801402222236E-2</v>
      </c>
    </row>
    <row r="412" spans="1:6" x14ac:dyDescent="0.35">
      <c r="A412" s="3">
        <v>2</v>
      </c>
      <c r="B412" s="3">
        <v>41.566099999999999</v>
      </c>
      <c r="C412">
        <f t="shared" si="24"/>
        <v>41.732766808228945</v>
      </c>
      <c r="D412">
        <f t="shared" si="25"/>
        <v>-0.16666680822894619</v>
      </c>
      <c r="E412">
        <f t="shared" si="26"/>
        <v>2.7777824965224327E-2</v>
      </c>
      <c r="F412">
        <f t="shared" si="27"/>
        <v>4.0096811639520231E-3</v>
      </c>
    </row>
    <row r="413" spans="1:6" x14ac:dyDescent="0.35">
      <c r="A413" s="3">
        <v>4.5999999999999996</v>
      </c>
      <c r="B413" s="3">
        <v>32.110900000000001</v>
      </c>
      <c r="C413">
        <f t="shared" si="24"/>
        <v>29.574245438073554</v>
      </c>
      <c r="D413">
        <f t="shared" si="25"/>
        <v>2.5366545619264471</v>
      </c>
      <c r="E413">
        <f t="shared" si="26"/>
        <v>6.4346163665422553</v>
      </c>
      <c r="F413">
        <f t="shared" si="27"/>
        <v>7.8996682183509248E-2</v>
      </c>
    </row>
    <row r="414" spans="1:6" x14ac:dyDescent="0.35">
      <c r="A414" s="3">
        <v>2.4</v>
      </c>
      <c r="B414" s="3">
        <v>40.832099999999997</v>
      </c>
      <c r="C414">
        <f t="shared" si="24"/>
        <v>39.862225058974268</v>
      </c>
      <c r="D414">
        <f t="shared" si="25"/>
        <v>0.96987494102572924</v>
      </c>
      <c r="E414">
        <f t="shared" si="26"/>
        <v>0.94065740122966179</v>
      </c>
      <c r="F414">
        <f t="shared" si="27"/>
        <v>2.3752756802264133E-2</v>
      </c>
    </row>
    <row r="415" spans="1:6" x14ac:dyDescent="0.35">
      <c r="A415" s="3">
        <v>1.6</v>
      </c>
      <c r="B415" s="3">
        <v>47.3</v>
      </c>
      <c r="C415">
        <f t="shared" si="24"/>
        <v>43.603308557483622</v>
      </c>
      <c r="D415">
        <f t="shared" si="25"/>
        <v>3.696691442516375</v>
      </c>
      <c r="E415">
        <f t="shared" si="26"/>
        <v>13.665527621173798</v>
      </c>
      <c r="F415">
        <f t="shared" si="27"/>
        <v>7.8154153118739439E-2</v>
      </c>
    </row>
    <row r="416" spans="1:6" x14ac:dyDescent="0.35">
      <c r="A416" s="3">
        <v>6.1</v>
      </c>
      <c r="B416" s="3">
        <v>20.9</v>
      </c>
      <c r="C416">
        <f t="shared" si="24"/>
        <v>22.55971387836852</v>
      </c>
      <c r="D416">
        <f t="shared" si="25"/>
        <v>-1.659713878368521</v>
      </c>
      <c r="E416">
        <f t="shared" si="26"/>
        <v>2.7546501580490776</v>
      </c>
      <c r="F416">
        <f t="shared" si="27"/>
        <v>7.9412147290359864E-2</v>
      </c>
    </row>
    <row r="417" spans="1:6" x14ac:dyDescent="0.35">
      <c r="A417" s="3">
        <v>5</v>
      </c>
      <c r="B417" s="3">
        <v>23.618200000000002</v>
      </c>
      <c r="C417">
        <f t="shared" si="24"/>
        <v>27.703703688818877</v>
      </c>
      <c r="D417">
        <f t="shared" si="25"/>
        <v>-4.0855036888188749</v>
      </c>
      <c r="E417">
        <f t="shared" si="26"/>
        <v>16.691340391352636</v>
      </c>
      <c r="F417">
        <f t="shared" si="27"/>
        <v>0.17298116235864183</v>
      </c>
    </row>
    <row r="418" spans="1:6" x14ac:dyDescent="0.35">
      <c r="A418" s="3">
        <v>5.5</v>
      </c>
      <c r="B418" s="3">
        <v>23.9</v>
      </c>
      <c r="C418">
        <f t="shared" si="24"/>
        <v>25.365526502250532</v>
      </c>
      <c r="D418">
        <f t="shared" si="25"/>
        <v>-1.4655265022505333</v>
      </c>
      <c r="E418">
        <f t="shared" si="26"/>
        <v>2.1477679287986824</v>
      </c>
      <c r="F418">
        <f t="shared" si="27"/>
        <v>6.1319100512574616E-2</v>
      </c>
    </row>
    <row r="419" spans="1:6" x14ac:dyDescent="0.35">
      <c r="A419" s="3">
        <v>4.5999999999999996</v>
      </c>
      <c r="B419" s="3">
        <v>29</v>
      </c>
      <c r="C419">
        <f t="shared" si="24"/>
        <v>29.574245438073554</v>
      </c>
      <c r="D419">
        <f t="shared" si="25"/>
        <v>-0.57424543807355377</v>
      </c>
      <c r="E419">
        <f t="shared" si="26"/>
        <v>0.32975782314828767</v>
      </c>
      <c r="F419">
        <f t="shared" si="27"/>
        <v>1.9801566830122543E-2</v>
      </c>
    </row>
    <row r="420" spans="1:6" x14ac:dyDescent="0.35">
      <c r="A420" s="3">
        <v>6.3</v>
      </c>
      <c r="B420" s="3">
        <v>24.8202</v>
      </c>
      <c r="C420">
        <f t="shared" si="24"/>
        <v>21.624443003741181</v>
      </c>
      <c r="D420">
        <f t="shared" si="25"/>
        <v>3.1957569962588188</v>
      </c>
      <c r="E420">
        <f t="shared" si="26"/>
        <v>10.212862779137188</v>
      </c>
      <c r="F420">
        <f t="shared" si="27"/>
        <v>0.12875629512489098</v>
      </c>
    </row>
    <row r="421" spans="1:6" x14ac:dyDescent="0.35">
      <c r="A421" s="3">
        <v>1.3</v>
      </c>
      <c r="B421" s="3">
        <v>62.267400000000002</v>
      </c>
      <c r="C421">
        <f t="shared" si="24"/>
        <v>45.006214869424625</v>
      </c>
      <c r="D421">
        <f t="shared" si="25"/>
        <v>17.261185130575377</v>
      </c>
      <c r="E421">
        <f t="shared" si="26"/>
        <v>297.94851211199654</v>
      </c>
      <c r="F421">
        <f t="shared" si="27"/>
        <v>0.27721062916671285</v>
      </c>
    </row>
    <row r="422" spans="1:6" x14ac:dyDescent="0.35">
      <c r="A422" s="3">
        <v>6.2</v>
      </c>
      <c r="B422" s="3">
        <v>28.4</v>
      </c>
      <c r="C422">
        <f t="shared" si="24"/>
        <v>22.092078441054849</v>
      </c>
      <c r="D422">
        <f t="shared" si="25"/>
        <v>6.3079215589451501</v>
      </c>
      <c r="E422">
        <f t="shared" si="26"/>
        <v>39.789874393805015</v>
      </c>
      <c r="F422">
        <f t="shared" si="27"/>
        <v>0.22210991404736444</v>
      </c>
    </row>
    <row r="423" spans="1:6" x14ac:dyDescent="0.35">
      <c r="A423" s="3">
        <v>2.4</v>
      </c>
      <c r="B423" s="3">
        <v>38.6</v>
      </c>
      <c r="C423">
        <f t="shared" si="24"/>
        <v>39.862225058974268</v>
      </c>
      <c r="D423">
        <f t="shared" si="25"/>
        <v>-1.2622250589742663</v>
      </c>
      <c r="E423">
        <f t="shared" si="26"/>
        <v>1.59321209950259</v>
      </c>
      <c r="F423">
        <f t="shared" si="27"/>
        <v>3.2700131061509485E-2</v>
      </c>
    </row>
    <row r="424" spans="1:6" x14ac:dyDescent="0.35">
      <c r="A424" s="3">
        <v>2.4</v>
      </c>
      <c r="B424" s="3">
        <v>38.700000000000003</v>
      </c>
      <c r="C424">
        <f t="shared" si="24"/>
        <v>39.862225058974268</v>
      </c>
      <c r="D424">
        <f t="shared" si="25"/>
        <v>-1.1622250589742649</v>
      </c>
      <c r="E424">
        <f t="shared" si="26"/>
        <v>1.3507670877077333</v>
      </c>
      <c r="F424">
        <f t="shared" si="27"/>
        <v>3.0031655270652838E-2</v>
      </c>
    </row>
    <row r="425" spans="1:6" x14ac:dyDescent="0.35">
      <c r="A425" s="3">
        <v>2.4</v>
      </c>
      <c r="B425" s="3">
        <v>37</v>
      </c>
      <c r="C425">
        <f t="shared" si="24"/>
        <v>39.862225058974268</v>
      </c>
      <c r="D425">
        <f t="shared" si="25"/>
        <v>-2.8622250589742677</v>
      </c>
      <c r="E425">
        <f t="shared" si="26"/>
        <v>8.1923322882202498</v>
      </c>
      <c r="F425">
        <f t="shared" si="27"/>
        <v>7.7357434026331565E-2</v>
      </c>
    </row>
    <row r="426" spans="1:6" x14ac:dyDescent="0.35">
      <c r="A426" s="3">
        <v>3.7</v>
      </c>
      <c r="B426" s="3">
        <v>27</v>
      </c>
      <c r="C426">
        <f t="shared" si="24"/>
        <v>33.782964373896576</v>
      </c>
      <c r="D426">
        <f t="shared" si="25"/>
        <v>-6.7829643738965757</v>
      </c>
      <c r="E426">
        <f t="shared" si="26"/>
        <v>46.008605697550166</v>
      </c>
      <c r="F426">
        <f t="shared" si="27"/>
        <v>0.25122090273691022</v>
      </c>
    </row>
    <row r="427" spans="1:6" x14ac:dyDescent="0.35">
      <c r="A427" s="3">
        <v>3.7</v>
      </c>
      <c r="B427" s="3">
        <v>28.1</v>
      </c>
      <c r="C427">
        <f t="shared" si="24"/>
        <v>33.782964373896576</v>
      </c>
      <c r="D427">
        <f t="shared" si="25"/>
        <v>-5.6829643738965743</v>
      </c>
      <c r="E427">
        <f t="shared" si="26"/>
        <v>32.296084074977685</v>
      </c>
      <c r="F427">
        <f t="shared" si="27"/>
        <v>0.20224072504970014</v>
      </c>
    </row>
    <row r="428" spans="1:6" x14ac:dyDescent="0.35">
      <c r="A428" s="3">
        <v>1.6</v>
      </c>
      <c r="B428" s="3">
        <v>47.9</v>
      </c>
      <c r="C428">
        <f t="shared" si="24"/>
        <v>43.603308557483622</v>
      </c>
      <c r="D428">
        <f t="shared" si="25"/>
        <v>4.2966914425163765</v>
      </c>
      <c r="E428">
        <f t="shared" si="26"/>
        <v>18.461557352193459</v>
      </c>
      <c r="F428">
        <f t="shared" si="27"/>
        <v>8.9701282724767781E-2</v>
      </c>
    </row>
    <row r="429" spans="1:6" x14ac:dyDescent="0.35">
      <c r="A429" s="3">
        <v>2</v>
      </c>
      <c r="B429" s="3">
        <v>42.3461</v>
      </c>
      <c r="C429">
        <f t="shared" si="24"/>
        <v>41.732766808228945</v>
      </c>
      <c r="D429">
        <f t="shared" si="25"/>
        <v>0.61333319177105494</v>
      </c>
      <c r="E429">
        <f t="shared" si="26"/>
        <v>0.37617760412806966</v>
      </c>
      <c r="F429">
        <f t="shared" si="27"/>
        <v>1.4483817677922051E-2</v>
      </c>
    </row>
    <row r="430" spans="1:6" x14ac:dyDescent="0.35">
      <c r="A430" s="3">
        <v>4.5999999999999996</v>
      </c>
      <c r="B430" s="3">
        <v>26.782900000000001</v>
      </c>
      <c r="C430">
        <f t="shared" si="24"/>
        <v>29.574245438073554</v>
      </c>
      <c r="D430">
        <f t="shared" si="25"/>
        <v>-2.7913454380735523</v>
      </c>
      <c r="E430">
        <f t="shared" si="26"/>
        <v>7.7916093546540317</v>
      </c>
      <c r="F430">
        <f t="shared" si="27"/>
        <v>0.10422117986004324</v>
      </c>
    </row>
    <row r="431" spans="1:6" x14ac:dyDescent="0.35">
      <c r="A431" s="3">
        <v>3.5</v>
      </c>
      <c r="B431" s="3">
        <v>36.4</v>
      </c>
      <c r="C431">
        <f t="shared" si="24"/>
        <v>34.718235248523911</v>
      </c>
      <c r="D431">
        <f t="shared" si="25"/>
        <v>1.6817647514760878</v>
      </c>
      <c r="E431">
        <f t="shared" si="26"/>
        <v>2.8283326793074277</v>
      </c>
      <c r="F431">
        <f t="shared" si="27"/>
        <v>4.6202328337255162E-2</v>
      </c>
    </row>
    <row r="432" spans="1:6" x14ac:dyDescent="0.35">
      <c r="A432" s="3">
        <v>6.8</v>
      </c>
      <c r="B432" s="3">
        <v>21.006</v>
      </c>
      <c r="C432">
        <f t="shared" si="24"/>
        <v>19.286265817172836</v>
      </c>
      <c r="D432">
        <f t="shared" si="25"/>
        <v>1.7197341828271639</v>
      </c>
      <c r="E432">
        <f t="shared" si="26"/>
        <v>2.9574856595842132</v>
      </c>
      <c r="F432">
        <f t="shared" si="27"/>
        <v>8.1868712883326852E-2</v>
      </c>
    </row>
    <row r="433" spans="1:6" x14ac:dyDescent="0.35">
      <c r="A433" s="3">
        <v>4.4000000000000004</v>
      </c>
      <c r="B433" s="3">
        <v>23.152100000000001</v>
      </c>
      <c r="C433">
        <f t="shared" si="24"/>
        <v>30.509516312700889</v>
      </c>
      <c r="D433">
        <f t="shared" si="25"/>
        <v>-7.357416312700888</v>
      </c>
      <c r="E433">
        <f t="shared" si="26"/>
        <v>54.131574798397132</v>
      </c>
      <c r="F433">
        <f t="shared" si="27"/>
        <v>0.31778613226017888</v>
      </c>
    </row>
    <row r="434" spans="1:6" x14ac:dyDescent="0.35">
      <c r="A434" s="3">
        <v>4</v>
      </c>
      <c r="B434" s="3">
        <v>27.1846</v>
      </c>
      <c r="C434">
        <f t="shared" si="24"/>
        <v>32.380058061955566</v>
      </c>
      <c r="D434">
        <f t="shared" si="25"/>
        <v>-5.1954580619555664</v>
      </c>
      <c r="E434">
        <f t="shared" si="26"/>
        <v>26.992784473539089</v>
      </c>
      <c r="F434">
        <f t="shared" si="27"/>
        <v>0.19111769391330263</v>
      </c>
    </row>
    <row r="435" spans="1:6" x14ac:dyDescent="0.35">
      <c r="A435" s="3">
        <v>2.4</v>
      </c>
      <c r="B435" s="3">
        <v>43.2286</v>
      </c>
      <c r="C435">
        <f t="shared" si="24"/>
        <v>39.862225058974268</v>
      </c>
      <c r="D435">
        <f t="shared" si="25"/>
        <v>3.3663749410257324</v>
      </c>
      <c r="E435">
        <f t="shared" si="26"/>
        <v>11.332480243566003</v>
      </c>
      <c r="F435">
        <f t="shared" si="27"/>
        <v>7.7873790523536088E-2</v>
      </c>
    </row>
    <row r="436" spans="1:6" x14ac:dyDescent="0.35">
      <c r="A436" s="3">
        <v>3.6</v>
      </c>
      <c r="B436" s="3">
        <v>40.4</v>
      </c>
      <c r="C436">
        <f t="shared" si="24"/>
        <v>34.250599811210236</v>
      </c>
      <c r="D436">
        <f t="shared" si="25"/>
        <v>6.1494001887897625</v>
      </c>
      <c r="E436">
        <f t="shared" si="26"/>
        <v>37.815122681887566</v>
      </c>
      <c r="F436">
        <f t="shared" si="27"/>
        <v>0.15221287596014263</v>
      </c>
    </row>
    <row r="437" spans="1:6" x14ac:dyDescent="0.35">
      <c r="A437" s="3">
        <v>2</v>
      </c>
      <c r="B437" s="3">
        <v>41.707799999999999</v>
      </c>
      <c r="C437">
        <f t="shared" si="24"/>
        <v>41.732766808228945</v>
      </c>
      <c r="D437">
        <f t="shared" si="25"/>
        <v>-2.4966808228946036E-2</v>
      </c>
      <c r="E437">
        <f t="shared" si="26"/>
        <v>6.2334151314096746E-4</v>
      </c>
      <c r="F437">
        <f t="shared" si="27"/>
        <v>5.9861244728674344E-4</v>
      </c>
    </row>
    <row r="438" spans="1:6" x14ac:dyDescent="0.35">
      <c r="A438" s="3">
        <v>3</v>
      </c>
      <c r="B438" s="3">
        <v>33</v>
      </c>
      <c r="C438">
        <f t="shared" si="24"/>
        <v>37.056412435092255</v>
      </c>
      <c r="D438">
        <f t="shared" si="25"/>
        <v>-4.0564124350922555</v>
      </c>
      <c r="E438">
        <f t="shared" si="26"/>
        <v>16.454481843571081</v>
      </c>
      <c r="F438">
        <f t="shared" si="27"/>
        <v>0.12292158894218956</v>
      </c>
    </row>
    <row r="439" spans="1:6" x14ac:dyDescent="0.35">
      <c r="A439" s="3">
        <v>3.5</v>
      </c>
      <c r="B439" s="3">
        <v>34.1997</v>
      </c>
      <c r="C439">
        <f t="shared" si="24"/>
        <v>34.718235248523911</v>
      </c>
      <c r="D439">
        <f t="shared" si="25"/>
        <v>-0.51853524852391075</v>
      </c>
      <c r="E439">
        <f t="shared" si="26"/>
        <v>0.2688788039617539</v>
      </c>
      <c r="F439">
        <f t="shared" si="27"/>
        <v>1.5161982371889541E-2</v>
      </c>
    </row>
    <row r="440" spans="1:6" x14ac:dyDescent="0.35">
      <c r="A440" s="3">
        <v>2</v>
      </c>
      <c r="B440" s="3">
        <v>37.5</v>
      </c>
      <c r="C440">
        <f t="shared" si="24"/>
        <v>41.732766808228945</v>
      </c>
      <c r="D440">
        <f t="shared" si="25"/>
        <v>-4.2327668082289449</v>
      </c>
      <c r="E440">
        <f t="shared" si="26"/>
        <v>17.91631485284465</v>
      </c>
      <c r="F440">
        <f t="shared" si="27"/>
        <v>0.11287378155277186</v>
      </c>
    </row>
    <row r="441" spans="1:6" x14ac:dyDescent="0.35">
      <c r="A441" s="3">
        <v>3.8</v>
      </c>
      <c r="B441" s="3">
        <v>36.934699999999999</v>
      </c>
      <c r="C441">
        <f t="shared" si="24"/>
        <v>33.315328936582901</v>
      </c>
      <c r="D441">
        <f t="shared" si="25"/>
        <v>3.6193710634170984</v>
      </c>
      <c r="E441">
        <f t="shared" si="26"/>
        <v>13.099846894701017</v>
      </c>
      <c r="F441">
        <f t="shared" si="27"/>
        <v>9.7993785340536099E-2</v>
      </c>
    </row>
    <row r="442" spans="1:6" x14ac:dyDescent="0.35">
      <c r="A442" s="3">
        <v>4.4000000000000004</v>
      </c>
      <c r="B442" s="3">
        <v>27.7</v>
      </c>
      <c r="C442">
        <f t="shared" si="24"/>
        <v>30.509516312700889</v>
      </c>
      <c r="D442">
        <f t="shared" si="25"/>
        <v>-2.8095163127008895</v>
      </c>
      <c r="E442">
        <f t="shared" si="26"/>
        <v>7.8933819113324022</v>
      </c>
      <c r="F442">
        <f t="shared" si="27"/>
        <v>0.1014265816859527</v>
      </c>
    </row>
    <row r="443" spans="1:6" x14ac:dyDescent="0.35">
      <c r="A443" s="3">
        <v>2.7</v>
      </c>
      <c r="B443" s="3">
        <v>35.700000000000003</v>
      </c>
      <c r="C443">
        <f t="shared" si="24"/>
        <v>38.459318747033265</v>
      </c>
      <c r="D443">
        <f t="shared" si="25"/>
        <v>-2.7593187470332623</v>
      </c>
      <c r="E443">
        <f t="shared" si="26"/>
        <v>7.6138399477292129</v>
      </c>
      <c r="F443">
        <f t="shared" si="27"/>
        <v>7.7291841653592777E-2</v>
      </c>
    </row>
    <row r="444" spans="1:6" x14ac:dyDescent="0.35">
      <c r="A444" s="3">
        <v>2</v>
      </c>
      <c r="B444" s="3">
        <v>42</v>
      </c>
      <c r="C444">
        <f t="shared" si="24"/>
        <v>41.732766808228945</v>
      </c>
      <c r="D444">
        <f t="shared" si="25"/>
        <v>0.26723319177105509</v>
      </c>
      <c r="E444">
        <f t="shared" si="26"/>
        <v>7.1413578784145504E-2</v>
      </c>
      <c r="F444">
        <f t="shared" si="27"/>
        <v>6.3626950421679781E-3</v>
      </c>
    </row>
    <row r="445" spans="1:6" x14ac:dyDescent="0.35">
      <c r="A445" s="3">
        <v>2</v>
      </c>
      <c r="B445" s="3">
        <v>37.798900000000003</v>
      </c>
      <c r="C445">
        <f t="shared" si="24"/>
        <v>41.732766808228945</v>
      </c>
      <c r="D445">
        <f t="shared" si="25"/>
        <v>-3.9338668082289416</v>
      </c>
      <c r="E445">
        <f t="shared" si="26"/>
        <v>15.475308064885361</v>
      </c>
      <c r="F445">
        <f t="shared" si="27"/>
        <v>0.10407357907846369</v>
      </c>
    </row>
    <row r="446" spans="1:6" x14ac:dyDescent="0.35">
      <c r="A446" s="3">
        <v>3</v>
      </c>
      <c r="B446" s="3">
        <v>38.169600000000003</v>
      </c>
      <c r="C446">
        <f t="shared" si="24"/>
        <v>37.056412435092255</v>
      </c>
      <c r="D446">
        <f t="shared" si="25"/>
        <v>1.1131875649077472</v>
      </c>
      <c r="E446">
        <f t="shared" si="26"/>
        <v>1.2391865546652399</v>
      </c>
      <c r="F446">
        <f t="shared" si="27"/>
        <v>2.9164244972641765E-2</v>
      </c>
    </row>
    <row r="447" spans="1:6" x14ac:dyDescent="0.35">
      <c r="A447" s="3">
        <v>2.5</v>
      </c>
      <c r="B447" s="3">
        <v>35.922600000000003</v>
      </c>
      <c r="C447">
        <f t="shared" si="24"/>
        <v>39.3945896216606</v>
      </c>
      <c r="D447">
        <f t="shared" si="25"/>
        <v>-3.4719896216605974</v>
      </c>
      <c r="E447">
        <f t="shared" si="26"/>
        <v>12.054711932918899</v>
      </c>
      <c r="F447">
        <f t="shared" si="27"/>
        <v>9.6651957866652108E-2</v>
      </c>
    </row>
    <row r="448" spans="1:6" x14ac:dyDescent="0.35">
      <c r="A448" s="3">
        <v>4</v>
      </c>
      <c r="B448" s="3">
        <v>35.200000000000003</v>
      </c>
      <c r="C448">
        <f t="shared" si="24"/>
        <v>32.380058061955566</v>
      </c>
      <c r="D448">
        <f t="shared" si="25"/>
        <v>2.8199419380444368</v>
      </c>
      <c r="E448">
        <f t="shared" si="26"/>
        <v>7.9520725339418146</v>
      </c>
      <c r="F448">
        <f t="shared" si="27"/>
        <v>8.0111986876262406E-2</v>
      </c>
    </row>
    <row r="449" spans="1:6" x14ac:dyDescent="0.35">
      <c r="A449" s="3">
        <v>3.8</v>
      </c>
      <c r="B449" s="3">
        <v>29.5</v>
      </c>
      <c r="C449">
        <f t="shared" si="24"/>
        <v>33.315328936582901</v>
      </c>
      <c r="D449">
        <f t="shared" si="25"/>
        <v>-3.8153289365829011</v>
      </c>
      <c r="E449">
        <f t="shared" si="26"/>
        <v>14.55673489432681</v>
      </c>
      <c r="F449">
        <f t="shared" si="27"/>
        <v>0.12933318429094579</v>
      </c>
    </row>
    <row r="450" spans="1:6" x14ac:dyDescent="0.35">
      <c r="A450" s="3">
        <v>3.5</v>
      </c>
      <c r="B450" s="3">
        <v>33.1</v>
      </c>
      <c r="C450">
        <f t="shared" si="24"/>
        <v>34.718235248523911</v>
      </c>
      <c r="D450">
        <f t="shared" si="25"/>
        <v>-1.6182352485239093</v>
      </c>
      <c r="E450">
        <f t="shared" si="26"/>
        <v>2.6186853195652384</v>
      </c>
      <c r="F450">
        <f t="shared" si="27"/>
        <v>4.8889282432746504E-2</v>
      </c>
    </row>
    <row r="451" spans="1:6" x14ac:dyDescent="0.35">
      <c r="A451" s="3">
        <v>3.7</v>
      </c>
      <c r="B451" s="3">
        <v>27.2</v>
      </c>
      <c r="C451">
        <f t="shared" ref="C451:C514" si="28">$I$5+($I$6*A451)</f>
        <v>33.782964373896576</v>
      </c>
      <c r="D451">
        <f t="shared" ref="D451:D514" si="29">B451-C451</f>
        <v>-6.5829643738965764</v>
      </c>
      <c r="E451">
        <f t="shared" ref="E451:E514" si="30">D451*D451</f>
        <v>43.335419947991547</v>
      </c>
      <c r="F451">
        <f t="shared" ref="F451:F514" si="31">ABS((B451-C451)/B451)</f>
        <v>0.24202074904031531</v>
      </c>
    </row>
    <row r="452" spans="1:6" x14ac:dyDescent="0.35">
      <c r="A452" s="3">
        <v>2.5</v>
      </c>
      <c r="B452" s="3">
        <v>45.056600000000003</v>
      </c>
      <c r="C452">
        <f t="shared" si="28"/>
        <v>39.3945896216606</v>
      </c>
      <c r="D452">
        <f t="shared" si="29"/>
        <v>5.6620103783394029</v>
      </c>
      <c r="E452">
        <f t="shared" si="30"/>
        <v>32.058361524423105</v>
      </c>
      <c r="F452">
        <f t="shared" si="31"/>
        <v>0.1256643949685374</v>
      </c>
    </row>
    <row r="453" spans="1:6" x14ac:dyDescent="0.35">
      <c r="A453" s="3">
        <v>2.4</v>
      </c>
      <c r="B453" s="3">
        <v>34.283099999999997</v>
      </c>
      <c r="C453">
        <f t="shared" si="28"/>
        <v>39.862225058974268</v>
      </c>
      <c r="D453">
        <f t="shared" si="29"/>
        <v>-5.5791250589742702</v>
      </c>
      <c r="E453">
        <f t="shared" si="30"/>
        <v>31.126636423674654</v>
      </c>
      <c r="F453">
        <f t="shared" si="31"/>
        <v>0.16273688957457963</v>
      </c>
    </row>
    <row r="454" spans="1:6" x14ac:dyDescent="0.35">
      <c r="A454" s="3">
        <v>5</v>
      </c>
      <c r="B454" s="3">
        <v>24.572199999999999</v>
      </c>
      <c r="C454">
        <f t="shared" si="28"/>
        <v>27.703703688818877</v>
      </c>
      <c r="D454">
        <f t="shared" si="29"/>
        <v>-3.1315036888188779</v>
      </c>
      <c r="E454">
        <f t="shared" si="30"/>
        <v>9.806315353086239</v>
      </c>
      <c r="F454">
        <f t="shared" si="31"/>
        <v>0.12744091651618</v>
      </c>
    </row>
    <row r="455" spans="1:6" x14ac:dyDescent="0.35">
      <c r="A455" s="3">
        <v>2.5</v>
      </c>
      <c r="B455" s="3">
        <v>31.7</v>
      </c>
      <c r="C455">
        <f t="shared" si="28"/>
        <v>39.3945896216606</v>
      </c>
      <c r="D455">
        <f t="shared" si="29"/>
        <v>-7.6945896216606009</v>
      </c>
      <c r="E455">
        <f t="shared" si="30"/>
        <v>59.206709445767032</v>
      </c>
      <c r="F455">
        <f t="shared" si="31"/>
        <v>0.24273153380632811</v>
      </c>
    </row>
    <row r="456" spans="1:6" x14ac:dyDescent="0.35">
      <c r="A456" s="3">
        <v>3</v>
      </c>
      <c r="B456" s="3">
        <v>34.9</v>
      </c>
      <c r="C456">
        <f t="shared" si="28"/>
        <v>37.056412435092255</v>
      </c>
      <c r="D456">
        <f t="shared" si="29"/>
        <v>-2.1564124350922569</v>
      </c>
      <c r="E456">
        <f t="shared" si="30"/>
        <v>4.6501145902205172</v>
      </c>
      <c r="F456">
        <f t="shared" si="31"/>
        <v>6.1788321922414242E-2</v>
      </c>
    </row>
    <row r="457" spans="1:6" x14ac:dyDescent="0.35">
      <c r="A457" s="3">
        <v>4</v>
      </c>
      <c r="B457" s="3">
        <v>25.753499999999999</v>
      </c>
      <c r="C457">
        <f t="shared" si="28"/>
        <v>32.380058061955566</v>
      </c>
      <c r="D457">
        <f t="shared" si="29"/>
        <v>-6.6265580619555671</v>
      </c>
      <c r="E457">
        <f t="shared" si="30"/>
        <v>43.911271748468323</v>
      </c>
      <c r="F457">
        <f t="shared" si="31"/>
        <v>0.25730708687966947</v>
      </c>
    </row>
    <row r="458" spans="1:6" x14ac:dyDescent="0.35">
      <c r="A458" s="3">
        <v>4</v>
      </c>
      <c r="B458" s="3">
        <v>30.2</v>
      </c>
      <c r="C458">
        <f t="shared" si="28"/>
        <v>32.380058061955566</v>
      </c>
      <c r="D458">
        <f t="shared" si="29"/>
        <v>-2.1800580619555667</v>
      </c>
      <c r="E458">
        <f t="shared" si="30"/>
        <v>4.7526531534974614</v>
      </c>
      <c r="F458">
        <f t="shared" si="31"/>
        <v>7.2187353044886313E-2</v>
      </c>
    </row>
    <row r="459" spans="1:6" x14ac:dyDescent="0.35">
      <c r="A459" s="3">
        <v>2.5</v>
      </c>
      <c r="B459" s="3">
        <v>41.664200000000001</v>
      </c>
      <c r="C459">
        <f t="shared" si="28"/>
        <v>39.3945896216606</v>
      </c>
      <c r="D459">
        <f t="shared" si="29"/>
        <v>2.2696103783394008</v>
      </c>
      <c r="E459">
        <f t="shared" si="30"/>
        <v>5.1511312694659184</v>
      </c>
      <c r="F459">
        <f t="shared" si="31"/>
        <v>5.4473873933482478E-2</v>
      </c>
    </row>
    <row r="460" spans="1:6" x14ac:dyDescent="0.35">
      <c r="A460" s="3">
        <v>2</v>
      </c>
      <c r="B460" s="3">
        <v>40.239699999999999</v>
      </c>
      <c r="C460">
        <f t="shared" si="28"/>
        <v>41.732766808228945</v>
      </c>
      <c r="D460">
        <f t="shared" si="29"/>
        <v>-1.4930668082289458</v>
      </c>
      <c r="E460">
        <f t="shared" si="30"/>
        <v>2.2292484938349717</v>
      </c>
      <c r="F460">
        <f t="shared" si="31"/>
        <v>3.7104322552825836E-2</v>
      </c>
    </row>
    <row r="461" spans="1:6" x14ac:dyDescent="0.35">
      <c r="A461" s="3">
        <v>3.5</v>
      </c>
      <c r="B461" s="3">
        <v>35</v>
      </c>
      <c r="C461">
        <f t="shared" si="28"/>
        <v>34.718235248523911</v>
      </c>
      <c r="D461">
        <f t="shared" si="29"/>
        <v>0.28176475147608926</v>
      </c>
      <c r="E461">
        <f t="shared" si="30"/>
        <v>7.9391375174382342E-2</v>
      </c>
      <c r="F461">
        <f t="shared" si="31"/>
        <v>8.0504214707454082E-3</v>
      </c>
    </row>
    <row r="462" spans="1:6" x14ac:dyDescent="0.35">
      <c r="A462" s="3">
        <v>3.6</v>
      </c>
      <c r="B462" s="3">
        <v>33.200000000000003</v>
      </c>
      <c r="C462">
        <f t="shared" si="28"/>
        <v>34.250599811210236</v>
      </c>
      <c r="D462">
        <f t="shared" si="29"/>
        <v>-1.0505998112102333</v>
      </c>
      <c r="E462">
        <f t="shared" si="30"/>
        <v>1.1037599633149777</v>
      </c>
      <c r="F462">
        <f t="shared" si="31"/>
        <v>3.1644572626814249E-2</v>
      </c>
    </row>
    <row r="463" spans="1:6" x14ac:dyDescent="0.35">
      <c r="A463" s="3">
        <v>2.4</v>
      </c>
      <c r="B463" s="3">
        <v>36.159599999999998</v>
      </c>
      <c r="C463">
        <f t="shared" si="28"/>
        <v>39.862225058974268</v>
      </c>
      <c r="D463">
        <f t="shared" si="29"/>
        <v>-3.7026250589742702</v>
      </c>
      <c r="E463">
        <f t="shared" si="30"/>
        <v>13.709432327344217</v>
      </c>
      <c r="F463">
        <f t="shared" si="31"/>
        <v>0.10239673721430188</v>
      </c>
    </row>
    <row r="464" spans="1:6" x14ac:dyDescent="0.35">
      <c r="A464" s="3">
        <v>3.7</v>
      </c>
      <c r="B464" s="3">
        <v>29.799900000000001</v>
      </c>
      <c r="C464">
        <f t="shared" si="28"/>
        <v>33.782964373896576</v>
      </c>
      <c r="D464">
        <f t="shared" si="29"/>
        <v>-3.9830643738965748</v>
      </c>
      <c r="E464">
        <f t="shared" si="30"/>
        <v>15.864801806604113</v>
      </c>
      <c r="F464">
        <f t="shared" si="31"/>
        <v>0.13366032684326373</v>
      </c>
    </row>
    <row r="465" spans="1:6" x14ac:dyDescent="0.35">
      <c r="A465" s="3">
        <v>5.7</v>
      </c>
      <c r="B465" s="3">
        <v>25.617899999999999</v>
      </c>
      <c r="C465">
        <f t="shared" si="28"/>
        <v>24.430255627623193</v>
      </c>
      <c r="D465">
        <f t="shared" si="29"/>
        <v>1.1876443723768055</v>
      </c>
      <c r="E465">
        <f t="shared" si="30"/>
        <v>1.4104991552382964</v>
      </c>
      <c r="F465">
        <f t="shared" si="31"/>
        <v>4.6359942554885666E-2</v>
      </c>
    </row>
    <row r="466" spans="1:6" x14ac:dyDescent="0.35">
      <c r="A466" s="3">
        <v>3.8</v>
      </c>
      <c r="B466" s="3">
        <v>31.9</v>
      </c>
      <c r="C466">
        <f t="shared" si="28"/>
        <v>33.315328936582901</v>
      </c>
      <c r="D466">
        <f t="shared" si="29"/>
        <v>-1.4153289365829025</v>
      </c>
      <c r="E466">
        <f t="shared" si="30"/>
        <v>2.0031559987288894</v>
      </c>
      <c r="F466">
        <f t="shared" si="31"/>
        <v>4.4367678262786911E-2</v>
      </c>
    </row>
    <row r="467" spans="1:6" x14ac:dyDescent="0.35">
      <c r="A467" s="3">
        <v>6.1</v>
      </c>
      <c r="B467" s="3">
        <v>30.1</v>
      </c>
      <c r="C467">
        <f t="shared" si="28"/>
        <v>22.55971387836852</v>
      </c>
      <c r="D467">
        <f t="shared" si="29"/>
        <v>7.5402861216314818</v>
      </c>
      <c r="E467">
        <f t="shared" si="30"/>
        <v>56.855914796068333</v>
      </c>
      <c r="F467">
        <f t="shared" si="31"/>
        <v>0.25050784457247449</v>
      </c>
    </row>
    <row r="468" spans="1:6" x14ac:dyDescent="0.35">
      <c r="A468" s="3">
        <v>2</v>
      </c>
      <c r="B468" s="3">
        <v>37.798900000000003</v>
      </c>
      <c r="C468">
        <f t="shared" si="28"/>
        <v>41.732766808228945</v>
      </c>
      <c r="D468">
        <f t="shared" si="29"/>
        <v>-3.9338668082289416</v>
      </c>
      <c r="E468">
        <f t="shared" si="30"/>
        <v>15.475308064885361</v>
      </c>
      <c r="F468">
        <f t="shared" si="31"/>
        <v>0.10407357907846369</v>
      </c>
    </row>
    <row r="469" spans="1:6" x14ac:dyDescent="0.35">
      <c r="A469" s="3">
        <v>2.4</v>
      </c>
      <c r="B469" s="3">
        <v>44.344000000000001</v>
      </c>
      <c r="C469">
        <f t="shared" si="28"/>
        <v>39.862225058974268</v>
      </c>
      <c r="D469">
        <f t="shared" si="29"/>
        <v>4.4817749410257335</v>
      </c>
      <c r="E469">
        <f t="shared" si="30"/>
        <v>20.086306622006216</v>
      </c>
      <c r="F469">
        <f t="shared" si="31"/>
        <v>0.10106835064553792</v>
      </c>
    </row>
    <row r="470" spans="1:6" x14ac:dyDescent="0.35">
      <c r="A470" s="3">
        <v>4</v>
      </c>
      <c r="B470" s="3">
        <v>30.9375</v>
      </c>
      <c r="C470">
        <f t="shared" si="28"/>
        <v>32.380058061955566</v>
      </c>
      <c r="D470">
        <f t="shared" si="29"/>
        <v>-1.442558061955566</v>
      </c>
      <c r="E470">
        <f t="shared" si="30"/>
        <v>2.0809737621129987</v>
      </c>
      <c r="F470">
        <f t="shared" si="31"/>
        <v>4.6628139376341526E-2</v>
      </c>
    </row>
    <row r="471" spans="1:6" x14ac:dyDescent="0.35">
      <c r="A471" s="3">
        <v>5.2</v>
      </c>
      <c r="B471" s="3">
        <v>22.6</v>
      </c>
      <c r="C471">
        <f t="shared" si="28"/>
        <v>26.768432814191538</v>
      </c>
      <c r="D471">
        <f t="shared" si="29"/>
        <v>-4.1684328141915366</v>
      </c>
      <c r="E471">
        <f t="shared" si="30"/>
        <v>17.375832126428772</v>
      </c>
      <c r="F471">
        <f t="shared" si="31"/>
        <v>0.18444392983148392</v>
      </c>
    </row>
    <row r="472" spans="1:6" x14ac:dyDescent="0.35">
      <c r="A472" s="3">
        <v>2</v>
      </c>
      <c r="B472" s="3">
        <v>38.512</v>
      </c>
      <c r="C472">
        <f t="shared" si="28"/>
        <v>41.732766808228945</v>
      </c>
      <c r="D472">
        <f t="shared" si="29"/>
        <v>-3.2207668082289445</v>
      </c>
      <c r="E472">
        <f t="shared" si="30"/>
        <v>10.373338832989262</v>
      </c>
      <c r="F472">
        <f t="shared" si="31"/>
        <v>8.3630214172957629E-2</v>
      </c>
    </row>
    <row r="473" spans="1:6" x14ac:dyDescent="0.35">
      <c r="A473" s="3">
        <v>2.4</v>
      </c>
      <c r="B473" s="3">
        <v>41.695999999999998</v>
      </c>
      <c r="C473">
        <f t="shared" si="28"/>
        <v>39.862225058974268</v>
      </c>
      <c r="D473">
        <f t="shared" si="29"/>
        <v>1.8337749410257302</v>
      </c>
      <c r="E473">
        <f t="shared" si="30"/>
        <v>3.3627305343339202</v>
      </c>
      <c r="F473">
        <f t="shared" si="31"/>
        <v>4.397963692022569E-2</v>
      </c>
    </row>
    <row r="474" spans="1:6" x14ac:dyDescent="0.35">
      <c r="A474" s="3">
        <v>1.6</v>
      </c>
      <c r="B474" s="3">
        <v>44.571399999999997</v>
      </c>
      <c r="C474">
        <f t="shared" si="28"/>
        <v>43.603308557483622</v>
      </c>
      <c r="D474">
        <f t="shared" si="29"/>
        <v>0.96809144251637491</v>
      </c>
      <c r="E474">
        <f t="shared" si="30"/>
        <v>0.9372010410734356</v>
      </c>
      <c r="F474">
        <f t="shared" si="31"/>
        <v>2.1720014235953437E-2</v>
      </c>
    </row>
    <row r="475" spans="1:6" x14ac:dyDescent="0.35">
      <c r="A475" s="3">
        <v>4</v>
      </c>
      <c r="B475" s="3">
        <v>28.654900000000001</v>
      </c>
      <c r="C475">
        <f t="shared" si="28"/>
        <v>32.380058061955566</v>
      </c>
      <c r="D475">
        <f t="shared" si="29"/>
        <v>-3.7251580619555646</v>
      </c>
      <c r="E475">
        <f t="shared" si="30"/>
        <v>13.876802586552538</v>
      </c>
      <c r="F475">
        <f t="shared" si="31"/>
        <v>0.13000073502108067</v>
      </c>
    </row>
    <row r="476" spans="1:6" x14ac:dyDescent="0.35">
      <c r="A476" s="3">
        <v>5</v>
      </c>
      <c r="B476" s="3">
        <v>31.073599999999999</v>
      </c>
      <c r="C476">
        <f t="shared" si="28"/>
        <v>27.703703688818877</v>
      </c>
      <c r="D476">
        <f t="shared" si="29"/>
        <v>3.3698963111811224</v>
      </c>
      <c r="E476">
        <f t="shared" si="30"/>
        <v>11.356201148112136</v>
      </c>
      <c r="F476">
        <f t="shared" si="31"/>
        <v>0.10844885404913246</v>
      </c>
    </row>
    <row r="477" spans="1:6" x14ac:dyDescent="0.35">
      <c r="A477" s="3">
        <v>3.5</v>
      </c>
      <c r="B477" s="3">
        <v>33.700000000000003</v>
      </c>
      <c r="C477">
        <f t="shared" si="28"/>
        <v>34.718235248523911</v>
      </c>
      <c r="D477">
        <f t="shared" si="29"/>
        <v>-1.0182352485239079</v>
      </c>
      <c r="E477">
        <f t="shared" si="30"/>
        <v>1.0368030213365445</v>
      </c>
      <c r="F477">
        <f t="shared" si="31"/>
        <v>3.0214695801896375E-2</v>
      </c>
    </row>
    <row r="478" spans="1:6" x14ac:dyDescent="0.35">
      <c r="A478" s="3">
        <v>4.8</v>
      </c>
      <c r="B478" s="3">
        <v>28.8</v>
      </c>
      <c r="C478">
        <f t="shared" si="28"/>
        <v>28.638974563446215</v>
      </c>
      <c r="D478">
        <f t="shared" si="29"/>
        <v>0.16102543655378554</v>
      </c>
      <c r="E478">
        <f t="shared" si="30"/>
        <v>2.5929191217337211E-2</v>
      </c>
      <c r="F478">
        <f t="shared" si="31"/>
        <v>5.5911609914508871E-3</v>
      </c>
    </row>
    <row r="479" spans="1:6" x14ac:dyDescent="0.35">
      <c r="A479" s="3">
        <v>5.7</v>
      </c>
      <c r="B479" s="3">
        <v>24.5</v>
      </c>
      <c r="C479">
        <f t="shared" si="28"/>
        <v>24.430255627623193</v>
      </c>
      <c r="D479">
        <f t="shared" si="29"/>
        <v>6.9744372376806751E-2</v>
      </c>
      <c r="E479">
        <f t="shared" si="30"/>
        <v>4.8642774782346847E-3</v>
      </c>
      <c r="F479">
        <f t="shared" si="31"/>
        <v>2.8467090766043572E-3</v>
      </c>
    </row>
    <row r="480" spans="1:6" x14ac:dyDescent="0.35">
      <c r="A480" s="3">
        <v>3.2</v>
      </c>
      <c r="B480" s="3">
        <v>38.9</v>
      </c>
      <c r="C480">
        <f t="shared" si="28"/>
        <v>36.12114156046492</v>
      </c>
      <c r="D480">
        <f t="shared" si="29"/>
        <v>2.7788584395350782</v>
      </c>
      <c r="E480">
        <f t="shared" si="30"/>
        <v>7.7220542269753301</v>
      </c>
      <c r="F480">
        <f t="shared" si="31"/>
        <v>7.1435949602444176E-2</v>
      </c>
    </row>
    <row r="481" spans="1:6" x14ac:dyDescent="0.35">
      <c r="A481" s="3">
        <v>3</v>
      </c>
      <c r="B481" s="3">
        <v>35.5</v>
      </c>
      <c r="C481">
        <f t="shared" si="28"/>
        <v>37.056412435092255</v>
      </c>
      <c r="D481">
        <f t="shared" si="29"/>
        <v>-1.5564124350922555</v>
      </c>
      <c r="E481">
        <f t="shared" si="30"/>
        <v>2.4224196681098045</v>
      </c>
      <c r="F481">
        <f t="shared" si="31"/>
        <v>4.3842603805415645E-2</v>
      </c>
    </row>
    <row r="482" spans="1:6" x14ac:dyDescent="0.35">
      <c r="A482" s="3">
        <v>2.5</v>
      </c>
      <c r="B482" s="3">
        <v>42.908000000000001</v>
      </c>
      <c r="C482">
        <f t="shared" si="28"/>
        <v>39.3945896216606</v>
      </c>
      <c r="D482">
        <f t="shared" si="29"/>
        <v>3.5134103783394011</v>
      </c>
      <c r="E482">
        <f t="shared" si="30"/>
        <v>12.344052486623013</v>
      </c>
      <c r="F482">
        <f t="shared" si="31"/>
        <v>8.1882408369986975E-2</v>
      </c>
    </row>
    <row r="483" spans="1:6" x14ac:dyDescent="0.35">
      <c r="A483" s="3">
        <v>2.5</v>
      </c>
      <c r="B483" s="3">
        <v>37.6</v>
      </c>
      <c r="C483">
        <f t="shared" si="28"/>
        <v>39.3945896216606</v>
      </c>
      <c r="D483">
        <f t="shared" si="29"/>
        <v>-1.7945896216605988</v>
      </c>
      <c r="E483">
        <f t="shared" si="30"/>
        <v>3.2205519101719311</v>
      </c>
      <c r="F483">
        <f t="shared" si="31"/>
        <v>4.7728447384590388E-2</v>
      </c>
    </row>
    <row r="484" spans="1:6" x14ac:dyDescent="0.35">
      <c r="A484" s="3">
        <v>2.5</v>
      </c>
      <c r="B484" s="3">
        <v>42.699800000000003</v>
      </c>
      <c r="C484">
        <f t="shared" si="28"/>
        <v>39.3945896216606</v>
      </c>
      <c r="D484">
        <f t="shared" si="29"/>
        <v>3.3052103783394031</v>
      </c>
      <c r="E484">
        <f t="shared" si="30"/>
        <v>10.924415645082501</v>
      </c>
      <c r="F484">
        <f t="shared" si="31"/>
        <v>7.7405757833512168E-2</v>
      </c>
    </row>
    <row r="485" spans="1:6" x14ac:dyDescent="0.35">
      <c r="A485" s="3">
        <v>2</v>
      </c>
      <c r="B485" s="3">
        <v>41.521000000000001</v>
      </c>
      <c r="C485">
        <f t="shared" si="28"/>
        <v>41.732766808228945</v>
      </c>
      <c r="D485">
        <f t="shared" si="29"/>
        <v>-0.21176680822894411</v>
      </c>
      <c r="E485">
        <f t="shared" si="30"/>
        <v>4.4845181067474392E-2</v>
      </c>
      <c r="F485">
        <f t="shared" si="31"/>
        <v>5.1002338149115896E-3</v>
      </c>
    </row>
    <row r="486" spans="1:6" x14ac:dyDescent="0.35">
      <c r="A486" s="3">
        <v>3.8</v>
      </c>
      <c r="B486" s="3">
        <v>33.235700000000001</v>
      </c>
      <c r="C486">
        <f t="shared" si="28"/>
        <v>33.315328936582901</v>
      </c>
      <c r="D486">
        <f t="shared" si="29"/>
        <v>-7.9628936582899712E-2</v>
      </c>
      <c r="E486">
        <f t="shared" si="30"/>
        <v>6.3407675413234641E-3</v>
      </c>
      <c r="F486">
        <f t="shared" si="31"/>
        <v>2.3958856465457236E-3</v>
      </c>
    </row>
    <row r="487" spans="1:6" x14ac:dyDescent="0.35">
      <c r="A487" s="3">
        <v>3.7</v>
      </c>
      <c r="B487" s="3">
        <v>34.299999999999997</v>
      </c>
      <c r="C487">
        <f t="shared" si="28"/>
        <v>33.782964373896576</v>
      </c>
      <c r="D487">
        <f t="shared" si="29"/>
        <v>0.51703562610342146</v>
      </c>
      <c r="E487">
        <f t="shared" si="30"/>
        <v>0.26732583866015702</v>
      </c>
      <c r="F487">
        <f t="shared" si="31"/>
        <v>1.5073924959283426E-2</v>
      </c>
    </row>
    <row r="488" spans="1:6" x14ac:dyDescent="0.35">
      <c r="A488" s="3">
        <v>5.3</v>
      </c>
      <c r="B488" s="3">
        <v>26.6</v>
      </c>
      <c r="C488">
        <f t="shared" si="28"/>
        <v>26.30079737687787</v>
      </c>
      <c r="D488">
        <f t="shared" si="29"/>
        <v>0.29920262312213097</v>
      </c>
      <c r="E488">
        <f t="shared" si="30"/>
        <v>8.9522209683163947E-2</v>
      </c>
      <c r="F488">
        <f t="shared" si="31"/>
        <v>1.1248218914365825E-2</v>
      </c>
    </row>
    <row r="489" spans="1:6" x14ac:dyDescent="0.35">
      <c r="A489" s="3">
        <v>5.9</v>
      </c>
      <c r="B489" s="3">
        <v>22.925799999999999</v>
      </c>
      <c r="C489">
        <f t="shared" si="28"/>
        <v>23.494984752995855</v>
      </c>
      <c r="D489">
        <f t="shared" si="29"/>
        <v>-0.5691847529958558</v>
      </c>
      <c r="E489">
        <f t="shared" si="30"/>
        <v>0.32397128304295336</v>
      </c>
      <c r="F489">
        <f t="shared" si="31"/>
        <v>2.4827258067149492E-2</v>
      </c>
    </row>
    <row r="490" spans="1:6" x14ac:dyDescent="0.35">
      <c r="A490" s="3">
        <v>2</v>
      </c>
      <c r="B490" s="3">
        <v>34.9</v>
      </c>
      <c r="C490">
        <f t="shared" si="28"/>
        <v>41.732766808228945</v>
      </c>
      <c r="D490">
        <f t="shared" si="29"/>
        <v>-6.8327668082289463</v>
      </c>
      <c r="E490">
        <f t="shared" si="30"/>
        <v>46.686702255635183</v>
      </c>
      <c r="F490">
        <f t="shared" si="31"/>
        <v>0.19578128390340821</v>
      </c>
    </row>
    <row r="491" spans="1:6" x14ac:dyDescent="0.35">
      <c r="A491" s="3">
        <v>3.7</v>
      </c>
      <c r="B491" s="3">
        <v>35.2288</v>
      </c>
      <c r="C491">
        <f t="shared" si="28"/>
        <v>33.782964373896576</v>
      </c>
      <c r="D491">
        <f t="shared" si="29"/>
        <v>1.445835626103424</v>
      </c>
      <c r="E491">
        <f t="shared" si="30"/>
        <v>2.09044065770988</v>
      </c>
      <c r="F491">
        <f t="shared" si="31"/>
        <v>4.104129649898447E-2</v>
      </c>
    </row>
    <row r="492" spans="1:6" x14ac:dyDescent="0.35">
      <c r="A492" s="3">
        <v>3.7</v>
      </c>
      <c r="B492" s="3">
        <v>32.974800000000002</v>
      </c>
      <c r="C492">
        <f t="shared" si="28"/>
        <v>33.782964373896576</v>
      </c>
      <c r="D492">
        <f t="shared" si="29"/>
        <v>-0.80816437389657381</v>
      </c>
      <c r="E492">
        <f t="shared" si="30"/>
        <v>0.65312965523564115</v>
      </c>
      <c r="F492">
        <f t="shared" si="31"/>
        <v>2.4508545128297178E-2</v>
      </c>
    </row>
    <row r="493" spans="1:6" x14ac:dyDescent="0.35">
      <c r="A493" s="3">
        <v>5.3</v>
      </c>
      <c r="B493" s="3">
        <v>26.6</v>
      </c>
      <c r="C493">
        <f t="shared" si="28"/>
        <v>26.30079737687787</v>
      </c>
      <c r="D493">
        <f t="shared" si="29"/>
        <v>0.29920262312213097</v>
      </c>
      <c r="E493">
        <f t="shared" si="30"/>
        <v>8.9522209683163947E-2</v>
      </c>
      <c r="F493">
        <f t="shared" si="31"/>
        <v>1.1248218914365825E-2</v>
      </c>
    </row>
    <row r="494" spans="1:6" x14ac:dyDescent="0.35">
      <c r="A494" s="3">
        <v>1.6</v>
      </c>
      <c r="B494" s="3">
        <v>46.5</v>
      </c>
      <c r="C494">
        <f t="shared" si="28"/>
        <v>43.603308557483622</v>
      </c>
      <c r="D494">
        <f t="shared" si="29"/>
        <v>2.8966914425163779</v>
      </c>
      <c r="E494">
        <f t="shared" si="30"/>
        <v>8.3908213131476135</v>
      </c>
      <c r="F494">
        <f t="shared" si="31"/>
        <v>6.229443962400813E-2</v>
      </c>
    </row>
    <row r="495" spans="1:6" x14ac:dyDescent="0.35">
      <c r="A495" s="3">
        <v>6.2</v>
      </c>
      <c r="B495" s="3">
        <v>34.349299999999999</v>
      </c>
      <c r="C495">
        <f t="shared" si="28"/>
        <v>22.092078441054849</v>
      </c>
      <c r="D495">
        <f t="shared" si="29"/>
        <v>12.257221558945151</v>
      </c>
      <c r="E495">
        <f t="shared" si="30"/>
        <v>150.23948034506981</v>
      </c>
      <c r="F495">
        <f t="shared" si="31"/>
        <v>0.3568405050159727</v>
      </c>
    </row>
    <row r="496" spans="1:6" x14ac:dyDescent="0.35">
      <c r="A496" s="3">
        <v>4.5999999999999996</v>
      </c>
      <c r="B496" s="3">
        <v>33.550899999999999</v>
      </c>
      <c r="C496">
        <f t="shared" si="28"/>
        <v>29.574245438073554</v>
      </c>
      <c r="D496">
        <f t="shared" si="29"/>
        <v>3.9766545619264448</v>
      </c>
      <c r="E496">
        <f t="shared" si="30"/>
        <v>15.813781504890406</v>
      </c>
      <c r="F496">
        <f t="shared" si="31"/>
        <v>0.11852601754130128</v>
      </c>
    </row>
    <row r="497" spans="1:6" x14ac:dyDescent="0.35">
      <c r="A497" s="3">
        <v>4.4000000000000004</v>
      </c>
      <c r="B497" s="3">
        <v>26.2</v>
      </c>
      <c r="C497">
        <f t="shared" si="28"/>
        <v>30.509516312700889</v>
      </c>
      <c r="D497">
        <f t="shared" si="29"/>
        <v>-4.3095163127008895</v>
      </c>
      <c r="E497">
        <f t="shared" si="30"/>
        <v>18.57193084943507</v>
      </c>
      <c r="F497">
        <f t="shared" si="31"/>
        <v>0.16448535544659884</v>
      </c>
    </row>
    <row r="498" spans="1:6" x14ac:dyDescent="0.35">
      <c r="A498" s="3">
        <v>4.5999999999999996</v>
      </c>
      <c r="B498" s="3">
        <v>29</v>
      </c>
      <c r="C498">
        <f t="shared" si="28"/>
        <v>29.574245438073554</v>
      </c>
      <c r="D498">
        <f t="shared" si="29"/>
        <v>-0.57424543807355377</v>
      </c>
      <c r="E498">
        <f t="shared" si="30"/>
        <v>0.32975782314828767</v>
      </c>
      <c r="F498">
        <f t="shared" si="31"/>
        <v>1.9801566830122543E-2</v>
      </c>
    </row>
    <row r="499" spans="1:6" x14ac:dyDescent="0.35">
      <c r="A499" s="3">
        <v>3.8</v>
      </c>
      <c r="B499" s="3">
        <v>32.4</v>
      </c>
      <c r="C499">
        <f t="shared" si="28"/>
        <v>33.315328936582901</v>
      </c>
      <c r="D499">
        <f t="shared" si="29"/>
        <v>-0.91532893658290249</v>
      </c>
      <c r="E499">
        <f t="shared" si="30"/>
        <v>0.83782706214598712</v>
      </c>
      <c r="F499">
        <f t="shared" si="31"/>
        <v>2.8250893104410573E-2</v>
      </c>
    </row>
    <row r="500" spans="1:6" x14ac:dyDescent="0.35">
      <c r="A500" s="3">
        <v>2.5</v>
      </c>
      <c r="B500" s="3">
        <v>39.6</v>
      </c>
      <c r="C500">
        <f t="shared" si="28"/>
        <v>39.3945896216606</v>
      </c>
      <c r="D500">
        <f t="shared" si="29"/>
        <v>0.20541037833940123</v>
      </c>
      <c r="E500">
        <f t="shared" si="30"/>
        <v>4.2193423529535957E-2</v>
      </c>
      <c r="F500">
        <f t="shared" si="31"/>
        <v>5.1871307661464959E-3</v>
      </c>
    </row>
    <row r="501" spans="1:6" x14ac:dyDescent="0.35">
      <c r="A501" s="3">
        <v>2.7</v>
      </c>
      <c r="B501" s="3">
        <v>32.700000000000003</v>
      </c>
      <c r="C501">
        <f t="shared" si="28"/>
        <v>38.459318747033265</v>
      </c>
      <c r="D501">
        <f t="shared" si="29"/>
        <v>-5.7593187470332623</v>
      </c>
      <c r="E501">
        <f t="shared" si="30"/>
        <v>33.169752429928785</v>
      </c>
      <c r="F501">
        <f t="shared" si="31"/>
        <v>0.17612595556676641</v>
      </c>
    </row>
    <row r="502" spans="1:6" x14ac:dyDescent="0.35">
      <c r="A502" s="3">
        <v>2.4</v>
      </c>
      <c r="B502" s="3">
        <v>44.6</v>
      </c>
      <c r="C502">
        <f t="shared" si="28"/>
        <v>39.862225058974268</v>
      </c>
      <c r="D502">
        <f t="shared" si="29"/>
        <v>4.7377749410257337</v>
      </c>
      <c r="E502">
        <f t="shared" si="30"/>
        <v>22.446511391811395</v>
      </c>
      <c r="F502">
        <f t="shared" si="31"/>
        <v>0.10622813769115995</v>
      </c>
    </row>
    <row r="503" spans="1:6" x14ac:dyDescent="0.35">
      <c r="A503" s="3">
        <v>3</v>
      </c>
      <c r="B503" s="3">
        <v>36.1</v>
      </c>
      <c r="C503">
        <f t="shared" si="28"/>
        <v>37.056412435092255</v>
      </c>
      <c r="D503">
        <f t="shared" si="29"/>
        <v>-0.95641243509225404</v>
      </c>
      <c r="E503">
        <f t="shared" si="30"/>
        <v>0.91472474599909503</v>
      </c>
      <c r="F503">
        <f t="shared" si="31"/>
        <v>2.6493419254633076E-2</v>
      </c>
    </row>
    <row r="504" spans="1:6" x14ac:dyDescent="0.35">
      <c r="A504" s="3">
        <v>2.4</v>
      </c>
      <c r="B504" s="3">
        <v>41.5</v>
      </c>
      <c r="C504">
        <f t="shared" si="28"/>
        <v>39.862225058974268</v>
      </c>
      <c r="D504">
        <f t="shared" si="29"/>
        <v>1.6377749410257323</v>
      </c>
      <c r="E504">
        <f t="shared" si="30"/>
        <v>2.6823067574518409</v>
      </c>
      <c r="F504">
        <f t="shared" si="31"/>
        <v>3.9464456410258607E-2</v>
      </c>
    </row>
    <row r="505" spans="1:6" x14ac:dyDescent="0.35">
      <c r="A505" s="3">
        <v>5.9</v>
      </c>
      <c r="B505" s="3">
        <v>23.6523</v>
      </c>
      <c r="C505">
        <f t="shared" si="28"/>
        <v>23.494984752995855</v>
      </c>
      <c r="D505">
        <f t="shared" si="29"/>
        <v>0.15731524700414568</v>
      </c>
      <c r="E505">
        <f t="shared" si="30"/>
        <v>2.4748086939975364E-2</v>
      </c>
      <c r="F505">
        <f t="shared" si="31"/>
        <v>6.6511606483997615E-3</v>
      </c>
    </row>
    <row r="506" spans="1:6" x14ac:dyDescent="0.35">
      <c r="A506" s="3">
        <v>2.4</v>
      </c>
      <c r="B506" s="3">
        <v>39.299999999999997</v>
      </c>
      <c r="C506">
        <f t="shared" si="28"/>
        <v>39.862225058974268</v>
      </c>
      <c r="D506">
        <f t="shared" si="29"/>
        <v>-0.56222505897427055</v>
      </c>
      <c r="E506">
        <f t="shared" si="30"/>
        <v>0.31609701693862202</v>
      </c>
      <c r="F506">
        <f t="shared" si="31"/>
        <v>1.4305981144383476E-2</v>
      </c>
    </row>
    <row r="507" spans="1:6" x14ac:dyDescent="0.35">
      <c r="A507" s="3">
        <v>4.2</v>
      </c>
      <c r="B507" s="3">
        <v>25.045100000000001</v>
      </c>
      <c r="C507">
        <f t="shared" si="28"/>
        <v>31.444787187328227</v>
      </c>
      <c r="D507">
        <f t="shared" si="29"/>
        <v>-6.3996871873282259</v>
      </c>
      <c r="E507">
        <f t="shared" si="30"/>
        <v>40.955996095653063</v>
      </c>
      <c r="F507">
        <f t="shared" si="31"/>
        <v>0.2555265176552789</v>
      </c>
    </row>
    <row r="508" spans="1:6" x14ac:dyDescent="0.35">
      <c r="A508" s="3">
        <v>2</v>
      </c>
      <c r="B508" s="3">
        <v>60.1</v>
      </c>
      <c r="C508">
        <f t="shared" si="28"/>
        <v>41.732766808228945</v>
      </c>
      <c r="D508">
        <f t="shared" si="29"/>
        <v>18.367233191771057</v>
      </c>
      <c r="E508">
        <f t="shared" si="30"/>
        <v>337.3552551208964</v>
      </c>
      <c r="F508">
        <f t="shared" si="31"/>
        <v>0.30561120119419394</v>
      </c>
    </row>
    <row r="509" spans="1:6" x14ac:dyDescent="0.35">
      <c r="A509" s="3">
        <v>2.2000000000000002</v>
      </c>
      <c r="B509" s="3">
        <v>51.9</v>
      </c>
      <c r="C509">
        <f t="shared" si="28"/>
        <v>40.79749593360161</v>
      </c>
      <c r="D509">
        <f t="shared" si="29"/>
        <v>11.102504066398389</v>
      </c>
      <c r="E509">
        <f t="shared" si="30"/>
        <v>123.26559654439275</v>
      </c>
      <c r="F509">
        <f t="shared" si="31"/>
        <v>0.2139210802774256</v>
      </c>
    </row>
    <row r="510" spans="1:6" x14ac:dyDescent="0.35">
      <c r="A510" s="3">
        <v>1.5</v>
      </c>
      <c r="B510" s="3">
        <v>46.2622</v>
      </c>
      <c r="C510">
        <f t="shared" si="28"/>
        <v>44.07094399479729</v>
      </c>
      <c r="D510">
        <f t="shared" si="29"/>
        <v>2.1912560052027104</v>
      </c>
      <c r="E510">
        <f t="shared" si="30"/>
        <v>4.8016028803369402</v>
      </c>
      <c r="F510">
        <f t="shared" si="31"/>
        <v>4.7366013834247191E-2</v>
      </c>
    </row>
    <row r="511" spans="1:6" x14ac:dyDescent="0.35">
      <c r="A511" s="3">
        <v>2.4</v>
      </c>
      <c r="B511" s="3">
        <v>38.6</v>
      </c>
      <c r="C511">
        <f t="shared" si="28"/>
        <v>39.862225058974268</v>
      </c>
      <c r="D511">
        <f t="shared" si="29"/>
        <v>-1.2622250589742663</v>
      </c>
      <c r="E511">
        <f t="shared" si="30"/>
        <v>1.59321209950259</v>
      </c>
      <c r="F511">
        <f t="shared" si="31"/>
        <v>3.2700131061509485E-2</v>
      </c>
    </row>
    <row r="512" spans="1:6" x14ac:dyDescent="0.35">
      <c r="A512" s="3">
        <v>5.3</v>
      </c>
      <c r="B512" s="3">
        <v>29.370799999999999</v>
      </c>
      <c r="C512">
        <f t="shared" si="28"/>
        <v>26.30079737687787</v>
      </c>
      <c r="D512">
        <f t="shared" si="29"/>
        <v>3.0700026231221287</v>
      </c>
      <c r="E512">
        <f t="shared" si="30"/>
        <v>9.4249161059767506</v>
      </c>
      <c r="F512">
        <f t="shared" si="31"/>
        <v>0.10452567254287008</v>
      </c>
    </row>
    <row r="513" spans="1:6" x14ac:dyDescent="0.35">
      <c r="A513" s="3">
        <v>3.5</v>
      </c>
      <c r="B513" s="3">
        <v>31.4</v>
      </c>
      <c r="C513">
        <f t="shared" si="28"/>
        <v>34.718235248523911</v>
      </c>
      <c r="D513">
        <f t="shared" si="29"/>
        <v>-3.3182352485239122</v>
      </c>
      <c r="E513">
        <f t="shared" si="30"/>
        <v>11.010685164546549</v>
      </c>
      <c r="F513">
        <f t="shared" si="31"/>
        <v>0.1056762818001246</v>
      </c>
    </row>
    <row r="514" spans="1:6" x14ac:dyDescent="0.35">
      <c r="A514" s="3">
        <v>2.4</v>
      </c>
      <c r="B514" s="3">
        <v>46.9</v>
      </c>
      <c r="C514">
        <f t="shared" si="28"/>
        <v>39.862225058974268</v>
      </c>
      <c r="D514">
        <f t="shared" si="29"/>
        <v>7.0377749410257309</v>
      </c>
      <c r="E514">
        <f t="shared" si="30"/>
        <v>49.530276120529727</v>
      </c>
      <c r="F514">
        <f t="shared" si="31"/>
        <v>0.1500591671860497</v>
      </c>
    </row>
    <row r="515" spans="1:6" x14ac:dyDescent="0.35">
      <c r="A515" s="3">
        <v>1.6</v>
      </c>
      <c r="B515" s="3">
        <v>48.318800000000003</v>
      </c>
      <c r="C515">
        <f t="shared" ref="C515:C578" si="32">$I$5+($I$6*A515)</f>
        <v>43.603308557483622</v>
      </c>
      <c r="D515">
        <f t="shared" ref="D515:D578" si="33">B515-C515</f>
        <v>4.715491442516381</v>
      </c>
      <c r="E515">
        <f t="shared" ref="E515:E578" si="34">D515*D515</f>
        <v>22.235859544445219</v>
      </c>
      <c r="F515">
        <f t="shared" ref="F515:F578" si="35">ABS((B515-C515)/B515)</f>
        <v>9.7591236589409935E-2</v>
      </c>
    </row>
    <row r="516" spans="1:6" x14ac:dyDescent="0.35">
      <c r="A516" s="3">
        <v>2.4</v>
      </c>
      <c r="B516" s="3">
        <v>44.4</v>
      </c>
      <c r="C516">
        <f t="shared" si="32"/>
        <v>39.862225058974268</v>
      </c>
      <c r="D516">
        <f t="shared" si="33"/>
        <v>4.5377749410257309</v>
      </c>
      <c r="E516">
        <f t="shared" si="34"/>
        <v>20.591401415401076</v>
      </c>
      <c r="F516">
        <f t="shared" si="35"/>
        <v>0.10220213831139034</v>
      </c>
    </row>
    <row r="517" spans="1:6" x14ac:dyDescent="0.35">
      <c r="A517" s="3">
        <v>3.5</v>
      </c>
      <c r="B517" s="3">
        <v>36.410200000000003</v>
      </c>
      <c r="C517">
        <f t="shared" si="32"/>
        <v>34.718235248523911</v>
      </c>
      <c r="D517">
        <f t="shared" si="33"/>
        <v>1.6919647514760925</v>
      </c>
      <c r="E517">
        <f t="shared" si="34"/>
        <v>2.8627447202375556</v>
      </c>
      <c r="F517">
        <f t="shared" si="35"/>
        <v>4.6469526436989976E-2</v>
      </c>
    </row>
    <row r="518" spans="1:6" x14ac:dyDescent="0.35">
      <c r="A518" s="3">
        <v>2</v>
      </c>
      <c r="B518" s="3">
        <v>38</v>
      </c>
      <c r="C518">
        <f t="shared" si="32"/>
        <v>41.732766808228945</v>
      </c>
      <c r="D518">
        <f t="shared" si="33"/>
        <v>-3.7327668082289449</v>
      </c>
      <c r="E518">
        <f t="shared" si="34"/>
        <v>13.933548044615705</v>
      </c>
      <c r="F518">
        <f t="shared" si="35"/>
        <v>9.823070547970908E-2</v>
      </c>
    </row>
    <row r="519" spans="1:6" x14ac:dyDescent="0.35">
      <c r="A519" s="3">
        <v>4.5999999999999996</v>
      </c>
      <c r="B519" s="3">
        <v>29.14</v>
      </c>
      <c r="C519">
        <f t="shared" si="32"/>
        <v>29.574245438073554</v>
      </c>
      <c r="D519">
        <f t="shared" si="33"/>
        <v>-0.4342454380735532</v>
      </c>
      <c r="E519">
        <f t="shared" si="34"/>
        <v>0.18856910048769213</v>
      </c>
      <c r="F519">
        <f t="shared" si="35"/>
        <v>1.4902039741714248E-2</v>
      </c>
    </row>
    <row r="520" spans="1:6" x14ac:dyDescent="0.35">
      <c r="A520" s="3">
        <v>2.5</v>
      </c>
      <c r="B520" s="3">
        <v>42.9</v>
      </c>
      <c r="C520">
        <f t="shared" si="32"/>
        <v>39.3945896216606</v>
      </c>
      <c r="D520">
        <f t="shared" si="33"/>
        <v>3.5054103783393984</v>
      </c>
      <c r="E520">
        <f t="shared" si="34"/>
        <v>12.287901920569563</v>
      </c>
      <c r="F520">
        <f t="shared" si="35"/>
        <v>8.1711197630289015E-2</v>
      </c>
    </row>
    <row r="521" spans="1:6" x14ac:dyDescent="0.35">
      <c r="A521" s="3">
        <v>2.4</v>
      </c>
      <c r="B521" s="3">
        <v>38.876899999999999</v>
      </c>
      <c r="C521">
        <f t="shared" si="32"/>
        <v>39.862225058974268</v>
      </c>
      <c r="D521">
        <f t="shared" si="33"/>
        <v>-0.98532505897426859</v>
      </c>
      <c r="E521">
        <f t="shared" si="34"/>
        <v>0.97086547184264582</v>
      </c>
      <c r="F521">
        <f t="shared" si="35"/>
        <v>2.5344743510266214E-2</v>
      </c>
    </row>
    <row r="522" spans="1:6" x14ac:dyDescent="0.35">
      <c r="A522" s="3">
        <v>4.5999999999999996</v>
      </c>
      <c r="B522" s="3">
        <v>28.0212</v>
      </c>
      <c r="C522">
        <f t="shared" si="32"/>
        <v>29.574245438073554</v>
      </c>
      <c r="D522">
        <f t="shared" si="33"/>
        <v>-1.5530454380735534</v>
      </c>
      <c r="E522">
        <f t="shared" si="34"/>
        <v>2.4119501327210755</v>
      </c>
      <c r="F522">
        <f t="shared" si="35"/>
        <v>5.5423944658813805E-2</v>
      </c>
    </row>
    <row r="523" spans="1:6" x14ac:dyDescent="0.35">
      <c r="A523" s="3">
        <v>3</v>
      </c>
      <c r="B523" s="3">
        <v>33.1</v>
      </c>
      <c r="C523">
        <f t="shared" si="32"/>
        <v>37.056412435092255</v>
      </c>
      <c r="D523">
        <f t="shared" si="33"/>
        <v>-3.956412435092254</v>
      </c>
      <c r="E523">
        <f t="shared" si="34"/>
        <v>15.653199356552619</v>
      </c>
      <c r="F523">
        <f t="shared" si="35"/>
        <v>0.11952907658888985</v>
      </c>
    </row>
    <row r="524" spans="1:6" x14ac:dyDescent="0.35">
      <c r="A524" s="3">
        <v>6</v>
      </c>
      <c r="B524" s="3">
        <v>30.299900000000001</v>
      </c>
      <c r="C524">
        <f t="shared" si="32"/>
        <v>23.027349315682187</v>
      </c>
      <c r="D524">
        <f t="shared" si="33"/>
        <v>7.2725506843178138</v>
      </c>
      <c r="E524">
        <f t="shared" si="34"/>
        <v>52.889993455971499</v>
      </c>
      <c r="F524">
        <f t="shared" si="35"/>
        <v>0.2400189665417316</v>
      </c>
    </row>
    <row r="525" spans="1:6" x14ac:dyDescent="0.35">
      <c r="A525" s="3">
        <v>3.5</v>
      </c>
      <c r="B525" s="3">
        <v>29.773399999999999</v>
      </c>
      <c r="C525">
        <f t="shared" si="32"/>
        <v>34.718235248523911</v>
      </c>
      <c r="D525">
        <f t="shared" si="33"/>
        <v>-4.944835248523912</v>
      </c>
      <c r="E525">
        <f t="shared" si="34"/>
        <v>24.451395635044538</v>
      </c>
      <c r="F525">
        <f t="shared" si="35"/>
        <v>0.1660823167163949</v>
      </c>
    </row>
    <row r="526" spans="1:6" x14ac:dyDescent="0.35">
      <c r="A526" s="3">
        <v>3.6</v>
      </c>
      <c r="B526" s="3">
        <v>35.6</v>
      </c>
      <c r="C526">
        <f t="shared" si="32"/>
        <v>34.250599811210236</v>
      </c>
      <c r="D526">
        <f t="shared" si="33"/>
        <v>1.3494001887897653</v>
      </c>
      <c r="E526">
        <f t="shared" si="34"/>
        <v>1.8208808695058543</v>
      </c>
      <c r="F526">
        <f t="shared" si="35"/>
        <v>3.7904499685105765E-2</v>
      </c>
    </row>
    <row r="527" spans="1:6" x14ac:dyDescent="0.35">
      <c r="A527" s="3">
        <v>4.8</v>
      </c>
      <c r="B527" s="3">
        <v>30.537500000000001</v>
      </c>
      <c r="C527">
        <f t="shared" si="32"/>
        <v>28.638974563446215</v>
      </c>
      <c r="D527">
        <f t="shared" si="33"/>
        <v>1.8985254365537862</v>
      </c>
      <c r="E527">
        <f t="shared" si="34"/>
        <v>3.6043988332417447</v>
      </c>
      <c r="F527">
        <f t="shared" si="35"/>
        <v>6.2170296735285673E-2</v>
      </c>
    </row>
    <row r="528" spans="1:6" x14ac:dyDescent="0.35">
      <c r="A528" s="3">
        <v>2.7</v>
      </c>
      <c r="B528" s="3">
        <v>31.3</v>
      </c>
      <c r="C528">
        <f t="shared" si="32"/>
        <v>38.459318747033265</v>
      </c>
      <c r="D528">
        <f t="shared" si="33"/>
        <v>-7.1593187470332644</v>
      </c>
      <c r="E528">
        <f t="shared" si="34"/>
        <v>51.25584492162195</v>
      </c>
      <c r="F528">
        <f t="shared" si="35"/>
        <v>0.2287322283397209</v>
      </c>
    </row>
    <row r="529" spans="1:6" x14ac:dyDescent="0.35">
      <c r="A529" s="3">
        <v>3.5</v>
      </c>
      <c r="B529" s="3">
        <v>32.4</v>
      </c>
      <c r="C529">
        <f t="shared" si="32"/>
        <v>34.718235248523911</v>
      </c>
      <c r="D529">
        <f t="shared" si="33"/>
        <v>-2.3182352485239122</v>
      </c>
      <c r="E529">
        <f t="shared" si="34"/>
        <v>5.374214667498725</v>
      </c>
      <c r="F529">
        <f t="shared" si="35"/>
        <v>7.1550470633454086E-2</v>
      </c>
    </row>
    <row r="530" spans="1:6" x14ac:dyDescent="0.35">
      <c r="A530" s="3">
        <v>3.5</v>
      </c>
      <c r="B530" s="3">
        <v>29.2</v>
      </c>
      <c r="C530">
        <f t="shared" si="32"/>
        <v>34.718235248523911</v>
      </c>
      <c r="D530">
        <f t="shared" si="33"/>
        <v>-5.5182352485239115</v>
      </c>
      <c r="E530">
        <f t="shared" si="34"/>
        <v>30.450920258051756</v>
      </c>
      <c r="F530">
        <f t="shared" si="35"/>
        <v>0.18898065919602436</v>
      </c>
    </row>
    <row r="531" spans="1:6" x14ac:dyDescent="0.35">
      <c r="A531" s="3">
        <v>4</v>
      </c>
      <c r="B531" s="3">
        <v>27.785699999999999</v>
      </c>
      <c r="C531">
        <f t="shared" si="32"/>
        <v>32.380058061955566</v>
      </c>
      <c r="D531">
        <f t="shared" si="33"/>
        <v>-4.5943580619555675</v>
      </c>
      <c r="E531">
        <f t="shared" si="34"/>
        <v>21.108126001456117</v>
      </c>
      <c r="F531">
        <f t="shared" si="35"/>
        <v>0.16534973248669524</v>
      </c>
    </row>
    <row r="532" spans="1:6" x14ac:dyDescent="0.35">
      <c r="A532" s="3">
        <v>5.9</v>
      </c>
      <c r="B532" s="3">
        <v>27.2408</v>
      </c>
      <c r="C532">
        <f t="shared" si="32"/>
        <v>23.494984752995855</v>
      </c>
      <c r="D532">
        <f t="shared" si="33"/>
        <v>3.7458152470041455</v>
      </c>
      <c r="E532">
        <f t="shared" si="34"/>
        <v>14.031131864688728</v>
      </c>
      <c r="F532">
        <f t="shared" si="35"/>
        <v>0.13750753454392475</v>
      </c>
    </row>
    <row r="533" spans="1:6" x14ac:dyDescent="0.35">
      <c r="A533" s="3">
        <v>1.6</v>
      </c>
      <c r="B533" s="3">
        <v>46.5047</v>
      </c>
      <c r="C533">
        <f t="shared" si="32"/>
        <v>43.603308557483622</v>
      </c>
      <c r="D533">
        <f t="shared" si="33"/>
        <v>2.9013914425163776</v>
      </c>
      <c r="E533">
        <f t="shared" si="34"/>
        <v>8.4180723027072659</v>
      </c>
      <c r="F533">
        <f t="shared" si="35"/>
        <v>6.2389208886765801E-2</v>
      </c>
    </row>
    <row r="534" spans="1:6" x14ac:dyDescent="0.35">
      <c r="A534" s="3">
        <v>3.5</v>
      </c>
      <c r="B534" s="3">
        <v>34.700000000000003</v>
      </c>
      <c r="C534">
        <f t="shared" si="32"/>
        <v>34.718235248523911</v>
      </c>
      <c r="D534">
        <f t="shared" si="33"/>
        <v>-1.8235248523907899E-2</v>
      </c>
      <c r="E534">
        <f t="shared" si="34"/>
        <v>3.3252428872868522E-4</v>
      </c>
      <c r="F534">
        <f t="shared" si="35"/>
        <v>5.255114848388443E-4</v>
      </c>
    </row>
    <row r="535" spans="1:6" x14ac:dyDescent="0.35">
      <c r="A535" s="3">
        <v>3</v>
      </c>
      <c r="B535" s="3">
        <v>38.7896</v>
      </c>
      <c r="C535">
        <f t="shared" si="32"/>
        <v>37.056412435092255</v>
      </c>
      <c r="D535">
        <f t="shared" si="33"/>
        <v>1.7331875649077446</v>
      </c>
      <c r="E535">
        <f t="shared" si="34"/>
        <v>3.0039391351508375</v>
      </c>
      <c r="F535">
        <f t="shared" si="35"/>
        <v>4.4681759154715298E-2</v>
      </c>
    </row>
    <row r="536" spans="1:6" x14ac:dyDescent="0.35">
      <c r="A536" s="3">
        <v>4.7</v>
      </c>
      <c r="B536" s="3">
        <v>26.560400000000001</v>
      </c>
      <c r="C536">
        <f t="shared" si="32"/>
        <v>29.106610000759883</v>
      </c>
      <c r="D536">
        <f t="shared" si="33"/>
        <v>-2.5462100007598814</v>
      </c>
      <c r="E536">
        <f t="shared" si="34"/>
        <v>6.483185367969635</v>
      </c>
      <c r="F536">
        <f t="shared" si="35"/>
        <v>9.5864896641612365E-2</v>
      </c>
    </row>
    <row r="537" spans="1:6" x14ac:dyDescent="0.35">
      <c r="A537" s="3">
        <v>2.4</v>
      </c>
      <c r="B537" s="3">
        <v>31.9</v>
      </c>
      <c r="C537">
        <f t="shared" si="32"/>
        <v>39.862225058974268</v>
      </c>
      <c r="D537">
        <f t="shared" si="33"/>
        <v>-7.9622250589742691</v>
      </c>
      <c r="E537">
        <f t="shared" si="34"/>
        <v>63.397027889757801</v>
      </c>
      <c r="F537">
        <f t="shared" si="35"/>
        <v>0.24959953162928744</v>
      </c>
    </row>
    <row r="538" spans="1:6" x14ac:dyDescent="0.35">
      <c r="A538" s="3">
        <v>2</v>
      </c>
      <c r="B538" s="3">
        <v>38.499699999999997</v>
      </c>
      <c r="C538">
        <f t="shared" si="32"/>
        <v>41.732766808228945</v>
      </c>
      <c r="D538">
        <f t="shared" si="33"/>
        <v>-3.2330668082289478</v>
      </c>
      <c r="E538">
        <f t="shared" si="34"/>
        <v>10.452720986471716</v>
      </c>
      <c r="F538">
        <f t="shared" si="35"/>
        <v>8.3976415614380059E-2</v>
      </c>
    </row>
    <row r="539" spans="1:6" x14ac:dyDescent="0.35">
      <c r="A539" s="3">
        <v>1.6</v>
      </c>
      <c r="B539" s="3">
        <v>44.571399999999997</v>
      </c>
      <c r="C539">
        <f t="shared" si="32"/>
        <v>43.603308557483622</v>
      </c>
      <c r="D539">
        <f t="shared" si="33"/>
        <v>0.96809144251637491</v>
      </c>
      <c r="E539">
        <f t="shared" si="34"/>
        <v>0.9372010410734356</v>
      </c>
      <c r="F539">
        <f t="shared" si="35"/>
        <v>2.1720014235953437E-2</v>
      </c>
    </row>
    <row r="540" spans="1:6" x14ac:dyDescent="0.35">
      <c r="A540" s="3">
        <v>3</v>
      </c>
      <c r="B540" s="3">
        <v>35.708100000000002</v>
      </c>
      <c r="C540">
        <f t="shared" si="32"/>
        <v>37.056412435092255</v>
      </c>
      <c r="D540">
        <f t="shared" si="33"/>
        <v>-1.3483124350922537</v>
      </c>
      <c r="E540">
        <f t="shared" si="34"/>
        <v>1.8179464226244029</v>
      </c>
      <c r="F540">
        <f t="shared" si="35"/>
        <v>3.7759288091280513E-2</v>
      </c>
    </row>
    <row r="541" spans="1:6" x14ac:dyDescent="0.35">
      <c r="A541" s="3">
        <v>2.5</v>
      </c>
      <c r="B541" s="3">
        <v>47.649299999999997</v>
      </c>
      <c r="C541">
        <f t="shared" si="32"/>
        <v>39.3945896216606</v>
      </c>
      <c r="D541">
        <f t="shared" si="33"/>
        <v>8.2547103783393965</v>
      </c>
      <c r="E541">
        <f t="shared" si="34"/>
        <v>68.140243430264135</v>
      </c>
      <c r="F541">
        <f t="shared" si="35"/>
        <v>0.17323885929781543</v>
      </c>
    </row>
    <row r="542" spans="1:6" x14ac:dyDescent="0.35">
      <c r="A542" s="3">
        <v>3.7</v>
      </c>
      <c r="B542" s="3">
        <v>30.9</v>
      </c>
      <c r="C542">
        <f t="shared" si="32"/>
        <v>33.782964373896576</v>
      </c>
      <c r="D542">
        <f t="shared" si="33"/>
        <v>-2.8829643738965771</v>
      </c>
      <c r="E542">
        <f t="shared" si="34"/>
        <v>8.3114835811568835</v>
      </c>
      <c r="F542">
        <f t="shared" si="35"/>
        <v>9.329981792545558E-2</v>
      </c>
    </row>
    <row r="543" spans="1:6" x14ac:dyDescent="0.35">
      <c r="A543" s="3">
        <v>2</v>
      </c>
      <c r="B543" s="3">
        <v>41.113199999999999</v>
      </c>
      <c r="C543">
        <f t="shared" si="32"/>
        <v>41.732766808228945</v>
      </c>
      <c r="D543">
        <f t="shared" si="33"/>
        <v>-0.61956680822894583</v>
      </c>
      <c r="E543">
        <f t="shared" si="34"/>
        <v>0.38386302985900334</v>
      </c>
      <c r="F543">
        <f t="shared" si="35"/>
        <v>1.5069778276294373E-2</v>
      </c>
    </row>
    <row r="544" spans="1:6" x14ac:dyDescent="0.35">
      <c r="A544" s="3">
        <v>4.5</v>
      </c>
      <c r="B544" s="3">
        <v>27.2</v>
      </c>
      <c r="C544">
        <f t="shared" si="32"/>
        <v>30.041880875387221</v>
      </c>
      <c r="D544">
        <f t="shared" si="33"/>
        <v>-2.841880875387222</v>
      </c>
      <c r="E544">
        <f t="shared" si="34"/>
        <v>8.0762869098916426</v>
      </c>
      <c r="F544">
        <f t="shared" si="35"/>
        <v>0.10448091453629493</v>
      </c>
    </row>
    <row r="545" spans="1:6" x14ac:dyDescent="0.35">
      <c r="A545" s="3">
        <v>2.4</v>
      </c>
      <c r="B545" s="3">
        <v>41.699800000000003</v>
      </c>
      <c r="C545">
        <f t="shared" si="32"/>
        <v>39.862225058974268</v>
      </c>
      <c r="D545">
        <f t="shared" si="33"/>
        <v>1.8375749410257356</v>
      </c>
      <c r="E545">
        <f t="shared" si="34"/>
        <v>3.3766816638857358</v>
      </c>
      <c r="F545">
        <f t="shared" si="35"/>
        <v>4.4066756699690054E-2</v>
      </c>
    </row>
    <row r="546" spans="1:6" x14ac:dyDescent="0.35">
      <c r="A546" s="3">
        <v>3.5</v>
      </c>
      <c r="B546" s="3">
        <v>31.496099999999998</v>
      </c>
      <c r="C546">
        <f t="shared" si="32"/>
        <v>34.718235248523911</v>
      </c>
      <c r="D546">
        <f t="shared" si="33"/>
        <v>-3.2221352485239123</v>
      </c>
      <c r="E546">
        <f t="shared" si="34"/>
        <v>10.382155559780253</v>
      </c>
      <c r="F546">
        <f t="shared" si="35"/>
        <v>0.10230267393499234</v>
      </c>
    </row>
    <row r="547" spans="1:6" x14ac:dyDescent="0.35">
      <c r="A547" s="3">
        <v>2.2999999999999998</v>
      </c>
      <c r="B547" s="3">
        <v>38.1</v>
      </c>
      <c r="C547">
        <f t="shared" si="32"/>
        <v>40.329860496287935</v>
      </c>
      <c r="D547">
        <f t="shared" si="33"/>
        <v>-2.2298604962879338</v>
      </c>
      <c r="E547">
        <f t="shared" si="34"/>
        <v>4.9722778329054709</v>
      </c>
      <c r="F547">
        <f t="shared" si="35"/>
        <v>5.8526522212281724E-2</v>
      </c>
    </row>
    <row r="548" spans="1:6" x14ac:dyDescent="0.35">
      <c r="A548" s="3">
        <v>5.7</v>
      </c>
      <c r="B548" s="3">
        <v>26</v>
      </c>
      <c r="C548">
        <f t="shared" si="32"/>
        <v>24.430255627623193</v>
      </c>
      <c r="D548">
        <f t="shared" si="33"/>
        <v>1.5697443723768068</v>
      </c>
      <c r="E548">
        <f t="shared" si="34"/>
        <v>2.4640973946086548</v>
      </c>
      <c r="F548">
        <f t="shared" si="35"/>
        <v>6.0374783552954107E-2</v>
      </c>
    </row>
    <row r="549" spans="1:6" x14ac:dyDescent="0.35">
      <c r="A549" s="3">
        <v>2</v>
      </c>
      <c r="B549" s="3">
        <v>38.462699999999998</v>
      </c>
      <c r="C549">
        <f t="shared" si="32"/>
        <v>41.732766808228945</v>
      </c>
      <c r="D549">
        <f t="shared" si="33"/>
        <v>-3.2700668082289468</v>
      </c>
      <c r="E549">
        <f t="shared" si="34"/>
        <v>10.693336930280651</v>
      </c>
      <c r="F549">
        <f t="shared" si="35"/>
        <v>8.501916943503568E-2</v>
      </c>
    </row>
    <row r="550" spans="1:6" x14ac:dyDescent="0.35">
      <c r="A550" s="3">
        <v>4</v>
      </c>
      <c r="B550" s="3">
        <v>35.200000000000003</v>
      </c>
      <c r="C550">
        <f t="shared" si="32"/>
        <v>32.380058061955566</v>
      </c>
      <c r="D550">
        <f t="shared" si="33"/>
        <v>2.8199419380444368</v>
      </c>
      <c r="E550">
        <f t="shared" si="34"/>
        <v>7.9520725339418146</v>
      </c>
      <c r="F550">
        <f t="shared" si="35"/>
        <v>8.0111986876262406E-2</v>
      </c>
    </row>
    <row r="551" spans="1:6" x14ac:dyDescent="0.35">
      <c r="A551" s="3">
        <v>2.5</v>
      </c>
      <c r="B551" s="3">
        <v>40.4</v>
      </c>
      <c r="C551">
        <f t="shared" si="32"/>
        <v>39.3945896216606</v>
      </c>
      <c r="D551">
        <f t="shared" si="33"/>
        <v>1.0054103783393984</v>
      </c>
      <c r="E551">
        <f t="shared" si="34"/>
        <v>1.0108500288725721</v>
      </c>
      <c r="F551">
        <f t="shared" si="35"/>
        <v>2.4886395503450457E-2</v>
      </c>
    </row>
    <row r="552" spans="1:6" x14ac:dyDescent="0.35">
      <c r="A552" s="3">
        <v>3</v>
      </c>
      <c r="B552" s="3">
        <v>34.1</v>
      </c>
      <c r="C552">
        <f t="shared" si="32"/>
        <v>37.056412435092255</v>
      </c>
      <c r="D552">
        <f t="shared" si="33"/>
        <v>-2.956412435092254</v>
      </c>
      <c r="E552">
        <f t="shared" si="34"/>
        <v>8.7403744863681112</v>
      </c>
      <c r="F552">
        <f t="shared" si="35"/>
        <v>8.6698311879538234E-2</v>
      </c>
    </row>
    <row r="553" spans="1:6" x14ac:dyDescent="0.35">
      <c r="A553" s="3">
        <v>3.5</v>
      </c>
      <c r="B553" s="3">
        <v>32.348999999999997</v>
      </c>
      <c r="C553">
        <f t="shared" si="32"/>
        <v>34.718235248523911</v>
      </c>
      <c r="D553">
        <f t="shared" si="33"/>
        <v>-2.3692352485239141</v>
      </c>
      <c r="E553">
        <f t="shared" si="34"/>
        <v>5.6132756628481726</v>
      </c>
      <c r="F553">
        <f t="shared" si="35"/>
        <v>7.3239829624529795E-2</v>
      </c>
    </row>
    <row r="554" spans="1:6" x14ac:dyDescent="0.35">
      <c r="A554" s="3">
        <v>2.4</v>
      </c>
      <c r="B554" s="3">
        <v>45.1</v>
      </c>
      <c r="C554">
        <f t="shared" si="32"/>
        <v>39.862225058974268</v>
      </c>
      <c r="D554">
        <f t="shared" si="33"/>
        <v>5.2377749410257337</v>
      </c>
      <c r="E554">
        <f t="shared" si="34"/>
        <v>27.434286332837129</v>
      </c>
      <c r="F554">
        <f t="shared" si="35"/>
        <v>0.11613691665245529</v>
      </c>
    </row>
    <row r="555" spans="1:6" x14ac:dyDescent="0.35">
      <c r="A555" s="3">
        <v>2.4</v>
      </c>
      <c r="B555" s="3">
        <v>38.599499999999999</v>
      </c>
      <c r="C555">
        <f t="shared" si="32"/>
        <v>39.862225058974268</v>
      </c>
      <c r="D555">
        <f t="shared" si="33"/>
        <v>-1.2627250589742687</v>
      </c>
      <c r="E555">
        <f t="shared" si="34"/>
        <v>1.5944745745615703</v>
      </c>
      <c r="F555">
        <f t="shared" si="35"/>
        <v>3.2713508179491153E-2</v>
      </c>
    </row>
    <row r="556" spans="1:6" x14ac:dyDescent="0.35">
      <c r="A556" s="3">
        <v>5.3</v>
      </c>
      <c r="B556" s="3">
        <v>22.299900000000001</v>
      </c>
      <c r="C556">
        <f t="shared" si="32"/>
        <v>26.30079737687787</v>
      </c>
      <c r="D556">
        <f t="shared" si="33"/>
        <v>-4.0008973768778695</v>
      </c>
      <c r="E556">
        <f t="shared" si="34"/>
        <v>16.007179820308217</v>
      </c>
      <c r="F556">
        <f t="shared" si="35"/>
        <v>0.179413242968707</v>
      </c>
    </row>
    <row r="557" spans="1:6" x14ac:dyDescent="0.35">
      <c r="A557" s="3">
        <v>2.8</v>
      </c>
      <c r="B557" s="3">
        <v>37.118499999999997</v>
      </c>
      <c r="C557">
        <f t="shared" si="32"/>
        <v>37.991683309719591</v>
      </c>
      <c r="D557">
        <f t="shared" si="33"/>
        <v>-0.87318330971959313</v>
      </c>
      <c r="E557">
        <f t="shared" si="34"/>
        <v>0.76244909237286285</v>
      </c>
      <c r="F557">
        <f t="shared" si="35"/>
        <v>2.3524207867225054E-2</v>
      </c>
    </row>
    <row r="558" spans="1:6" x14ac:dyDescent="0.35">
      <c r="A558" s="3">
        <v>1.5</v>
      </c>
      <c r="B558" s="3">
        <v>47.4</v>
      </c>
      <c r="C558">
        <f t="shared" si="32"/>
        <v>44.07094399479729</v>
      </c>
      <c r="D558">
        <f t="shared" si="33"/>
        <v>3.3290560052027089</v>
      </c>
      <c r="E558">
        <f t="shared" si="34"/>
        <v>11.082613885776219</v>
      </c>
      <c r="F558">
        <f t="shared" si="35"/>
        <v>7.0233249054909477E-2</v>
      </c>
    </row>
    <row r="559" spans="1:6" x14ac:dyDescent="0.35">
      <c r="A559" s="3">
        <v>3</v>
      </c>
      <c r="B559" s="3">
        <v>34.4</v>
      </c>
      <c r="C559">
        <f t="shared" si="32"/>
        <v>37.056412435092255</v>
      </c>
      <c r="D559">
        <f t="shared" si="33"/>
        <v>-2.6564124350922569</v>
      </c>
      <c r="E559">
        <f t="shared" si="34"/>
        <v>7.0565270253127741</v>
      </c>
      <c r="F559">
        <f t="shared" si="35"/>
        <v>7.7221291717798166E-2</v>
      </c>
    </row>
    <row r="560" spans="1:6" x14ac:dyDescent="0.35">
      <c r="A560" s="3">
        <v>2.2000000000000002</v>
      </c>
      <c r="B560" s="3">
        <v>51.9</v>
      </c>
      <c r="C560">
        <f t="shared" si="32"/>
        <v>40.79749593360161</v>
      </c>
      <c r="D560">
        <f t="shared" si="33"/>
        <v>11.102504066398389</v>
      </c>
      <c r="E560">
        <f t="shared" si="34"/>
        <v>123.26559654439275</v>
      </c>
      <c r="F560">
        <f t="shared" si="35"/>
        <v>0.2139210802774256</v>
      </c>
    </row>
    <row r="561" spans="1:6" x14ac:dyDescent="0.35">
      <c r="A561" s="3">
        <v>3.5</v>
      </c>
      <c r="B561" s="3">
        <v>33.793700000000001</v>
      </c>
      <c r="C561">
        <f t="shared" si="32"/>
        <v>34.718235248523911</v>
      </c>
      <c r="D561">
        <f t="shared" si="33"/>
        <v>-0.92453524852390956</v>
      </c>
      <c r="E561">
        <f t="shared" si="34"/>
        <v>0.85476542576316716</v>
      </c>
      <c r="F561">
        <f t="shared" si="35"/>
        <v>2.7358213173577013E-2</v>
      </c>
    </row>
    <row r="562" spans="1:6" x14ac:dyDescent="0.35">
      <c r="A562" s="3">
        <v>2.2000000000000002</v>
      </c>
      <c r="B562" s="3">
        <v>51.9</v>
      </c>
      <c r="C562">
        <f t="shared" si="32"/>
        <v>40.79749593360161</v>
      </c>
      <c r="D562">
        <f t="shared" si="33"/>
        <v>11.102504066398389</v>
      </c>
      <c r="E562">
        <f t="shared" si="34"/>
        <v>123.26559654439275</v>
      </c>
      <c r="F562">
        <f t="shared" si="35"/>
        <v>0.2139210802774256</v>
      </c>
    </row>
    <row r="563" spans="1:6" x14ac:dyDescent="0.35">
      <c r="A563" s="3">
        <v>2.4</v>
      </c>
      <c r="B563" s="3">
        <v>37.976399999999998</v>
      </c>
      <c r="C563">
        <f t="shared" si="32"/>
        <v>39.862225058974268</v>
      </c>
      <c r="D563">
        <f t="shared" si="33"/>
        <v>-1.8858250589742696</v>
      </c>
      <c r="E563">
        <f t="shared" si="34"/>
        <v>3.556336153055307</v>
      </c>
      <c r="F563">
        <f t="shared" si="35"/>
        <v>4.9657815353068478E-2</v>
      </c>
    </row>
    <row r="564" spans="1:6" x14ac:dyDescent="0.35">
      <c r="A564" s="3">
        <v>3.5</v>
      </c>
      <c r="B564" s="3">
        <v>40.299999999999997</v>
      </c>
      <c r="C564">
        <f t="shared" si="32"/>
        <v>34.718235248523911</v>
      </c>
      <c r="D564">
        <f t="shared" si="33"/>
        <v>5.5817647514760864</v>
      </c>
      <c r="E564">
        <f t="shared" si="34"/>
        <v>31.156097740820897</v>
      </c>
      <c r="F564">
        <f t="shared" si="35"/>
        <v>0.13850532882074656</v>
      </c>
    </row>
    <row r="565" spans="1:6" x14ac:dyDescent="0.35">
      <c r="A565" s="3">
        <v>2.5</v>
      </c>
      <c r="B565" s="3">
        <v>36.030700000000003</v>
      </c>
      <c r="C565">
        <f t="shared" si="32"/>
        <v>39.3945896216606</v>
      </c>
      <c r="D565">
        <f t="shared" si="33"/>
        <v>-3.3638896216605971</v>
      </c>
      <c r="E565">
        <f t="shared" si="34"/>
        <v>11.315753386715876</v>
      </c>
      <c r="F565">
        <f t="shared" si="35"/>
        <v>9.3361761543922173E-2</v>
      </c>
    </row>
    <row r="566" spans="1:6" x14ac:dyDescent="0.35">
      <c r="A566" s="3">
        <v>2.4</v>
      </c>
      <c r="B566" s="3">
        <v>42.8</v>
      </c>
      <c r="C566">
        <f t="shared" si="32"/>
        <v>39.862225058974268</v>
      </c>
      <c r="D566">
        <f t="shared" si="33"/>
        <v>2.9377749410257294</v>
      </c>
      <c r="E566">
        <f t="shared" si="34"/>
        <v>8.6305216041187283</v>
      </c>
      <c r="F566">
        <f t="shared" si="35"/>
        <v>6.8639601425834806E-2</v>
      </c>
    </row>
    <row r="567" spans="1:6" x14ac:dyDescent="0.35">
      <c r="A567" s="3">
        <v>3.8</v>
      </c>
      <c r="B567" s="3">
        <v>32.5</v>
      </c>
      <c r="C567">
        <f t="shared" si="32"/>
        <v>33.315328936582901</v>
      </c>
      <c r="D567">
        <f t="shared" si="33"/>
        <v>-0.81532893658290106</v>
      </c>
      <c r="E567">
        <f t="shared" si="34"/>
        <v>0.66476127482940428</v>
      </c>
      <c r="F567">
        <f t="shared" si="35"/>
        <v>2.5087044202550802E-2</v>
      </c>
    </row>
    <row r="568" spans="1:6" x14ac:dyDescent="0.35">
      <c r="A568" s="3">
        <v>2</v>
      </c>
      <c r="B568" s="3">
        <v>40.6</v>
      </c>
      <c r="C568">
        <f t="shared" si="32"/>
        <v>41.732766808228945</v>
      </c>
      <c r="D568">
        <f t="shared" si="33"/>
        <v>-1.1327668082289435</v>
      </c>
      <c r="E568">
        <f t="shared" si="34"/>
        <v>1.283160641825188</v>
      </c>
      <c r="F568">
        <f t="shared" si="35"/>
        <v>2.7900660301205502E-2</v>
      </c>
    </row>
    <row r="569" spans="1:6" x14ac:dyDescent="0.35">
      <c r="A569" s="3">
        <v>2.2000000000000002</v>
      </c>
      <c r="B569" s="3">
        <v>42.399099999999997</v>
      </c>
      <c r="C569">
        <f t="shared" si="32"/>
        <v>40.79749593360161</v>
      </c>
      <c r="D569">
        <f t="shared" si="33"/>
        <v>1.6016040663983873</v>
      </c>
      <c r="E569">
        <f t="shared" si="34"/>
        <v>2.5651355855038496</v>
      </c>
      <c r="F569">
        <f t="shared" si="35"/>
        <v>3.7774482628130962E-2</v>
      </c>
    </row>
    <row r="570" spans="1:6" x14ac:dyDescent="0.35">
      <c r="A570" s="3">
        <v>1.6</v>
      </c>
      <c r="B570" s="3">
        <v>48.2</v>
      </c>
      <c r="C570">
        <f t="shared" si="32"/>
        <v>43.603308557483622</v>
      </c>
      <c r="D570">
        <f t="shared" si="33"/>
        <v>4.5966914425163807</v>
      </c>
      <c r="E570">
        <f t="shared" si="34"/>
        <v>21.129572217703323</v>
      </c>
      <c r="F570">
        <f t="shared" si="35"/>
        <v>9.536704237585851E-2</v>
      </c>
    </row>
    <row r="571" spans="1:6" x14ac:dyDescent="0.35">
      <c r="A571" s="3">
        <v>2.4</v>
      </c>
      <c r="B571" s="3">
        <v>40.370600000000003</v>
      </c>
      <c r="C571">
        <f t="shared" si="32"/>
        <v>39.862225058974268</v>
      </c>
      <c r="D571">
        <f t="shared" si="33"/>
        <v>0.50837494102573544</v>
      </c>
      <c r="E571">
        <f t="shared" si="34"/>
        <v>0.25844508066291999</v>
      </c>
      <c r="F571">
        <f t="shared" si="35"/>
        <v>1.2592702140313381E-2</v>
      </c>
    </row>
    <row r="572" spans="1:6" x14ac:dyDescent="0.35">
      <c r="A572" s="3">
        <v>3.6</v>
      </c>
      <c r="B572" s="3">
        <v>37.200000000000003</v>
      </c>
      <c r="C572">
        <f t="shared" si="32"/>
        <v>34.250599811210236</v>
      </c>
      <c r="D572">
        <f t="shared" si="33"/>
        <v>2.9494001887897667</v>
      </c>
      <c r="E572">
        <f t="shared" si="34"/>
        <v>8.698961473633112</v>
      </c>
      <c r="F572">
        <f t="shared" si="35"/>
        <v>7.9284951311552859E-2</v>
      </c>
    </row>
    <row r="573" spans="1:6" x14ac:dyDescent="0.35">
      <c r="A573" s="3">
        <v>3.7</v>
      </c>
      <c r="B573" s="3">
        <v>27.5</v>
      </c>
      <c r="C573">
        <f t="shared" si="32"/>
        <v>33.782964373896576</v>
      </c>
      <c r="D573">
        <f t="shared" si="33"/>
        <v>-6.2829643738965757</v>
      </c>
      <c r="E573">
        <f t="shared" si="34"/>
        <v>39.475641323653591</v>
      </c>
      <c r="F573">
        <f t="shared" si="35"/>
        <v>0.22847143177805729</v>
      </c>
    </row>
    <row r="574" spans="1:6" x14ac:dyDescent="0.35">
      <c r="A574" s="3">
        <v>2.9</v>
      </c>
      <c r="B574" s="3">
        <v>35.323700000000002</v>
      </c>
      <c r="C574">
        <f t="shared" si="32"/>
        <v>37.524047872405923</v>
      </c>
      <c r="D574">
        <f t="shared" si="33"/>
        <v>-2.2003478724059207</v>
      </c>
      <c r="E574">
        <f t="shared" si="34"/>
        <v>4.8415307596012616</v>
      </c>
      <c r="F574">
        <f t="shared" si="35"/>
        <v>6.2290979495520586E-2</v>
      </c>
    </row>
    <row r="575" spans="1:6" x14ac:dyDescent="0.35">
      <c r="A575" s="3">
        <v>2.4</v>
      </c>
      <c r="B575" s="3">
        <v>43.003500000000003</v>
      </c>
      <c r="C575">
        <f t="shared" si="32"/>
        <v>39.862225058974268</v>
      </c>
      <c r="D575">
        <f t="shared" si="33"/>
        <v>3.1412749410257348</v>
      </c>
      <c r="E575">
        <f t="shared" si="34"/>
        <v>9.8676082551162327</v>
      </c>
      <c r="F575">
        <f t="shared" si="35"/>
        <v>7.3046959922465252E-2</v>
      </c>
    </row>
    <row r="576" spans="1:6" x14ac:dyDescent="0.35">
      <c r="A576" s="3">
        <v>1.6</v>
      </c>
      <c r="B576" s="3">
        <v>48.9</v>
      </c>
      <c r="C576">
        <f t="shared" si="32"/>
        <v>43.603308557483622</v>
      </c>
      <c r="D576">
        <f t="shared" si="33"/>
        <v>5.2966914425163765</v>
      </c>
      <c r="E576">
        <f t="shared" si="34"/>
        <v>28.054940237226212</v>
      </c>
      <c r="F576">
        <f t="shared" si="35"/>
        <v>0.10831679841546782</v>
      </c>
    </row>
    <row r="577" spans="1:6" x14ac:dyDescent="0.35">
      <c r="A577" s="3">
        <v>4.5999999999999996</v>
      </c>
      <c r="B577" s="3">
        <v>26.662199999999999</v>
      </c>
      <c r="C577">
        <f t="shared" si="32"/>
        <v>29.574245438073554</v>
      </c>
      <c r="D577">
        <f t="shared" si="33"/>
        <v>-2.9120454380735552</v>
      </c>
      <c r="E577">
        <f t="shared" si="34"/>
        <v>8.4800086334050047</v>
      </c>
      <c r="F577">
        <f t="shared" si="35"/>
        <v>0.1092199982774698</v>
      </c>
    </row>
    <row r="578" spans="1:6" x14ac:dyDescent="0.35">
      <c r="A578" s="3">
        <v>3.2</v>
      </c>
      <c r="B578" s="3">
        <v>36.200000000000003</v>
      </c>
      <c r="C578">
        <f t="shared" si="32"/>
        <v>36.12114156046492</v>
      </c>
      <c r="D578">
        <f t="shared" si="33"/>
        <v>7.8858439535082425E-2</v>
      </c>
      <c r="E578">
        <f t="shared" si="34"/>
        <v>6.2186534859082505E-3</v>
      </c>
      <c r="F578">
        <f t="shared" si="35"/>
        <v>2.1784099319083539E-3</v>
      </c>
    </row>
    <row r="579" spans="1:6" x14ac:dyDescent="0.35">
      <c r="A579" s="3">
        <v>5</v>
      </c>
      <c r="B579" s="3">
        <v>23.227</v>
      </c>
      <c r="C579">
        <f t="shared" ref="C579:C642" si="36">$I$5+($I$6*A579)</f>
        <v>27.703703688818877</v>
      </c>
      <c r="D579">
        <f t="shared" ref="D579:D642" si="37">B579-C579</f>
        <v>-4.4767036888188763</v>
      </c>
      <c r="E579">
        <f t="shared" ref="E579:E642" si="38">D579*D579</f>
        <v>20.040875917484534</v>
      </c>
      <c r="F579">
        <f t="shared" ref="F579:F642" si="39">ABS((B579-C579)/B579)</f>
        <v>0.19273705983634892</v>
      </c>
    </row>
    <row r="580" spans="1:6" x14ac:dyDescent="0.35">
      <c r="A580" s="3">
        <v>3</v>
      </c>
      <c r="B580" s="3">
        <v>34.7288</v>
      </c>
      <c r="C580">
        <f t="shared" si="36"/>
        <v>37.056412435092255</v>
      </c>
      <c r="D580">
        <f t="shared" si="37"/>
        <v>-2.3276124350922558</v>
      </c>
      <c r="E580">
        <f t="shared" si="38"/>
        <v>5.4177796479961007</v>
      </c>
      <c r="F580">
        <f t="shared" si="39"/>
        <v>6.7022541380417855E-2</v>
      </c>
    </row>
    <row r="581" spans="1:6" x14ac:dyDescent="0.35">
      <c r="A581" s="3">
        <v>3.8</v>
      </c>
      <c r="B581" s="3">
        <v>35.359400000000001</v>
      </c>
      <c r="C581">
        <f t="shared" si="36"/>
        <v>33.315328936582901</v>
      </c>
      <c r="D581">
        <f t="shared" si="37"/>
        <v>2.0440710634170998</v>
      </c>
      <c r="E581">
        <f t="shared" si="38"/>
        <v>4.1782265122991129</v>
      </c>
      <c r="F581">
        <f t="shared" si="39"/>
        <v>5.7808420488387802E-2</v>
      </c>
    </row>
    <row r="582" spans="1:6" x14ac:dyDescent="0.35">
      <c r="A582" s="3">
        <v>2</v>
      </c>
      <c r="B582" s="3">
        <v>41.521000000000001</v>
      </c>
      <c r="C582">
        <f t="shared" si="36"/>
        <v>41.732766808228945</v>
      </c>
      <c r="D582">
        <f t="shared" si="37"/>
        <v>-0.21176680822894411</v>
      </c>
      <c r="E582">
        <f t="shared" si="38"/>
        <v>4.4845181067474392E-2</v>
      </c>
      <c r="F582">
        <f t="shared" si="39"/>
        <v>5.1002338149115896E-3</v>
      </c>
    </row>
    <row r="583" spans="1:6" x14ac:dyDescent="0.35">
      <c r="A583" s="3">
        <v>3.5</v>
      </c>
      <c r="B583" s="3">
        <v>32.200000000000003</v>
      </c>
      <c r="C583">
        <f t="shared" si="36"/>
        <v>34.718235248523911</v>
      </c>
      <c r="D583">
        <f t="shared" si="37"/>
        <v>-2.5182352485239079</v>
      </c>
      <c r="E583">
        <f t="shared" si="38"/>
        <v>6.3415087669082686</v>
      </c>
      <c r="F583">
        <f t="shared" si="39"/>
        <v>7.8206063618754901E-2</v>
      </c>
    </row>
    <row r="584" spans="1:6" x14ac:dyDescent="0.35">
      <c r="A584" s="3">
        <v>5.5</v>
      </c>
      <c r="B584" s="3">
        <v>21.4</v>
      </c>
      <c r="C584">
        <f t="shared" si="36"/>
        <v>25.365526502250532</v>
      </c>
      <c r="D584">
        <f t="shared" si="37"/>
        <v>-3.9655265022505333</v>
      </c>
      <c r="E584">
        <f t="shared" si="38"/>
        <v>15.725400440051349</v>
      </c>
      <c r="F584">
        <f t="shared" si="39"/>
        <v>0.18530497674067914</v>
      </c>
    </row>
    <row r="585" spans="1:6" x14ac:dyDescent="0.35">
      <c r="A585" s="3">
        <v>4</v>
      </c>
      <c r="B585" s="3">
        <v>27.9711</v>
      </c>
      <c r="C585">
        <f t="shared" si="36"/>
        <v>32.380058061955566</v>
      </c>
      <c r="D585">
        <f t="shared" si="37"/>
        <v>-4.4089580619555662</v>
      </c>
      <c r="E585">
        <f t="shared" si="38"/>
        <v>19.438911192082983</v>
      </c>
      <c r="F585">
        <f t="shared" si="39"/>
        <v>0.15762547994020851</v>
      </c>
    </row>
    <row r="586" spans="1:6" x14ac:dyDescent="0.35">
      <c r="A586" s="3">
        <v>3.8</v>
      </c>
      <c r="B586" s="3">
        <v>26.163</v>
      </c>
      <c r="C586">
        <f t="shared" si="36"/>
        <v>33.315328936582901</v>
      </c>
      <c r="D586">
        <f t="shared" si="37"/>
        <v>-7.1523289365829008</v>
      </c>
      <c r="E586">
        <f t="shared" si="38"/>
        <v>51.155809217081085</v>
      </c>
      <c r="F586">
        <f t="shared" si="39"/>
        <v>0.27337571901474989</v>
      </c>
    </row>
    <row r="587" spans="1:6" x14ac:dyDescent="0.35">
      <c r="A587" s="3">
        <v>2.5</v>
      </c>
      <c r="B587" s="3">
        <v>40.200000000000003</v>
      </c>
      <c r="C587">
        <f t="shared" si="36"/>
        <v>39.3945896216606</v>
      </c>
      <c r="D587">
        <f t="shared" si="37"/>
        <v>0.80541037833940266</v>
      </c>
      <c r="E587">
        <f t="shared" si="38"/>
        <v>0.64868587753681972</v>
      </c>
      <c r="F587">
        <f t="shared" si="39"/>
        <v>2.0035084038293596E-2</v>
      </c>
    </row>
    <row r="588" spans="1:6" x14ac:dyDescent="0.35">
      <c r="A588" s="3">
        <v>3.7</v>
      </c>
      <c r="B588" s="3">
        <v>26.6</v>
      </c>
      <c r="C588">
        <f t="shared" si="36"/>
        <v>33.782964373896576</v>
      </c>
      <c r="D588">
        <f t="shared" si="37"/>
        <v>-7.1829643738965743</v>
      </c>
      <c r="E588">
        <f t="shared" si="38"/>
        <v>51.594977196667408</v>
      </c>
      <c r="F588">
        <f t="shared" si="39"/>
        <v>0.27003625465776593</v>
      </c>
    </row>
    <row r="589" spans="1:6" x14ac:dyDescent="0.35">
      <c r="A589" s="3">
        <v>3.5</v>
      </c>
      <c r="B589" s="3">
        <v>38.719299999999997</v>
      </c>
      <c r="C589">
        <f t="shared" si="36"/>
        <v>34.718235248523911</v>
      </c>
      <c r="D589">
        <f t="shared" si="37"/>
        <v>4.0010647514760862</v>
      </c>
      <c r="E589">
        <f t="shared" si="38"/>
        <v>16.008519145504394</v>
      </c>
      <c r="F589">
        <f t="shared" si="39"/>
        <v>0.10333515201659345</v>
      </c>
    </row>
    <row r="590" spans="1:6" x14ac:dyDescent="0.35">
      <c r="A590" s="3">
        <v>3.5</v>
      </c>
      <c r="B590" s="3">
        <v>33.5</v>
      </c>
      <c r="C590">
        <f t="shared" si="36"/>
        <v>34.718235248523911</v>
      </c>
      <c r="D590">
        <f t="shared" si="37"/>
        <v>-1.2182352485239107</v>
      </c>
      <c r="E590">
        <f t="shared" si="38"/>
        <v>1.4840971207461147</v>
      </c>
      <c r="F590">
        <f t="shared" si="39"/>
        <v>3.6365231299221215E-2</v>
      </c>
    </row>
    <row r="591" spans="1:6" x14ac:dyDescent="0.35">
      <c r="A591" s="3">
        <v>2.4</v>
      </c>
      <c r="B591" s="3">
        <v>40.1</v>
      </c>
      <c r="C591">
        <f t="shared" si="36"/>
        <v>39.862225058974268</v>
      </c>
      <c r="D591">
        <f t="shared" si="37"/>
        <v>0.23777494102573371</v>
      </c>
      <c r="E591">
        <f t="shared" si="38"/>
        <v>5.6536922579791142E-2</v>
      </c>
      <c r="F591">
        <f t="shared" si="39"/>
        <v>5.929549651514556E-3</v>
      </c>
    </row>
    <row r="592" spans="1:6" x14ac:dyDescent="0.35">
      <c r="A592" s="3">
        <v>4.8</v>
      </c>
      <c r="B592" s="3">
        <v>25.7761</v>
      </c>
      <c r="C592">
        <f t="shared" si="36"/>
        <v>28.638974563446215</v>
      </c>
      <c r="D592">
        <f t="shared" si="37"/>
        <v>-2.8628745634462156</v>
      </c>
      <c r="E592">
        <f t="shared" si="38"/>
        <v>8.1960507660273603</v>
      </c>
      <c r="F592">
        <f t="shared" si="39"/>
        <v>0.11106701803012153</v>
      </c>
    </row>
    <row r="593" spans="1:6" x14ac:dyDescent="0.35">
      <c r="A593" s="3">
        <v>4.5999999999999996</v>
      </c>
      <c r="B593" s="3">
        <v>22.7</v>
      </c>
      <c r="C593">
        <f t="shared" si="36"/>
        <v>29.574245438073554</v>
      </c>
      <c r="D593">
        <f t="shared" si="37"/>
        <v>-6.8742454380735545</v>
      </c>
      <c r="E593">
        <f t="shared" si="38"/>
        <v>47.255250342875073</v>
      </c>
      <c r="F593">
        <f t="shared" si="39"/>
        <v>0.30283019550984824</v>
      </c>
    </row>
    <row r="594" spans="1:6" x14ac:dyDescent="0.35">
      <c r="A594" s="3">
        <v>4.4000000000000004</v>
      </c>
      <c r="B594" s="3">
        <v>30.172599999999999</v>
      </c>
      <c r="C594">
        <f t="shared" si="36"/>
        <v>30.509516312700889</v>
      </c>
      <c r="D594">
        <f t="shared" si="37"/>
        <v>-0.33691631270088962</v>
      </c>
      <c r="E594">
        <f t="shared" si="38"/>
        <v>0.11351260176396363</v>
      </c>
      <c r="F594">
        <f t="shared" si="39"/>
        <v>1.1166300308919007E-2</v>
      </c>
    </row>
    <row r="595" spans="1:6" x14ac:dyDescent="0.35">
      <c r="A595" s="3">
        <v>3.7</v>
      </c>
      <c r="B595" s="3">
        <v>31.8217</v>
      </c>
      <c r="C595">
        <f t="shared" si="36"/>
        <v>33.782964373896576</v>
      </c>
      <c r="D595">
        <f t="shared" si="37"/>
        <v>-1.9612643738965758</v>
      </c>
      <c r="E595">
        <f t="shared" si="38"/>
        <v>3.8465579443159275</v>
      </c>
      <c r="F595">
        <f t="shared" si="39"/>
        <v>6.1632922625019272E-2</v>
      </c>
    </row>
    <row r="596" spans="1:6" x14ac:dyDescent="0.35">
      <c r="A596" s="3">
        <v>4.2</v>
      </c>
      <c r="B596" s="3">
        <v>26.881699999999999</v>
      </c>
      <c r="C596">
        <f t="shared" si="36"/>
        <v>31.444787187328227</v>
      </c>
      <c r="D596">
        <f t="shared" si="37"/>
        <v>-4.5630871873282288</v>
      </c>
      <c r="E596">
        <f t="shared" si="38"/>
        <v>20.821764679159045</v>
      </c>
      <c r="F596">
        <f t="shared" si="39"/>
        <v>0.16974697237630912</v>
      </c>
    </row>
    <row r="597" spans="1:6" x14ac:dyDescent="0.35">
      <c r="A597" s="3">
        <v>3.5</v>
      </c>
      <c r="B597" s="3">
        <v>35.5</v>
      </c>
      <c r="C597">
        <f t="shared" si="36"/>
        <v>34.718235248523911</v>
      </c>
      <c r="D597">
        <f t="shared" si="37"/>
        <v>0.78176475147608926</v>
      </c>
      <c r="E597">
        <f t="shared" si="38"/>
        <v>0.61115612665047159</v>
      </c>
      <c r="F597">
        <f t="shared" si="39"/>
        <v>2.2021542295101105E-2</v>
      </c>
    </row>
    <row r="598" spans="1:6" x14ac:dyDescent="0.35">
      <c r="A598" s="3">
        <v>2.4</v>
      </c>
      <c r="B598" s="3">
        <v>42.6</v>
      </c>
      <c r="C598">
        <f t="shared" si="36"/>
        <v>39.862225058974268</v>
      </c>
      <c r="D598">
        <f t="shared" si="37"/>
        <v>2.7377749410257337</v>
      </c>
      <c r="E598">
        <f t="shared" si="38"/>
        <v>7.4954116277084593</v>
      </c>
      <c r="F598">
        <f t="shared" si="39"/>
        <v>6.4267017394970274E-2</v>
      </c>
    </row>
    <row r="599" spans="1:6" x14ac:dyDescent="0.35">
      <c r="A599" s="3">
        <v>2</v>
      </c>
      <c r="B599" s="3">
        <v>40</v>
      </c>
      <c r="C599">
        <f t="shared" si="36"/>
        <v>41.732766808228945</v>
      </c>
      <c r="D599">
        <f t="shared" si="37"/>
        <v>-1.7327668082289449</v>
      </c>
      <c r="E599">
        <f t="shared" si="38"/>
        <v>3.0024808116999253</v>
      </c>
      <c r="F599">
        <f t="shared" si="39"/>
        <v>4.3319170205723623E-2</v>
      </c>
    </row>
    <row r="600" spans="1:6" x14ac:dyDescent="0.35">
      <c r="A600" s="3">
        <v>3.5</v>
      </c>
      <c r="B600" s="3">
        <v>31.9</v>
      </c>
      <c r="C600">
        <f t="shared" si="36"/>
        <v>34.718235248523911</v>
      </c>
      <c r="D600">
        <f t="shared" si="37"/>
        <v>-2.8182352485239122</v>
      </c>
      <c r="E600">
        <f t="shared" si="38"/>
        <v>7.9424499160226372</v>
      </c>
      <c r="F600">
        <f t="shared" si="39"/>
        <v>8.8345932555608533E-2</v>
      </c>
    </row>
    <row r="601" spans="1:6" x14ac:dyDescent="0.35">
      <c r="A601" s="3">
        <v>2.4</v>
      </c>
      <c r="B601" s="3">
        <v>41.395899999999997</v>
      </c>
      <c r="C601">
        <f t="shared" si="36"/>
        <v>39.862225058974268</v>
      </c>
      <c r="D601">
        <f t="shared" si="37"/>
        <v>1.5336749410257298</v>
      </c>
      <c r="E601">
        <f t="shared" si="38"/>
        <v>2.3521588247302758</v>
      </c>
      <c r="F601">
        <f t="shared" si="39"/>
        <v>3.7048957530231977E-2</v>
      </c>
    </row>
    <row r="602" spans="1:6" x14ac:dyDescent="0.35">
      <c r="A602" s="3">
        <v>8.4</v>
      </c>
      <c r="B602" s="3">
        <v>30</v>
      </c>
      <c r="C602">
        <f t="shared" si="36"/>
        <v>11.804098820154131</v>
      </c>
      <c r="D602">
        <f t="shared" si="37"/>
        <v>18.195901179845869</v>
      </c>
      <c r="E602">
        <f t="shared" si="38"/>
        <v>331.09081974671631</v>
      </c>
      <c r="F602">
        <f t="shared" si="39"/>
        <v>0.6065300393281956</v>
      </c>
    </row>
    <row r="603" spans="1:6" x14ac:dyDescent="0.35">
      <c r="A603" s="3">
        <v>3</v>
      </c>
      <c r="B603" s="3">
        <v>33.1</v>
      </c>
      <c r="C603">
        <f t="shared" si="36"/>
        <v>37.056412435092255</v>
      </c>
      <c r="D603">
        <f t="shared" si="37"/>
        <v>-3.956412435092254</v>
      </c>
      <c r="E603">
        <f t="shared" si="38"/>
        <v>15.653199356552619</v>
      </c>
      <c r="F603">
        <f t="shared" si="39"/>
        <v>0.11952907658888985</v>
      </c>
    </row>
    <row r="604" spans="1:6" x14ac:dyDescent="0.35">
      <c r="A604" s="3">
        <v>4.5999999999999996</v>
      </c>
      <c r="B604" s="3">
        <v>27.106100000000001</v>
      </c>
      <c r="C604">
        <f t="shared" si="36"/>
        <v>29.574245438073554</v>
      </c>
      <c r="D604">
        <f t="shared" si="37"/>
        <v>-2.4681454380735524</v>
      </c>
      <c r="E604">
        <f t="shared" si="38"/>
        <v>6.091741903483288</v>
      </c>
      <c r="F604">
        <f t="shared" si="39"/>
        <v>9.105498164891121E-2</v>
      </c>
    </row>
    <row r="605" spans="1:6" x14ac:dyDescent="0.35">
      <c r="A605" s="3">
        <v>2.4</v>
      </c>
      <c r="B605" s="3">
        <v>37.491100000000003</v>
      </c>
      <c r="C605">
        <f t="shared" si="36"/>
        <v>39.862225058974268</v>
      </c>
      <c r="D605">
        <f t="shared" si="37"/>
        <v>-2.3711250589742647</v>
      </c>
      <c r="E605">
        <f t="shared" si="38"/>
        <v>5.62223404529571</v>
      </c>
      <c r="F605">
        <f t="shared" si="39"/>
        <v>6.3245011722095762E-2</v>
      </c>
    </row>
    <row r="606" spans="1:6" x14ac:dyDescent="0.35">
      <c r="A606" s="3">
        <v>2.4</v>
      </c>
      <c r="B606" s="3">
        <v>43.104300000000002</v>
      </c>
      <c r="C606">
        <f t="shared" si="36"/>
        <v>39.862225058974268</v>
      </c>
      <c r="D606">
        <f t="shared" si="37"/>
        <v>3.2420749410257343</v>
      </c>
      <c r="E606">
        <f t="shared" si="38"/>
        <v>10.511049923227018</v>
      </c>
      <c r="F606">
        <f t="shared" si="39"/>
        <v>7.5214652390265799E-2</v>
      </c>
    </row>
    <row r="607" spans="1:6" x14ac:dyDescent="0.35">
      <c r="A607" s="3">
        <v>5.3</v>
      </c>
      <c r="B607" s="3">
        <v>26.6</v>
      </c>
      <c r="C607">
        <f t="shared" si="36"/>
        <v>26.30079737687787</v>
      </c>
      <c r="D607">
        <f t="shared" si="37"/>
        <v>0.29920262312213097</v>
      </c>
      <c r="E607">
        <f t="shared" si="38"/>
        <v>8.9522209683163947E-2</v>
      </c>
      <c r="F607">
        <f t="shared" si="39"/>
        <v>1.1248218914365825E-2</v>
      </c>
    </row>
    <row r="608" spans="1:6" x14ac:dyDescent="0.35">
      <c r="A608" s="3">
        <v>4</v>
      </c>
      <c r="B608" s="3">
        <v>27.9711</v>
      </c>
      <c r="C608">
        <f t="shared" si="36"/>
        <v>32.380058061955566</v>
      </c>
      <c r="D608">
        <f t="shared" si="37"/>
        <v>-4.4089580619555662</v>
      </c>
      <c r="E608">
        <f t="shared" si="38"/>
        <v>19.438911192082983</v>
      </c>
      <c r="F608">
        <f t="shared" si="39"/>
        <v>0.15762547994020851</v>
      </c>
    </row>
    <row r="609" spans="1:6" x14ac:dyDescent="0.35">
      <c r="A609" s="3">
        <v>3</v>
      </c>
      <c r="B609" s="3">
        <v>35.460599999999999</v>
      </c>
      <c r="C609">
        <f t="shared" si="36"/>
        <v>37.056412435092255</v>
      </c>
      <c r="D609">
        <f t="shared" si="37"/>
        <v>-1.595812435092256</v>
      </c>
      <c r="E609">
        <f t="shared" si="38"/>
        <v>2.5466173279950759</v>
      </c>
      <c r="F609">
        <f t="shared" si="39"/>
        <v>4.5002409296296626E-2</v>
      </c>
    </row>
    <row r="610" spans="1:6" x14ac:dyDescent="0.35">
      <c r="A610" s="3">
        <v>2.2999999999999998</v>
      </c>
      <c r="B610" s="3">
        <v>31.7</v>
      </c>
      <c r="C610">
        <f t="shared" si="36"/>
        <v>40.329860496287935</v>
      </c>
      <c r="D610">
        <f t="shared" si="37"/>
        <v>-8.6298604962879359</v>
      </c>
      <c r="E610">
        <f t="shared" si="38"/>
        <v>74.474492185391057</v>
      </c>
      <c r="F610">
        <f t="shared" si="39"/>
        <v>0.27223534688605477</v>
      </c>
    </row>
    <row r="611" spans="1:6" x14ac:dyDescent="0.35">
      <c r="A611" s="3">
        <v>2</v>
      </c>
      <c r="B611" s="3">
        <v>42.575000000000003</v>
      </c>
      <c r="C611">
        <f t="shared" si="36"/>
        <v>41.732766808228945</v>
      </c>
      <c r="D611">
        <f t="shared" si="37"/>
        <v>0.84223319177105793</v>
      </c>
      <c r="E611">
        <f t="shared" si="38"/>
        <v>0.70935674932086368</v>
      </c>
      <c r="F611">
        <f t="shared" si="39"/>
        <v>1.9782341556572117E-2</v>
      </c>
    </row>
    <row r="612" spans="1:6" x14ac:dyDescent="0.35">
      <c r="A612" s="3">
        <v>4.5999999999999996</v>
      </c>
      <c r="B612" s="3">
        <v>24.8718</v>
      </c>
      <c r="C612">
        <f t="shared" si="36"/>
        <v>29.574245438073554</v>
      </c>
      <c r="D612">
        <f t="shared" si="37"/>
        <v>-4.7024454380735534</v>
      </c>
      <c r="E612">
        <f t="shared" si="38"/>
        <v>22.112993098058773</v>
      </c>
      <c r="F612">
        <f t="shared" si="39"/>
        <v>0.18906735491896659</v>
      </c>
    </row>
    <row r="613" spans="1:6" x14ac:dyDescent="0.35">
      <c r="A613" s="3">
        <v>1.8</v>
      </c>
      <c r="B613" s="3">
        <v>44.9</v>
      </c>
      <c r="C613">
        <f t="shared" si="36"/>
        <v>42.66803768285628</v>
      </c>
      <c r="D613">
        <f t="shared" si="37"/>
        <v>2.2319623171437186</v>
      </c>
      <c r="E613">
        <f t="shared" si="38"/>
        <v>4.9816557851495578</v>
      </c>
      <c r="F613">
        <f t="shared" si="39"/>
        <v>4.9709628444180816E-2</v>
      </c>
    </row>
    <row r="614" spans="1:6" x14ac:dyDescent="0.35">
      <c r="A614" s="3">
        <v>3.5</v>
      </c>
      <c r="B614" s="3">
        <v>28.7</v>
      </c>
      <c r="C614">
        <f t="shared" si="36"/>
        <v>34.718235248523911</v>
      </c>
      <c r="D614">
        <f t="shared" si="37"/>
        <v>-6.0182352485239115</v>
      </c>
      <c r="E614">
        <f t="shared" si="38"/>
        <v>36.219155506575667</v>
      </c>
      <c r="F614">
        <f t="shared" si="39"/>
        <v>0.20969460796250564</v>
      </c>
    </row>
    <row r="615" spans="1:6" x14ac:dyDescent="0.35">
      <c r="A615" s="3">
        <v>6.5</v>
      </c>
      <c r="B615" s="3">
        <v>19.899999999999999</v>
      </c>
      <c r="C615">
        <f t="shared" si="36"/>
        <v>20.689172129113842</v>
      </c>
      <c r="D615">
        <f t="shared" si="37"/>
        <v>-0.78917212911384382</v>
      </c>
      <c r="E615">
        <f t="shared" si="38"/>
        <v>0.62279264937007739</v>
      </c>
      <c r="F615">
        <f t="shared" si="39"/>
        <v>3.9656890910243409E-2</v>
      </c>
    </row>
    <row r="616" spans="1:6" x14ac:dyDescent="0.35">
      <c r="A616" s="3">
        <v>2.7</v>
      </c>
      <c r="B616" s="3">
        <v>30.3</v>
      </c>
      <c r="C616">
        <f t="shared" si="36"/>
        <v>38.459318747033265</v>
      </c>
      <c r="D616">
        <f t="shared" si="37"/>
        <v>-8.1593187470332644</v>
      </c>
      <c r="E616">
        <f t="shared" si="38"/>
        <v>66.574482415688479</v>
      </c>
      <c r="F616">
        <f t="shared" si="39"/>
        <v>0.26928444709680738</v>
      </c>
    </row>
    <row r="617" spans="1:6" x14ac:dyDescent="0.35">
      <c r="A617" s="3">
        <v>2</v>
      </c>
      <c r="B617" s="3">
        <v>43.541400000000003</v>
      </c>
      <c r="C617">
        <f t="shared" si="36"/>
        <v>41.732766808228945</v>
      </c>
      <c r="D617">
        <f t="shared" si="37"/>
        <v>1.8086331917710581</v>
      </c>
      <c r="E617">
        <f t="shared" si="38"/>
        <v>3.2711540223759648</v>
      </c>
      <c r="F617">
        <f t="shared" si="39"/>
        <v>4.1538241576317206E-2</v>
      </c>
    </row>
    <row r="618" spans="1:6" x14ac:dyDescent="0.35">
      <c r="A618" s="3">
        <v>1.8</v>
      </c>
      <c r="B618" s="3">
        <v>43.628999999999998</v>
      </c>
      <c r="C618">
        <f t="shared" si="36"/>
        <v>42.66803768285628</v>
      </c>
      <c r="D618">
        <f t="shared" si="37"/>
        <v>0.96096231714371783</v>
      </c>
      <c r="E618">
        <f t="shared" si="38"/>
        <v>0.92344857497022337</v>
      </c>
      <c r="F618">
        <f t="shared" si="39"/>
        <v>2.2025769949889244E-2</v>
      </c>
    </row>
    <row r="619" spans="1:6" x14ac:dyDescent="0.35">
      <c r="A619" s="3">
        <v>5.5</v>
      </c>
      <c r="B619" s="3">
        <v>29.8</v>
      </c>
      <c r="C619">
        <f t="shared" si="36"/>
        <v>25.365526502250532</v>
      </c>
      <c r="D619">
        <f t="shared" si="37"/>
        <v>4.4344734977494689</v>
      </c>
      <c r="E619">
        <f t="shared" si="38"/>
        <v>19.664555202242408</v>
      </c>
      <c r="F619">
        <f t="shared" si="39"/>
        <v>0.14880783549494861</v>
      </c>
    </row>
    <row r="620" spans="1:6" x14ac:dyDescent="0.35">
      <c r="A620" s="3">
        <v>2.5</v>
      </c>
      <c r="B620" s="3">
        <v>51.6</v>
      </c>
      <c r="C620">
        <f t="shared" si="36"/>
        <v>39.3945896216606</v>
      </c>
      <c r="D620">
        <f t="shared" si="37"/>
        <v>12.205410378339401</v>
      </c>
      <c r="E620">
        <f t="shared" si="38"/>
        <v>148.97204250367517</v>
      </c>
      <c r="F620">
        <f t="shared" si="39"/>
        <v>0.23653896082053102</v>
      </c>
    </row>
    <row r="621" spans="1:6" x14ac:dyDescent="0.35">
      <c r="A621" s="3">
        <v>3.7</v>
      </c>
      <c r="B621" s="3">
        <v>28.7</v>
      </c>
      <c r="C621">
        <f t="shared" si="36"/>
        <v>33.782964373896576</v>
      </c>
      <c r="D621">
        <f t="shared" si="37"/>
        <v>-5.0829643738965764</v>
      </c>
      <c r="E621">
        <f t="shared" si="38"/>
        <v>25.836526826301814</v>
      </c>
      <c r="F621">
        <f t="shared" si="39"/>
        <v>0.17710677260963681</v>
      </c>
    </row>
    <row r="622" spans="1:6" x14ac:dyDescent="0.35">
      <c r="A622" s="3">
        <v>5.3</v>
      </c>
      <c r="B622" s="3">
        <v>23.299900000000001</v>
      </c>
      <c r="C622">
        <f t="shared" si="36"/>
        <v>26.30079737687787</v>
      </c>
      <c r="D622">
        <f t="shared" si="37"/>
        <v>-3.0008973768778695</v>
      </c>
      <c r="E622">
        <f t="shared" si="38"/>
        <v>9.0053850665524777</v>
      </c>
      <c r="F622">
        <f t="shared" si="39"/>
        <v>0.12879443160176093</v>
      </c>
    </row>
    <row r="623" spans="1:6" x14ac:dyDescent="0.35">
      <c r="A623" s="3">
        <v>3.8</v>
      </c>
      <c r="B623" s="3">
        <v>26.9</v>
      </c>
      <c r="C623">
        <f t="shared" si="36"/>
        <v>33.315328936582901</v>
      </c>
      <c r="D623">
        <f t="shared" si="37"/>
        <v>-6.4153289365829025</v>
      </c>
      <c r="E623">
        <f t="shared" si="38"/>
        <v>41.156445364557918</v>
      </c>
      <c r="F623">
        <f t="shared" si="39"/>
        <v>0.23848806455698524</v>
      </c>
    </row>
    <row r="624" spans="1:6" x14ac:dyDescent="0.35">
      <c r="A624" s="3">
        <v>2</v>
      </c>
      <c r="B624" s="3">
        <v>49.3</v>
      </c>
      <c r="C624">
        <f t="shared" si="36"/>
        <v>41.732766808228945</v>
      </c>
      <c r="D624">
        <f t="shared" si="37"/>
        <v>7.5672331917710522</v>
      </c>
      <c r="E624">
        <f t="shared" si="38"/>
        <v>57.263018178641509</v>
      </c>
      <c r="F624">
        <f t="shared" si="39"/>
        <v>0.15349357386959539</v>
      </c>
    </row>
    <row r="625" spans="1:6" x14ac:dyDescent="0.35">
      <c r="A625" s="3">
        <v>3.7</v>
      </c>
      <c r="B625" s="3">
        <v>30.5</v>
      </c>
      <c r="C625">
        <f t="shared" si="36"/>
        <v>33.782964373896576</v>
      </c>
      <c r="D625">
        <f t="shared" si="37"/>
        <v>-3.2829643738965757</v>
      </c>
      <c r="E625">
        <f t="shared" si="38"/>
        <v>10.777855080274135</v>
      </c>
      <c r="F625">
        <f t="shared" si="39"/>
        <v>0.10763817619333035</v>
      </c>
    </row>
    <row r="626" spans="1:6" x14ac:dyDescent="0.35">
      <c r="A626" s="3">
        <v>3.8</v>
      </c>
      <c r="B626" s="3">
        <v>33.200000000000003</v>
      </c>
      <c r="C626">
        <f t="shared" si="36"/>
        <v>33.315328936582901</v>
      </c>
      <c r="D626">
        <f t="shared" si="37"/>
        <v>-0.11532893658289822</v>
      </c>
      <c r="E626">
        <f t="shared" si="38"/>
        <v>1.330076361334216E-2</v>
      </c>
      <c r="F626">
        <f t="shared" si="39"/>
        <v>3.4737631500872954E-3</v>
      </c>
    </row>
    <row r="627" spans="1:6" x14ac:dyDescent="0.35">
      <c r="A627" s="3">
        <v>3.6</v>
      </c>
      <c r="B627" s="3">
        <v>35.6</v>
      </c>
      <c r="C627">
        <f t="shared" si="36"/>
        <v>34.250599811210236</v>
      </c>
      <c r="D627">
        <f t="shared" si="37"/>
        <v>1.3494001887897653</v>
      </c>
      <c r="E627">
        <f t="shared" si="38"/>
        <v>1.8208808695058543</v>
      </c>
      <c r="F627">
        <f t="shared" si="39"/>
        <v>3.7904499685105765E-2</v>
      </c>
    </row>
    <row r="628" spans="1:6" x14ac:dyDescent="0.35">
      <c r="A628" s="3">
        <v>2.4</v>
      </c>
      <c r="B628" s="3">
        <v>39.299999999999997</v>
      </c>
      <c r="C628">
        <f t="shared" si="36"/>
        <v>39.862225058974268</v>
      </c>
      <c r="D628">
        <f t="shared" si="37"/>
        <v>-0.56222505897427055</v>
      </c>
      <c r="E628">
        <f t="shared" si="38"/>
        <v>0.31609701693862202</v>
      </c>
      <c r="F628">
        <f t="shared" si="39"/>
        <v>1.4305981144383476E-2</v>
      </c>
    </row>
    <row r="629" spans="1:6" x14ac:dyDescent="0.35">
      <c r="A629" s="3">
        <v>2.4</v>
      </c>
      <c r="B629" s="3">
        <v>42.214599999999997</v>
      </c>
      <c r="C629">
        <f t="shared" si="36"/>
        <v>39.862225058974268</v>
      </c>
      <c r="D629">
        <f t="shared" si="37"/>
        <v>2.3523749410257295</v>
      </c>
      <c r="E629">
        <f t="shared" si="38"/>
        <v>5.5336678631658041</v>
      </c>
      <c r="F629">
        <f t="shared" si="39"/>
        <v>5.572420302515551E-2</v>
      </c>
    </row>
    <row r="630" spans="1:6" x14ac:dyDescent="0.35">
      <c r="A630" s="3">
        <v>4.5999999999999996</v>
      </c>
      <c r="B630" s="3">
        <v>26.662199999999999</v>
      </c>
      <c r="C630">
        <f t="shared" si="36"/>
        <v>29.574245438073554</v>
      </c>
      <c r="D630">
        <f t="shared" si="37"/>
        <v>-2.9120454380735552</v>
      </c>
      <c r="E630">
        <f t="shared" si="38"/>
        <v>8.4800086334050047</v>
      </c>
      <c r="F630">
        <f t="shared" si="39"/>
        <v>0.1092199982774698</v>
      </c>
    </row>
    <row r="631" spans="1:6" x14ac:dyDescent="0.35">
      <c r="A631" s="3">
        <v>1.6</v>
      </c>
      <c r="B631" s="3">
        <v>46.5047</v>
      </c>
      <c r="C631">
        <f t="shared" si="36"/>
        <v>43.603308557483622</v>
      </c>
      <c r="D631">
        <f t="shared" si="37"/>
        <v>2.9013914425163776</v>
      </c>
      <c r="E631">
        <f t="shared" si="38"/>
        <v>8.4180723027072659</v>
      </c>
      <c r="F631">
        <f t="shared" si="39"/>
        <v>6.2389208886765801E-2</v>
      </c>
    </row>
    <row r="632" spans="1:6" x14ac:dyDescent="0.35">
      <c r="A632" s="3">
        <v>2.5</v>
      </c>
      <c r="B632" s="3">
        <v>39.571399999999997</v>
      </c>
      <c r="C632">
        <f t="shared" si="36"/>
        <v>39.3945896216606</v>
      </c>
      <c r="D632">
        <f t="shared" si="37"/>
        <v>0.17681037833939683</v>
      </c>
      <c r="E632">
        <f t="shared" si="38"/>
        <v>3.126190988852065E-2</v>
      </c>
      <c r="F632">
        <f t="shared" si="39"/>
        <v>4.4681355306963322E-3</v>
      </c>
    </row>
    <row r="633" spans="1:6" x14ac:dyDescent="0.35">
      <c r="A633" s="3">
        <v>3.8</v>
      </c>
      <c r="B633" s="3">
        <v>33.848199999999999</v>
      </c>
      <c r="C633">
        <f t="shared" si="36"/>
        <v>33.315328936582901</v>
      </c>
      <c r="D633">
        <f t="shared" si="37"/>
        <v>0.53287106341709745</v>
      </c>
      <c r="E633">
        <f t="shared" si="38"/>
        <v>0.2839515702272683</v>
      </c>
      <c r="F633">
        <f t="shared" si="39"/>
        <v>1.5742966048921284E-2</v>
      </c>
    </row>
    <row r="634" spans="1:6" x14ac:dyDescent="0.35">
      <c r="A634" s="3">
        <v>5.7</v>
      </c>
      <c r="B634" s="3">
        <v>21.7</v>
      </c>
      <c r="C634">
        <f t="shared" si="36"/>
        <v>24.430255627623193</v>
      </c>
      <c r="D634">
        <f t="shared" si="37"/>
        <v>-2.730255627623194</v>
      </c>
      <c r="E634">
        <f t="shared" si="38"/>
        <v>7.4542957921681205</v>
      </c>
      <c r="F634">
        <f t="shared" si="39"/>
        <v>0.12581823168770478</v>
      </c>
    </row>
    <row r="635" spans="1:6" x14ac:dyDescent="0.35">
      <c r="A635" s="3">
        <v>4.7</v>
      </c>
      <c r="B635" s="3">
        <v>24.5</v>
      </c>
      <c r="C635">
        <f t="shared" si="36"/>
        <v>29.106610000759883</v>
      </c>
      <c r="D635">
        <f t="shared" si="37"/>
        <v>-4.6066100007598827</v>
      </c>
      <c r="E635">
        <f t="shared" si="38"/>
        <v>21.220855699100966</v>
      </c>
      <c r="F635">
        <f t="shared" si="39"/>
        <v>0.18802489799019928</v>
      </c>
    </row>
    <row r="636" spans="1:6" x14ac:dyDescent="0.35">
      <c r="A636" s="3">
        <v>1.6</v>
      </c>
      <c r="B636" s="3">
        <v>47.7592</v>
      </c>
      <c r="C636">
        <f t="shared" si="36"/>
        <v>43.603308557483622</v>
      </c>
      <c r="D636">
        <f t="shared" si="37"/>
        <v>4.1558914425163778</v>
      </c>
      <c r="E636">
        <f t="shared" si="38"/>
        <v>17.271433681980859</v>
      </c>
      <c r="F636">
        <f t="shared" si="39"/>
        <v>8.7017610062906786E-2</v>
      </c>
    </row>
    <row r="637" spans="1:6" x14ac:dyDescent="0.35">
      <c r="A637" s="3">
        <v>6.2</v>
      </c>
      <c r="B637" s="3">
        <v>27.1</v>
      </c>
      <c r="C637">
        <f t="shared" si="36"/>
        <v>22.092078441054849</v>
      </c>
      <c r="D637">
        <f t="shared" si="37"/>
        <v>5.0079215589451529</v>
      </c>
      <c r="E637">
        <f t="shared" si="38"/>
        <v>25.079278340547649</v>
      </c>
      <c r="F637">
        <f t="shared" si="39"/>
        <v>0.18479415346661079</v>
      </c>
    </row>
    <row r="638" spans="1:6" x14ac:dyDescent="0.35">
      <c r="A638" s="3">
        <v>2.4</v>
      </c>
      <c r="B638" s="3">
        <v>39.347999999999999</v>
      </c>
      <c r="C638">
        <f t="shared" si="36"/>
        <v>39.862225058974268</v>
      </c>
      <c r="D638">
        <f t="shared" si="37"/>
        <v>-0.51422505897426873</v>
      </c>
      <c r="E638">
        <f t="shared" si="38"/>
        <v>0.26442741127709013</v>
      </c>
      <c r="F638">
        <f t="shared" si="39"/>
        <v>1.306864539428354E-2</v>
      </c>
    </row>
    <row r="639" spans="1:6" x14ac:dyDescent="0.35">
      <c r="A639" s="3">
        <v>2.4</v>
      </c>
      <c r="B639" s="3">
        <v>42.8</v>
      </c>
      <c r="C639">
        <f t="shared" si="36"/>
        <v>39.862225058974268</v>
      </c>
      <c r="D639">
        <f t="shared" si="37"/>
        <v>2.9377749410257294</v>
      </c>
      <c r="E639">
        <f t="shared" si="38"/>
        <v>8.6305216041187283</v>
      </c>
      <c r="F639">
        <f t="shared" si="39"/>
        <v>6.8639601425834806E-2</v>
      </c>
    </row>
    <row r="640" spans="1:6" x14ac:dyDescent="0.35">
      <c r="A640" s="3">
        <v>4.8</v>
      </c>
      <c r="B640" s="3">
        <v>23.577999999999999</v>
      </c>
      <c r="C640">
        <f t="shared" si="36"/>
        <v>28.638974563446215</v>
      </c>
      <c r="D640">
        <f t="shared" si="37"/>
        <v>-5.0609745634462158</v>
      </c>
      <c r="E640">
        <f t="shared" si="38"/>
        <v>25.613463531849614</v>
      </c>
      <c r="F640">
        <f t="shared" si="39"/>
        <v>0.21464817047443446</v>
      </c>
    </row>
    <row r="641" spans="1:6" x14ac:dyDescent="0.35">
      <c r="A641" s="3">
        <v>2.4</v>
      </c>
      <c r="B641" s="3">
        <v>42.6</v>
      </c>
      <c r="C641">
        <f t="shared" si="36"/>
        <v>39.862225058974268</v>
      </c>
      <c r="D641">
        <f t="shared" si="37"/>
        <v>2.7377749410257337</v>
      </c>
      <c r="E641">
        <f t="shared" si="38"/>
        <v>7.4954116277084593</v>
      </c>
      <c r="F641">
        <f t="shared" si="39"/>
        <v>6.4267017394970274E-2</v>
      </c>
    </row>
    <row r="642" spans="1:6" x14ac:dyDescent="0.35">
      <c r="A642" s="3">
        <v>2.4</v>
      </c>
      <c r="B642" s="3">
        <v>34.700000000000003</v>
      </c>
      <c r="C642">
        <f t="shared" si="36"/>
        <v>39.862225058974268</v>
      </c>
      <c r="D642">
        <f t="shared" si="37"/>
        <v>-5.1622250589742649</v>
      </c>
      <c r="E642">
        <f t="shared" si="38"/>
        <v>26.648567559501853</v>
      </c>
      <c r="F642">
        <f t="shared" si="39"/>
        <v>0.14876729276582895</v>
      </c>
    </row>
    <row r="643" spans="1:6" x14ac:dyDescent="0.35">
      <c r="A643" s="3">
        <v>1.6</v>
      </c>
      <c r="B643" s="3">
        <v>43.5</v>
      </c>
      <c r="C643">
        <f t="shared" ref="C643:C706" si="40">$I$5+($I$6*A643)</f>
        <v>43.603308557483622</v>
      </c>
      <c r="D643">
        <f t="shared" ref="D643:D706" si="41">B643-C643</f>
        <v>-0.10330855748362211</v>
      </c>
      <c r="E643">
        <f t="shared" ref="E643:E706" si="42">D643*D643</f>
        <v>1.0672658049346855E-2</v>
      </c>
      <c r="F643">
        <f t="shared" ref="F643:F706" si="43">ABS((B643-C643)/B643)</f>
        <v>2.3749093674395889E-3</v>
      </c>
    </row>
    <row r="644" spans="1:6" x14ac:dyDescent="0.35">
      <c r="A644" s="3">
        <v>1.3</v>
      </c>
      <c r="B644" s="3">
        <v>32.1</v>
      </c>
      <c r="C644">
        <f t="shared" si="40"/>
        <v>45.006214869424625</v>
      </c>
      <c r="D644">
        <f t="shared" si="41"/>
        <v>-12.906214869424623</v>
      </c>
      <c r="E644">
        <f t="shared" si="42"/>
        <v>166.57038225575724</v>
      </c>
      <c r="F644">
        <f t="shared" si="43"/>
        <v>0.40206276851790101</v>
      </c>
    </row>
    <row r="645" spans="1:6" x14ac:dyDescent="0.35">
      <c r="A645" s="3">
        <v>3.6</v>
      </c>
      <c r="B645" s="3">
        <v>40</v>
      </c>
      <c r="C645">
        <f t="shared" si="40"/>
        <v>34.250599811210236</v>
      </c>
      <c r="D645">
        <f t="shared" si="41"/>
        <v>5.7494001887897639</v>
      </c>
      <c r="E645">
        <f t="shared" si="42"/>
        <v>33.055602530855772</v>
      </c>
      <c r="F645">
        <f t="shared" si="43"/>
        <v>0.1437350047197441</v>
      </c>
    </row>
    <row r="646" spans="1:6" x14ac:dyDescent="0.35">
      <c r="A646" s="3">
        <v>4</v>
      </c>
      <c r="B646" s="3">
        <v>25.7499</v>
      </c>
      <c r="C646">
        <f t="shared" si="40"/>
        <v>32.380058061955566</v>
      </c>
      <c r="D646">
        <f t="shared" si="41"/>
        <v>-6.6301580619555658</v>
      </c>
      <c r="E646">
        <f t="shared" si="42"/>
        <v>43.958995926514383</v>
      </c>
      <c r="F646">
        <f t="shared" si="43"/>
        <v>0.25748286641717311</v>
      </c>
    </row>
    <row r="647" spans="1:6" x14ac:dyDescent="0.35">
      <c r="A647" s="3">
        <v>2.9</v>
      </c>
      <c r="B647" s="3">
        <v>41.360799999999998</v>
      </c>
      <c r="C647">
        <f t="shared" si="40"/>
        <v>37.524047872405923</v>
      </c>
      <c r="D647">
        <f t="shared" si="41"/>
        <v>3.8367521275940746</v>
      </c>
      <c r="E647">
        <f t="shared" si="42"/>
        <v>14.720666888597657</v>
      </c>
      <c r="F647">
        <f t="shared" si="43"/>
        <v>9.2763005734755488E-2</v>
      </c>
    </row>
    <row r="648" spans="1:6" x14ac:dyDescent="0.35">
      <c r="A648" s="3">
        <v>3.5</v>
      </c>
      <c r="B648" s="3">
        <v>34</v>
      </c>
      <c r="C648">
        <f t="shared" si="40"/>
        <v>34.718235248523911</v>
      </c>
      <c r="D648">
        <f t="shared" si="41"/>
        <v>-0.71823524852391074</v>
      </c>
      <c r="E648">
        <f t="shared" si="42"/>
        <v>0.51586187222220381</v>
      </c>
      <c r="F648">
        <f t="shared" si="43"/>
        <v>2.1124566133056199E-2</v>
      </c>
    </row>
    <row r="649" spans="1:6" x14ac:dyDescent="0.35">
      <c r="A649" s="3">
        <v>2.4</v>
      </c>
      <c r="B649" s="3">
        <v>45.1</v>
      </c>
      <c r="C649">
        <f t="shared" si="40"/>
        <v>39.862225058974268</v>
      </c>
      <c r="D649">
        <f t="shared" si="41"/>
        <v>5.2377749410257337</v>
      </c>
      <c r="E649">
        <f t="shared" si="42"/>
        <v>27.434286332837129</v>
      </c>
      <c r="F649">
        <f t="shared" si="43"/>
        <v>0.11613691665245529</v>
      </c>
    </row>
    <row r="650" spans="1:6" x14ac:dyDescent="0.35">
      <c r="A650" s="3">
        <v>3.5</v>
      </c>
      <c r="B650" s="3">
        <v>34.200000000000003</v>
      </c>
      <c r="C650">
        <f t="shared" si="40"/>
        <v>34.718235248523911</v>
      </c>
      <c r="D650">
        <f t="shared" si="41"/>
        <v>-0.5182352485239079</v>
      </c>
      <c r="E650">
        <f t="shared" si="42"/>
        <v>0.26856777281263661</v>
      </c>
      <c r="F650">
        <f t="shared" si="43"/>
        <v>1.5153077442219528E-2</v>
      </c>
    </row>
    <row r="651" spans="1:6" x14ac:dyDescent="0.35">
      <c r="A651" s="3">
        <v>2.4</v>
      </c>
      <c r="B651" s="3">
        <v>35.587699999999998</v>
      </c>
      <c r="C651">
        <f t="shared" si="40"/>
        <v>39.862225058974268</v>
      </c>
      <c r="D651">
        <f t="shared" si="41"/>
        <v>-4.2745250589742696</v>
      </c>
      <c r="E651">
        <f t="shared" si="42"/>
        <v>18.271564479798982</v>
      </c>
      <c r="F651">
        <f t="shared" si="43"/>
        <v>0.12011242814158458</v>
      </c>
    </row>
    <row r="652" spans="1:6" x14ac:dyDescent="0.35">
      <c r="A652" s="3">
        <v>4.8</v>
      </c>
      <c r="B652" s="3">
        <v>25.7761</v>
      </c>
      <c r="C652">
        <f t="shared" si="40"/>
        <v>28.638974563446215</v>
      </c>
      <c r="D652">
        <f t="shared" si="41"/>
        <v>-2.8628745634462156</v>
      </c>
      <c r="E652">
        <f t="shared" si="42"/>
        <v>8.1960507660273603</v>
      </c>
      <c r="F652">
        <f t="shared" si="43"/>
        <v>0.11106701803012153</v>
      </c>
    </row>
    <row r="653" spans="1:6" x14ac:dyDescent="0.35">
      <c r="A653" s="3">
        <v>3.6</v>
      </c>
      <c r="B653" s="3">
        <v>34.9</v>
      </c>
      <c r="C653">
        <f t="shared" si="40"/>
        <v>34.250599811210236</v>
      </c>
      <c r="D653">
        <f t="shared" si="41"/>
        <v>0.64940018878976247</v>
      </c>
      <c r="E653">
        <f t="shared" si="42"/>
        <v>0.42172060520017912</v>
      </c>
      <c r="F653">
        <f t="shared" si="43"/>
        <v>1.8607455266182307E-2</v>
      </c>
    </row>
    <row r="654" spans="1:6" x14ac:dyDescent="0.35">
      <c r="A654" s="3">
        <v>2</v>
      </c>
      <c r="B654" s="3">
        <v>38.995899999999999</v>
      </c>
      <c r="C654">
        <f t="shared" si="40"/>
        <v>41.732766808228945</v>
      </c>
      <c r="D654">
        <f t="shared" si="41"/>
        <v>-2.736866808228946</v>
      </c>
      <c r="E654">
        <f t="shared" si="42"/>
        <v>7.4904399259852985</v>
      </c>
      <c r="F654">
        <f t="shared" si="43"/>
        <v>7.0183450266026584E-2</v>
      </c>
    </row>
    <row r="655" spans="1:6" x14ac:dyDescent="0.35">
      <c r="A655" s="3">
        <v>5.3</v>
      </c>
      <c r="B655" s="3">
        <v>24.299900000000001</v>
      </c>
      <c r="C655">
        <f t="shared" si="40"/>
        <v>26.30079737687787</v>
      </c>
      <c r="D655">
        <f t="shared" si="41"/>
        <v>-2.0008973768778695</v>
      </c>
      <c r="E655">
        <f t="shared" si="42"/>
        <v>4.0035903127967387</v>
      </c>
      <c r="F655">
        <f t="shared" si="43"/>
        <v>8.2341794693717649E-2</v>
      </c>
    </row>
    <row r="656" spans="1:6" x14ac:dyDescent="0.35">
      <c r="A656" s="3">
        <v>6.1</v>
      </c>
      <c r="B656" s="3">
        <v>26</v>
      </c>
      <c r="C656">
        <f t="shared" si="40"/>
        <v>22.55971387836852</v>
      </c>
      <c r="D656">
        <f t="shared" si="41"/>
        <v>3.4402861216314804</v>
      </c>
      <c r="E656">
        <f t="shared" si="42"/>
        <v>11.835568598690173</v>
      </c>
      <c r="F656">
        <f t="shared" si="43"/>
        <v>0.13231869698582616</v>
      </c>
    </row>
    <row r="657" spans="1:6" x14ac:dyDescent="0.35">
      <c r="A657" s="3">
        <v>1.6</v>
      </c>
      <c r="B657" s="3">
        <v>44.2</v>
      </c>
      <c r="C657">
        <f t="shared" si="40"/>
        <v>43.603308557483622</v>
      </c>
      <c r="D657">
        <f t="shared" si="41"/>
        <v>0.59669144251638073</v>
      </c>
      <c r="E657">
        <f t="shared" si="42"/>
        <v>0.35604067757227931</v>
      </c>
      <c r="F657">
        <f t="shared" si="43"/>
        <v>1.3499806391773318E-2</v>
      </c>
    </row>
    <row r="658" spans="1:6" x14ac:dyDescent="0.35">
      <c r="A658" s="3">
        <v>1</v>
      </c>
      <c r="B658" s="3">
        <v>57.8</v>
      </c>
      <c r="C658">
        <f t="shared" si="40"/>
        <v>46.409121181365634</v>
      </c>
      <c r="D658">
        <f t="shared" si="41"/>
        <v>11.390878818634363</v>
      </c>
      <c r="E658">
        <f t="shared" si="42"/>
        <v>129.75212026081297</v>
      </c>
      <c r="F658">
        <f t="shared" si="43"/>
        <v>0.19707402800405474</v>
      </c>
    </row>
    <row r="659" spans="1:6" x14ac:dyDescent="0.35">
      <c r="A659" s="3">
        <v>2.5</v>
      </c>
      <c r="B659" s="3">
        <v>36.290100000000002</v>
      </c>
      <c r="C659">
        <f t="shared" si="40"/>
        <v>39.3945896216606</v>
      </c>
      <c r="D659">
        <f t="shared" si="41"/>
        <v>-3.1044896216605977</v>
      </c>
      <c r="E659">
        <f t="shared" si="42"/>
        <v>9.6378558109983619</v>
      </c>
      <c r="F659">
        <f t="shared" si="43"/>
        <v>8.554646092627459E-2</v>
      </c>
    </row>
    <row r="660" spans="1:6" x14ac:dyDescent="0.35">
      <c r="A660" s="3">
        <v>1.3</v>
      </c>
      <c r="B660" s="3">
        <v>65</v>
      </c>
      <c r="C660">
        <f t="shared" si="40"/>
        <v>45.006214869424625</v>
      </c>
      <c r="D660">
        <f t="shared" si="41"/>
        <v>19.993785130575375</v>
      </c>
      <c r="E660">
        <f t="shared" si="42"/>
        <v>399.751443847617</v>
      </c>
      <c r="F660">
        <f t="shared" si="43"/>
        <v>0.30759669431654424</v>
      </c>
    </row>
    <row r="661" spans="1:6" x14ac:dyDescent="0.35">
      <c r="A661" s="3">
        <v>2.5</v>
      </c>
      <c r="B661" s="3">
        <v>32.910299999999999</v>
      </c>
      <c r="C661">
        <f t="shared" si="40"/>
        <v>39.3945896216606</v>
      </c>
      <c r="D661">
        <f t="shared" si="41"/>
        <v>-6.4842896216606007</v>
      </c>
      <c r="E661">
        <f t="shared" si="42"/>
        <v>42.046011897575376</v>
      </c>
      <c r="F661">
        <f t="shared" si="43"/>
        <v>0.19702918604997829</v>
      </c>
    </row>
    <row r="662" spans="1:6" x14ac:dyDescent="0.35">
      <c r="A662" s="3">
        <v>2</v>
      </c>
      <c r="B662" s="3">
        <v>47.7</v>
      </c>
      <c r="C662">
        <f t="shared" si="40"/>
        <v>41.732766808228945</v>
      </c>
      <c r="D662">
        <f t="shared" si="41"/>
        <v>5.9672331917710579</v>
      </c>
      <c r="E662">
        <f t="shared" si="42"/>
        <v>35.607871964974208</v>
      </c>
      <c r="F662">
        <f t="shared" si="43"/>
        <v>0.12509922833901588</v>
      </c>
    </row>
    <row r="663" spans="1:6" x14ac:dyDescent="0.35">
      <c r="A663" s="3">
        <v>3.5</v>
      </c>
      <c r="B663" s="3">
        <v>29.9849</v>
      </c>
      <c r="C663">
        <f t="shared" si="40"/>
        <v>34.718235248523911</v>
      </c>
      <c r="D663">
        <f t="shared" si="41"/>
        <v>-4.7333352485239111</v>
      </c>
      <c r="E663">
        <f t="shared" si="42"/>
        <v>22.404462574918917</v>
      </c>
      <c r="F663">
        <f t="shared" si="43"/>
        <v>0.15785729645668023</v>
      </c>
    </row>
    <row r="664" spans="1:6" x14ac:dyDescent="0.35">
      <c r="A664" s="3">
        <v>3</v>
      </c>
      <c r="B664" s="3">
        <v>39.493699999999997</v>
      </c>
      <c r="C664">
        <f t="shared" si="40"/>
        <v>37.056412435092255</v>
      </c>
      <c r="D664">
        <f t="shared" si="41"/>
        <v>2.4372875649077415</v>
      </c>
      <c r="E664">
        <f t="shared" si="42"/>
        <v>5.9403706740539084</v>
      </c>
      <c r="F664">
        <f t="shared" si="43"/>
        <v>6.171332554072527E-2</v>
      </c>
    </row>
    <row r="665" spans="1:6" x14ac:dyDescent="0.35">
      <c r="A665" s="3">
        <v>3</v>
      </c>
      <c r="B665" s="3">
        <v>35.9</v>
      </c>
      <c r="C665">
        <f t="shared" si="40"/>
        <v>37.056412435092255</v>
      </c>
      <c r="D665">
        <f t="shared" si="41"/>
        <v>-1.1564124350922569</v>
      </c>
      <c r="E665">
        <f t="shared" si="42"/>
        <v>1.3372897200360032</v>
      </c>
      <c r="F665">
        <f t="shared" si="43"/>
        <v>3.2212045545745319E-2</v>
      </c>
    </row>
    <row r="666" spans="1:6" x14ac:dyDescent="0.35">
      <c r="A666" s="3">
        <v>3.5</v>
      </c>
      <c r="B666" s="3">
        <v>37.4</v>
      </c>
      <c r="C666">
        <f t="shared" si="40"/>
        <v>34.718235248523911</v>
      </c>
      <c r="D666">
        <f t="shared" si="41"/>
        <v>2.6817647514760878</v>
      </c>
      <c r="E666">
        <f t="shared" si="42"/>
        <v>7.1918621822596034</v>
      </c>
      <c r="F666">
        <f t="shared" si="43"/>
        <v>7.1704939879039781E-2</v>
      </c>
    </row>
    <row r="667" spans="1:6" x14ac:dyDescent="0.35">
      <c r="A667" s="3">
        <v>3</v>
      </c>
      <c r="B667" s="3">
        <v>34.7288</v>
      </c>
      <c r="C667">
        <f t="shared" si="40"/>
        <v>37.056412435092255</v>
      </c>
      <c r="D667">
        <f t="shared" si="41"/>
        <v>-2.3276124350922558</v>
      </c>
      <c r="E667">
        <f t="shared" si="42"/>
        <v>5.4177796479961007</v>
      </c>
      <c r="F667">
        <f t="shared" si="43"/>
        <v>6.7022541380417855E-2</v>
      </c>
    </row>
    <row r="668" spans="1:6" x14ac:dyDescent="0.35">
      <c r="A668" s="3">
        <v>2.4</v>
      </c>
      <c r="B668" s="3">
        <v>43.3</v>
      </c>
      <c r="C668">
        <f t="shared" si="40"/>
        <v>39.862225058974268</v>
      </c>
      <c r="D668">
        <f t="shared" si="41"/>
        <v>3.4377749410257294</v>
      </c>
      <c r="E668">
        <f t="shared" si="42"/>
        <v>11.818296545144458</v>
      </c>
      <c r="F668">
        <f t="shared" si="43"/>
        <v>7.9394340439393293E-2</v>
      </c>
    </row>
    <row r="669" spans="1:6" x14ac:dyDescent="0.35">
      <c r="A669" s="3">
        <v>4</v>
      </c>
      <c r="B669" s="3">
        <v>25.753499999999999</v>
      </c>
      <c r="C669">
        <f t="shared" si="40"/>
        <v>32.380058061955566</v>
      </c>
      <c r="D669">
        <f t="shared" si="41"/>
        <v>-6.6265580619555671</v>
      </c>
      <c r="E669">
        <f t="shared" si="42"/>
        <v>43.911271748468323</v>
      </c>
      <c r="F669">
        <f t="shared" si="43"/>
        <v>0.25730708687966947</v>
      </c>
    </row>
    <row r="670" spans="1:6" x14ac:dyDescent="0.35">
      <c r="A670" s="3">
        <v>4.2</v>
      </c>
      <c r="B670" s="3">
        <v>24.6</v>
      </c>
      <c r="C670">
        <f t="shared" si="40"/>
        <v>31.444787187328227</v>
      </c>
      <c r="D670">
        <f t="shared" si="41"/>
        <v>-6.844787187328226</v>
      </c>
      <c r="E670">
        <f t="shared" si="42"/>
        <v>46.85111163981265</v>
      </c>
      <c r="F670">
        <f t="shared" si="43"/>
        <v>0.27824338159870837</v>
      </c>
    </row>
    <row r="671" spans="1:6" x14ac:dyDescent="0.35">
      <c r="A671" s="3">
        <v>3.5</v>
      </c>
      <c r="B671" s="3">
        <v>32.1</v>
      </c>
      <c r="C671">
        <f t="shared" si="40"/>
        <v>34.718235248523911</v>
      </c>
      <c r="D671">
        <f t="shared" si="41"/>
        <v>-2.6182352485239093</v>
      </c>
      <c r="E671">
        <f t="shared" si="42"/>
        <v>6.8551558166130571</v>
      </c>
      <c r="F671">
        <f t="shared" si="43"/>
        <v>8.15649610132059E-2</v>
      </c>
    </row>
    <row r="672" spans="1:6" x14ac:dyDescent="0.35">
      <c r="A672" s="3">
        <v>3</v>
      </c>
      <c r="B672" s="3">
        <v>29.5</v>
      </c>
      <c r="C672">
        <f t="shared" si="40"/>
        <v>37.056412435092255</v>
      </c>
      <c r="D672">
        <f t="shared" si="41"/>
        <v>-7.5564124350922555</v>
      </c>
      <c r="E672">
        <f t="shared" si="42"/>
        <v>57.099368889216869</v>
      </c>
      <c r="F672">
        <f t="shared" si="43"/>
        <v>0.25614957407092392</v>
      </c>
    </row>
    <row r="673" spans="1:6" x14ac:dyDescent="0.35">
      <c r="A673" s="3">
        <v>5.4</v>
      </c>
      <c r="B673" s="3">
        <v>20.7</v>
      </c>
      <c r="C673">
        <f t="shared" si="40"/>
        <v>25.833161939564199</v>
      </c>
      <c r="D673">
        <f t="shared" si="41"/>
        <v>-5.1331619395642001</v>
      </c>
      <c r="E673">
        <f t="shared" si="42"/>
        <v>26.349351497790501</v>
      </c>
      <c r="F673">
        <f t="shared" si="43"/>
        <v>0.24797883766010628</v>
      </c>
    </row>
    <row r="674" spans="1:6" x14ac:dyDescent="0.35">
      <c r="A674" s="3">
        <v>6</v>
      </c>
      <c r="B674" s="3">
        <v>23.1</v>
      </c>
      <c r="C674">
        <f t="shared" si="40"/>
        <v>23.027349315682187</v>
      </c>
      <c r="D674">
        <f t="shared" si="41"/>
        <v>7.2650684317814296E-2</v>
      </c>
      <c r="E674">
        <f t="shared" si="42"/>
        <v>5.2781219318467076E-3</v>
      </c>
      <c r="F674">
        <f t="shared" si="43"/>
        <v>3.14505126916945E-3</v>
      </c>
    </row>
    <row r="675" spans="1:6" x14ac:dyDescent="0.35">
      <c r="A675" s="3">
        <v>1.6</v>
      </c>
      <c r="B675" s="3">
        <v>47.202500000000001</v>
      </c>
      <c r="C675">
        <f t="shared" si="40"/>
        <v>43.603308557483622</v>
      </c>
      <c r="D675">
        <f t="shared" si="41"/>
        <v>3.5991914425163785</v>
      </c>
      <c r="E675">
        <f t="shared" si="42"/>
        <v>12.95417903988313</v>
      </c>
      <c r="F675">
        <f t="shared" si="43"/>
        <v>7.6250017319344915E-2</v>
      </c>
    </row>
    <row r="676" spans="1:6" x14ac:dyDescent="0.35">
      <c r="A676" s="3">
        <v>5.5</v>
      </c>
      <c r="B676" s="3">
        <v>24.6</v>
      </c>
      <c r="C676">
        <f t="shared" si="40"/>
        <v>25.365526502250532</v>
      </c>
      <c r="D676">
        <f t="shared" si="41"/>
        <v>-0.76552650225053043</v>
      </c>
      <c r="E676">
        <f t="shared" si="42"/>
        <v>0.58603082564793141</v>
      </c>
      <c r="F676">
        <f t="shared" si="43"/>
        <v>3.1118963506119122E-2</v>
      </c>
    </row>
    <row r="677" spans="1:6" x14ac:dyDescent="0.35">
      <c r="A677" s="3">
        <v>3.8</v>
      </c>
      <c r="B677" s="3">
        <v>37.076900000000002</v>
      </c>
      <c r="C677">
        <f t="shared" si="40"/>
        <v>33.315328936582901</v>
      </c>
      <c r="D677">
        <f t="shared" si="41"/>
        <v>3.7615710634171009</v>
      </c>
      <c r="E677">
        <f t="shared" si="42"/>
        <v>14.149416865136859</v>
      </c>
      <c r="F677">
        <f t="shared" si="43"/>
        <v>0.10145322460661761</v>
      </c>
    </row>
    <row r="678" spans="1:6" x14ac:dyDescent="0.35">
      <c r="A678" s="3">
        <v>3.5</v>
      </c>
      <c r="B678" s="3">
        <v>38.034700000000001</v>
      </c>
      <c r="C678">
        <f t="shared" si="40"/>
        <v>34.718235248523911</v>
      </c>
      <c r="D678">
        <f t="shared" si="41"/>
        <v>3.3164647514760901</v>
      </c>
      <c r="E678">
        <f t="shared" si="42"/>
        <v>10.998938447783365</v>
      </c>
      <c r="F678">
        <f t="shared" si="43"/>
        <v>8.7195764695819605E-2</v>
      </c>
    </row>
    <row r="679" spans="1:6" x14ac:dyDescent="0.35">
      <c r="A679" s="3">
        <v>1.5</v>
      </c>
      <c r="B679" s="3">
        <v>48.862200000000001</v>
      </c>
      <c r="C679">
        <f t="shared" si="40"/>
        <v>44.07094399479729</v>
      </c>
      <c r="D679">
        <f t="shared" si="41"/>
        <v>4.7912560052027118</v>
      </c>
      <c r="E679">
        <f t="shared" si="42"/>
        <v>22.956134107391048</v>
      </c>
      <c r="F679">
        <f t="shared" si="43"/>
        <v>9.8056493674102102E-2</v>
      </c>
    </row>
    <row r="680" spans="1:6" x14ac:dyDescent="0.35">
      <c r="A680" s="3">
        <v>2.4</v>
      </c>
      <c r="B680" s="3">
        <v>36.4</v>
      </c>
      <c r="C680">
        <f t="shared" si="40"/>
        <v>39.862225058974268</v>
      </c>
      <c r="D680">
        <f t="shared" si="41"/>
        <v>-3.4622250589742691</v>
      </c>
      <c r="E680">
        <f t="shared" si="42"/>
        <v>11.987002358989381</v>
      </c>
      <c r="F680">
        <f t="shared" si="43"/>
        <v>9.5116073048743657E-2</v>
      </c>
    </row>
    <row r="681" spans="1:6" x14ac:dyDescent="0.35">
      <c r="A681" s="3">
        <v>1.6</v>
      </c>
      <c r="B681" s="3">
        <v>50.820500000000003</v>
      </c>
      <c r="C681">
        <f t="shared" si="40"/>
        <v>43.603308557483622</v>
      </c>
      <c r="D681">
        <f t="shared" si="41"/>
        <v>7.2171914425163806</v>
      </c>
      <c r="E681">
        <f t="shared" si="42"/>
        <v>52.087852317931677</v>
      </c>
      <c r="F681">
        <f t="shared" si="43"/>
        <v>0.14201338913462835</v>
      </c>
    </row>
    <row r="682" spans="1:6" x14ac:dyDescent="0.35">
      <c r="A682" s="3">
        <v>4.5999999999999996</v>
      </c>
      <c r="B682" s="3">
        <v>33.305199999999999</v>
      </c>
      <c r="C682">
        <f t="shared" si="40"/>
        <v>29.574245438073554</v>
      </c>
      <c r="D682">
        <f t="shared" si="41"/>
        <v>3.7309545619264455</v>
      </c>
      <c r="E682">
        <f t="shared" si="42"/>
        <v>13.920021943159755</v>
      </c>
      <c r="F682">
        <f t="shared" si="43"/>
        <v>0.11202318442544845</v>
      </c>
    </row>
    <row r="683" spans="1:6" x14ac:dyDescent="0.35">
      <c r="A683" s="3">
        <v>4.7</v>
      </c>
      <c r="B683" s="3">
        <v>25.6</v>
      </c>
      <c r="C683">
        <f t="shared" si="40"/>
        <v>29.106610000759883</v>
      </c>
      <c r="D683">
        <f t="shared" si="41"/>
        <v>-3.5066100007598813</v>
      </c>
      <c r="E683">
        <f t="shared" si="42"/>
        <v>12.296313697429214</v>
      </c>
      <c r="F683">
        <f t="shared" si="43"/>
        <v>0.13697695315468286</v>
      </c>
    </row>
    <row r="684" spans="1:6" x14ac:dyDescent="0.35">
      <c r="A684" s="3">
        <v>5.2</v>
      </c>
      <c r="B684" s="3">
        <v>25.4</v>
      </c>
      <c r="C684">
        <f t="shared" si="40"/>
        <v>26.768432814191538</v>
      </c>
      <c r="D684">
        <f t="shared" si="41"/>
        <v>-1.3684328141915394</v>
      </c>
      <c r="E684">
        <f t="shared" si="42"/>
        <v>1.8726083669561762</v>
      </c>
      <c r="F684">
        <f t="shared" si="43"/>
        <v>5.3875307645336198E-2</v>
      </c>
    </row>
    <row r="685" spans="1:6" x14ac:dyDescent="0.35">
      <c r="A685" s="3">
        <v>5.3</v>
      </c>
      <c r="B685" s="3">
        <v>23.299900000000001</v>
      </c>
      <c r="C685">
        <f t="shared" si="40"/>
        <v>26.30079737687787</v>
      </c>
      <c r="D685">
        <f t="shared" si="41"/>
        <v>-3.0008973768778695</v>
      </c>
      <c r="E685">
        <f t="shared" si="42"/>
        <v>9.0053850665524777</v>
      </c>
      <c r="F685">
        <f t="shared" si="43"/>
        <v>0.12879443160176093</v>
      </c>
    </row>
    <row r="686" spans="1:6" x14ac:dyDescent="0.35">
      <c r="A686" s="3">
        <v>1.8</v>
      </c>
      <c r="B686" s="3">
        <v>48.6</v>
      </c>
      <c r="C686">
        <f t="shared" si="40"/>
        <v>42.66803768285628</v>
      </c>
      <c r="D686">
        <f t="shared" si="41"/>
        <v>5.9319623171437215</v>
      </c>
      <c r="E686">
        <f t="shared" si="42"/>
        <v>35.188176932013107</v>
      </c>
      <c r="F686">
        <f t="shared" si="43"/>
        <v>0.12205683780131114</v>
      </c>
    </row>
    <row r="687" spans="1:6" x14ac:dyDescent="0.35">
      <c r="A687" s="3">
        <v>4</v>
      </c>
      <c r="B687" s="3">
        <v>27.8</v>
      </c>
      <c r="C687">
        <f t="shared" si="40"/>
        <v>32.380058061955566</v>
      </c>
      <c r="D687">
        <f t="shared" si="41"/>
        <v>-4.5800580619555653</v>
      </c>
      <c r="E687">
        <f t="shared" si="42"/>
        <v>20.976931850884171</v>
      </c>
      <c r="F687">
        <f t="shared" si="43"/>
        <v>0.16475028999840163</v>
      </c>
    </row>
    <row r="688" spans="1:6" x14ac:dyDescent="0.35">
      <c r="A688" s="3">
        <v>4.7</v>
      </c>
      <c r="B688" s="3">
        <v>26.702200000000001</v>
      </c>
      <c r="C688">
        <f t="shared" si="40"/>
        <v>29.106610000759883</v>
      </c>
      <c r="D688">
        <f t="shared" si="41"/>
        <v>-2.4044100007598814</v>
      </c>
      <c r="E688">
        <f t="shared" si="42"/>
        <v>5.7811874517541328</v>
      </c>
      <c r="F688">
        <f t="shared" si="43"/>
        <v>9.0045389546924273E-2</v>
      </c>
    </row>
    <row r="689" spans="1:6" x14ac:dyDescent="0.35">
      <c r="A689" s="3">
        <v>2</v>
      </c>
      <c r="B689" s="3">
        <v>37.1</v>
      </c>
      <c r="C689">
        <f t="shared" si="40"/>
        <v>41.732766808228945</v>
      </c>
      <c r="D689">
        <f t="shared" si="41"/>
        <v>-4.6327668082289435</v>
      </c>
      <c r="E689">
        <f t="shared" si="42"/>
        <v>21.462528299427792</v>
      </c>
      <c r="F689">
        <f t="shared" si="43"/>
        <v>0.1248724207069796</v>
      </c>
    </row>
    <row r="690" spans="1:6" x14ac:dyDescent="0.35">
      <c r="A690" s="3">
        <v>5.7</v>
      </c>
      <c r="B690" s="3">
        <v>20.99</v>
      </c>
      <c r="C690">
        <f t="shared" si="40"/>
        <v>24.430255627623193</v>
      </c>
      <c r="D690">
        <f t="shared" si="41"/>
        <v>-3.4402556276231948</v>
      </c>
      <c r="E690">
        <f t="shared" si="42"/>
        <v>11.835358783393062</v>
      </c>
      <c r="F690">
        <f t="shared" si="43"/>
        <v>0.16389974405065247</v>
      </c>
    </row>
    <row r="691" spans="1:6" x14ac:dyDescent="0.35">
      <c r="A691" s="3">
        <v>3</v>
      </c>
      <c r="B691" s="3">
        <v>32.1</v>
      </c>
      <c r="C691">
        <f t="shared" si="40"/>
        <v>37.056412435092255</v>
      </c>
      <c r="D691">
        <f t="shared" si="41"/>
        <v>-4.956412435092254</v>
      </c>
      <c r="E691">
        <f t="shared" si="42"/>
        <v>24.566024226737127</v>
      </c>
      <c r="F691">
        <f t="shared" si="43"/>
        <v>0.15440537180972752</v>
      </c>
    </row>
    <row r="692" spans="1:6" x14ac:dyDescent="0.35">
      <c r="A692" s="3">
        <v>4</v>
      </c>
      <c r="B692" s="3">
        <v>28.4</v>
      </c>
      <c r="C692">
        <f t="shared" si="40"/>
        <v>32.380058061955566</v>
      </c>
      <c r="D692">
        <f t="shared" si="41"/>
        <v>-3.9800580619555674</v>
      </c>
      <c r="E692">
        <f t="shared" si="42"/>
        <v>15.840862176537508</v>
      </c>
      <c r="F692">
        <f t="shared" si="43"/>
        <v>0.14014288950547774</v>
      </c>
    </row>
    <row r="693" spans="1:6" x14ac:dyDescent="0.35">
      <c r="A693" s="3">
        <v>3</v>
      </c>
      <c r="B693" s="3">
        <v>31.3917</v>
      </c>
      <c r="C693">
        <f t="shared" si="40"/>
        <v>37.056412435092255</v>
      </c>
      <c r="D693">
        <f t="shared" si="41"/>
        <v>-5.6647124350922553</v>
      </c>
      <c r="E693">
        <f t="shared" si="42"/>
        <v>32.08896697228883</v>
      </c>
      <c r="F693">
        <f t="shared" si="43"/>
        <v>0.18045255386271705</v>
      </c>
    </row>
    <row r="694" spans="1:6" x14ac:dyDescent="0.35">
      <c r="A694" s="3">
        <v>2</v>
      </c>
      <c r="B694" s="3">
        <v>60.1</v>
      </c>
      <c r="C694">
        <f t="shared" si="40"/>
        <v>41.732766808228945</v>
      </c>
      <c r="D694">
        <f t="shared" si="41"/>
        <v>18.367233191771057</v>
      </c>
      <c r="E694">
        <f t="shared" si="42"/>
        <v>337.3552551208964</v>
      </c>
      <c r="F694">
        <f t="shared" si="43"/>
        <v>0.30561120119419394</v>
      </c>
    </row>
    <row r="695" spans="1:6" x14ac:dyDescent="0.35">
      <c r="A695" s="3">
        <v>2</v>
      </c>
      <c r="B695" s="3">
        <v>42.774299999999997</v>
      </c>
      <c r="C695">
        <f t="shared" si="40"/>
        <v>41.732766808228945</v>
      </c>
      <c r="D695">
        <f t="shared" si="41"/>
        <v>1.0415331917710517</v>
      </c>
      <c r="E695">
        <f t="shared" si="42"/>
        <v>1.0847913895607944</v>
      </c>
      <c r="F695">
        <f t="shared" si="43"/>
        <v>2.4349508741722294E-2</v>
      </c>
    </row>
    <row r="696" spans="1:6" x14ac:dyDescent="0.35">
      <c r="A696" s="3">
        <v>5.5</v>
      </c>
      <c r="B696" s="3">
        <v>23.2</v>
      </c>
      <c r="C696">
        <f t="shared" si="40"/>
        <v>25.365526502250532</v>
      </c>
      <c r="D696">
        <f t="shared" si="41"/>
        <v>-2.1655265022505326</v>
      </c>
      <c r="E696">
        <f t="shared" si="42"/>
        <v>4.6895050319494258</v>
      </c>
      <c r="F696">
        <f t="shared" si="43"/>
        <v>9.3341659579764341E-2</v>
      </c>
    </row>
    <row r="697" spans="1:6" x14ac:dyDescent="0.35">
      <c r="A697" s="3">
        <v>3.6</v>
      </c>
      <c r="B697" s="3">
        <v>37.690800000000003</v>
      </c>
      <c r="C697">
        <f t="shared" si="40"/>
        <v>34.250599811210236</v>
      </c>
      <c r="D697">
        <f t="shared" si="41"/>
        <v>3.4402001887897669</v>
      </c>
      <c r="E697">
        <f t="shared" si="42"/>
        <v>11.834977338949148</v>
      </c>
      <c r="F697">
        <f t="shared" si="43"/>
        <v>9.1274268224335028E-2</v>
      </c>
    </row>
    <row r="698" spans="1:6" x14ac:dyDescent="0.35">
      <c r="A698" s="3">
        <v>6.3</v>
      </c>
      <c r="B698" s="3">
        <v>24.7</v>
      </c>
      <c r="C698">
        <f t="shared" si="40"/>
        <v>21.624443003741181</v>
      </c>
      <c r="D698">
        <f t="shared" si="41"/>
        <v>3.0755569962588183</v>
      </c>
      <c r="E698">
        <f t="shared" si="42"/>
        <v>9.459050837236564</v>
      </c>
      <c r="F698">
        <f t="shared" si="43"/>
        <v>0.12451647758132868</v>
      </c>
    </row>
    <row r="699" spans="1:6" x14ac:dyDescent="0.35">
      <c r="A699" s="3">
        <v>3.5</v>
      </c>
      <c r="B699" s="3">
        <v>41.2</v>
      </c>
      <c r="C699">
        <f t="shared" si="40"/>
        <v>34.718235248523911</v>
      </c>
      <c r="D699">
        <f t="shared" si="41"/>
        <v>6.4817647514760921</v>
      </c>
      <c r="E699">
        <f t="shared" si="42"/>
        <v>42.013274293477927</v>
      </c>
      <c r="F699">
        <f t="shared" si="43"/>
        <v>0.15732438717174979</v>
      </c>
    </row>
    <row r="700" spans="1:6" x14ac:dyDescent="0.35">
      <c r="A700" s="3">
        <v>3.6</v>
      </c>
      <c r="B700" s="3">
        <v>26.1066</v>
      </c>
      <c r="C700">
        <f t="shared" si="40"/>
        <v>34.250599811210236</v>
      </c>
      <c r="D700">
        <f t="shared" si="41"/>
        <v>-8.1439998112102359</v>
      </c>
      <c r="E700">
        <f t="shared" si="42"/>
        <v>66.324732924992361</v>
      </c>
      <c r="F700">
        <f t="shared" si="43"/>
        <v>0.31195175975463046</v>
      </c>
    </row>
    <row r="701" spans="1:6" x14ac:dyDescent="0.35">
      <c r="A701" s="3">
        <v>3</v>
      </c>
      <c r="B701" s="3">
        <v>34.7288</v>
      </c>
      <c r="C701">
        <f t="shared" si="40"/>
        <v>37.056412435092255</v>
      </c>
      <c r="D701">
        <f t="shared" si="41"/>
        <v>-2.3276124350922558</v>
      </c>
      <c r="E701">
        <f t="shared" si="42"/>
        <v>5.4177796479961007</v>
      </c>
      <c r="F701">
        <f t="shared" si="43"/>
        <v>6.7022541380417855E-2</v>
      </c>
    </row>
    <row r="702" spans="1:6" x14ac:dyDescent="0.35">
      <c r="A702" s="3">
        <v>4</v>
      </c>
      <c r="B702" s="3">
        <v>32.756799999999998</v>
      </c>
      <c r="C702">
        <f t="shared" si="40"/>
        <v>32.380058061955566</v>
      </c>
      <c r="D702">
        <f t="shared" si="41"/>
        <v>0.37674193804443235</v>
      </c>
      <c r="E702">
        <f t="shared" si="42"/>
        <v>0.14193448788147489</v>
      </c>
      <c r="F702">
        <f t="shared" si="43"/>
        <v>1.1501182595504823E-2</v>
      </c>
    </row>
    <row r="703" spans="1:6" x14ac:dyDescent="0.35">
      <c r="A703" s="3">
        <v>3</v>
      </c>
      <c r="B703" s="3">
        <v>34.799999999999997</v>
      </c>
      <c r="C703">
        <f t="shared" si="40"/>
        <v>37.056412435092255</v>
      </c>
      <c r="D703">
        <f t="shared" si="41"/>
        <v>-2.2564124350922583</v>
      </c>
      <c r="E703">
        <f t="shared" si="42"/>
        <v>5.0913970772389749</v>
      </c>
      <c r="F703">
        <f t="shared" si="43"/>
        <v>6.4839437790007434E-2</v>
      </c>
    </row>
    <row r="704" spans="1:6" x14ac:dyDescent="0.35">
      <c r="A704" s="3">
        <v>2.5</v>
      </c>
      <c r="B704" s="3">
        <v>45.672899999999998</v>
      </c>
      <c r="C704">
        <f t="shared" si="40"/>
        <v>39.3945896216606</v>
      </c>
      <c r="D704">
        <f t="shared" si="41"/>
        <v>6.2783103783393983</v>
      </c>
      <c r="E704">
        <f t="shared" si="42"/>
        <v>39.417181206764198</v>
      </c>
      <c r="F704">
        <f t="shared" si="43"/>
        <v>0.13746248603306116</v>
      </c>
    </row>
    <row r="705" spans="1:6" x14ac:dyDescent="0.35">
      <c r="A705" s="3">
        <v>6.2</v>
      </c>
      <c r="B705" s="3">
        <v>28.4</v>
      </c>
      <c r="C705">
        <f t="shared" si="40"/>
        <v>22.092078441054849</v>
      </c>
      <c r="D705">
        <f t="shared" si="41"/>
        <v>6.3079215589451501</v>
      </c>
      <c r="E705">
        <f t="shared" si="42"/>
        <v>39.789874393805015</v>
      </c>
      <c r="F705">
        <f t="shared" si="43"/>
        <v>0.22210991404736444</v>
      </c>
    </row>
    <row r="706" spans="1:6" x14ac:dyDescent="0.35">
      <c r="A706" s="3">
        <v>4.2</v>
      </c>
      <c r="B706" s="3">
        <v>24.183700000000002</v>
      </c>
      <c r="C706">
        <f t="shared" si="40"/>
        <v>31.444787187328227</v>
      </c>
      <c r="D706">
        <f t="shared" si="41"/>
        <v>-7.2610871873282257</v>
      </c>
      <c r="E706">
        <f t="shared" si="42"/>
        <v>52.723387141982123</v>
      </c>
      <c r="F706">
        <f t="shared" si="43"/>
        <v>0.30024715768588867</v>
      </c>
    </row>
    <row r="707" spans="1:6" x14ac:dyDescent="0.35">
      <c r="A707" s="3">
        <v>2</v>
      </c>
      <c r="B707" s="3">
        <v>41.521000000000001</v>
      </c>
      <c r="C707">
        <f t="shared" ref="C707:C739" si="44">$I$5+($I$6*A707)</f>
        <v>41.732766808228945</v>
      </c>
      <c r="D707">
        <f t="shared" ref="D707:D739" si="45">B707-C707</f>
        <v>-0.21176680822894411</v>
      </c>
      <c r="E707">
        <f t="shared" ref="E707:E739" si="46">D707*D707</f>
        <v>4.4845181067474392E-2</v>
      </c>
      <c r="F707">
        <f t="shared" ref="F707:F739" si="47">ABS((B707-C707)/B707)</f>
        <v>5.1002338149115896E-3</v>
      </c>
    </row>
    <row r="708" spans="1:6" x14ac:dyDescent="0.35">
      <c r="A708" s="3">
        <v>2</v>
      </c>
      <c r="B708" s="3">
        <v>41.521000000000001</v>
      </c>
      <c r="C708">
        <f t="shared" si="44"/>
        <v>41.732766808228945</v>
      </c>
      <c r="D708">
        <f t="shared" si="45"/>
        <v>-0.21176680822894411</v>
      </c>
      <c r="E708">
        <f t="shared" si="46"/>
        <v>4.4845181067474392E-2</v>
      </c>
      <c r="F708">
        <f t="shared" si="47"/>
        <v>5.1002338149115896E-3</v>
      </c>
    </row>
    <row r="709" spans="1:6" x14ac:dyDescent="0.35">
      <c r="A709" s="3">
        <v>5</v>
      </c>
      <c r="B709" s="3">
        <v>30.3</v>
      </c>
      <c r="C709">
        <f t="shared" si="44"/>
        <v>27.703703688818877</v>
      </c>
      <c r="D709">
        <f t="shared" si="45"/>
        <v>2.5962963111811241</v>
      </c>
      <c r="E709">
        <f t="shared" si="46"/>
        <v>6.7407545354527123</v>
      </c>
      <c r="F709">
        <f t="shared" si="47"/>
        <v>8.5686346903667457E-2</v>
      </c>
    </row>
    <row r="710" spans="1:6" x14ac:dyDescent="0.35">
      <c r="A710" s="3">
        <v>6.3</v>
      </c>
      <c r="B710" s="3">
        <v>19.7</v>
      </c>
      <c r="C710">
        <f t="shared" si="44"/>
        <v>21.624443003741181</v>
      </c>
      <c r="D710">
        <f t="shared" si="45"/>
        <v>-1.9244430037411817</v>
      </c>
      <c r="E710">
        <f t="shared" si="46"/>
        <v>3.703480874648382</v>
      </c>
      <c r="F710">
        <f t="shared" si="47"/>
        <v>9.7687462118841717E-2</v>
      </c>
    </row>
    <row r="711" spans="1:6" x14ac:dyDescent="0.35">
      <c r="A711" s="3">
        <v>2.4</v>
      </c>
      <c r="B711" s="3">
        <v>48.2</v>
      </c>
      <c r="C711">
        <f t="shared" si="44"/>
        <v>39.862225058974268</v>
      </c>
      <c r="D711">
        <f t="shared" si="45"/>
        <v>8.3377749410257351</v>
      </c>
      <c r="E711">
        <f t="shared" si="46"/>
        <v>69.518490967196698</v>
      </c>
      <c r="F711">
        <f t="shared" si="47"/>
        <v>0.17298288259389491</v>
      </c>
    </row>
    <row r="712" spans="1:6" x14ac:dyDescent="0.35">
      <c r="A712" s="3">
        <v>5.4</v>
      </c>
      <c r="B712" s="3">
        <v>27.0426</v>
      </c>
      <c r="C712">
        <f t="shared" si="44"/>
        <v>25.833161939564199</v>
      </c>
      <c r="D712">
        <f t="shared" si="45"/>
        <v>1.2094380604358008</v>
      </c>
      <c r="E712">
        <f t="shared" si="46"/>
        <v>1.4627404220307119</v>
      </c>
      <c r="F712">
        <f t="shared" si="47"/>
        <v>4.4723438590808608E-2</v>
      </c>
    </row>
    <row r="713" spans="1:6" x14ac:dyDescent="0.35">
      <c r="A713" s="3">
        <v>2.2000000000000002</v>
      </c>
      <c r="B713" s="3">
        <v>51.9</v>
      </c>
      <c r="C713">
        <f t="shared" si="44"/>
        <v>40.79749593360161</v>
      </c>
      <c r="D713">
        <f t="shared" si="45"/>
        <v>11.102504066398389</v>
      </c>
      <c r="E713">
        <f t="shared" si="46"/>
        <v>123.26559654439275</v>
      </c>
      <c r="F713">
        <f t="shared" si="47"/>
        <v>0.2139210802774256</v>
      </c>
    </row>
    <row r="714" spans="1:6" x14ac:dyDescent="0.35">
      <c r="A714" s="3">
        <v>2.4</v>
      </c>
      <c r="B714" s="3">
        <v>39.200000000000003</v>
      </c>
      <c r="C714">
        <f t="shared" si="44"/>
        <v>39.862225058974268</v>
      </c>
      <c r="D714">
        <f t="shared" si="45"/>
        <v>-0.66222505897426487</v>
      </c>
      <c r="E714">
        <f t="shared" si="46"/>
        <v>0.43854202873346859</v>
      </c>
      <c r="F714">
        <f t="shared" si="47"/>
        <v>1.6893496402404715E-2</v>
      </c>
    </row>
    <row r="715" spans="1:6" x14ac:dyDescent="0.35">
      <c r="A715" s="3">
        <v>3.6</v>
      </c>
      <c r="B715" s="3">
        <v>26.1066</v>
      </c>
      <c r="C715">
        <f t="shared" si="44"/>
        <v>34.250599811210236</v>
      </c>
      <c r="D715">
        <f t="shared" si="45"/>
        <v>-8.1439998112102359</v>
      </c>
      <c r="E715">
        <f t="shared" si="46"/>
        <v>66.324732924992361</v>
      </c>
      <c r="F715">
        <f t="shared" si="47"/>
        <v>0.31195175975463046</v>
      </c>
    </row>
    <row r="716" spans="1:6" x14ac:dyDescent="0.35">
      <c r="A716" s="3">
        <v>4</v>
      </c>
      <c r="B716" s="3">
        <v>35.200000000000003</v>
      </c>
      <c r="C716">
        <f t="shared" si="44"/>
        <v>32.380058061955566</v>
      </c>
      <c r="D716">
        <f t="shared" si="45"/>
        <v>2.8199419380444368</v>
      </c>
      <c r="E716">
        <f t="shared" si="46"/>
        <v>7.9520725339418146</v>
      </c>
      <c r="F716">
        <f t="shared" si="47"/>
        <v>8.0111986876262406E-2</v>
      </c>
    </row>
    <row r="717" spans="1:6" x14ac:dyDescent="0.35">
      <c r="A717" s="3">
        <v>5.6</v>
      </c>
      <c r="B717" s="3">
        <v>25.008900000000001</v>
      </c>
      <c r="C717">
        <f t="shared" si="44"/>
        <v>24.897891064936864</v>
      </c>
      <c r="D717">
        <f t="shared" si="45"/>
        <v>0.11100893506313625</v>
      </c>
      <c r="E717">
        <f t="shared" si="46"/>
        <v>1.2322983663851601E-2</v>
      </c>
      <c r="F717">
        <f t="shared" si="47"/>
        <v>4.4387771978430177E-3</v>
      </c>
    </row>
    <row r="718" spans="1:6" x14ac:dyDescent="0.35">
      <c r="A718" s="3">
        <v>3</v>
      </c>
      <c r="B718" s="3">
        <v>34.548200000000001</v>
      </c>
      <c r="C718">
        <f t="shared" si="44"/>
        <v>37.056412435092255</v>
      </c>
      <c r="D718">
        <f t="shared" si="45"/>
        <v>-2.5082124350922541</v>
      </c>
      <c r="E718">
        <f t="shared" si="46"/>
        <v>6.2911296195514153</v>
      </c>
      <c r="F718">
        <f t="shared" si="47"/>
        <v>7.2600379617237767E-2</v>
      </c>
    </row>
    <row r="719" spans="1:6" x14ac:dyDescent="0.35">
      <c r="A719" s="3">
        <v>3.5</v>
      </c>
      <c r="B719" s="3">
        <v>41.2</v>
      </c>
      <c r="C719">
        <f t="shared" si="44"/>
        <v>34.718235248523911</v>
      </c>
      <c r="D719">
        <f t="shared" si="45"/>
        <v>6.4817647514760921</v>
      </c>
      <c r="E719">
        <f t="shared" si="46"/>
        <v>42.013274293477927</v>
      </c>
      <c r="F719">
        <f t="shared" si="47"/>
        <v>0.15732438717174979</v>
      </c>
    </row>
    <row r="720" spans="1:6" x14ac:dyDescent="0.35">
      <c r="A720" s="3">
        <v>5.2</v>
      </c>
      <c r="B720" s="3">
        <v>24.8</v>
      </c>
      <c r="C720">
        <f t="shared" si="44"/>
        <v>26.768432814191538</v>
      </c>
      <c r="D720">
        <f t="shared" si="45"/>
        <v>-1.9684328141915373</v>
      </c>
      <c r="E720">
        <f t="shared" si="46"/>
        <v>3.874727743986015</v>
      </c>
      <c r="F720">
        <f t="shared" si="47"/>
        <v>7.937229089482005E-2</v>
      </c>
    </row>
    <row r="721" spans="1:6" x14ac:dyDescent="0.35">
      <c r="A721" s="3">
        <v>3</v>
      </c>
      <c r="B721" s="3">
        <v>36.154800000000002</v>
      </c>
      <c r="C721">
        <f t="shared" si="44"/>
        <v>37.056412435092255</v>
      </c>
      <c r="D721">
        <f t="shared" si="45"/>
        <v>-0.90161243509225386</v>
      </c>
      <c r="E721">
        <f t="shared" si="46"/>
        <v>0.81290498311298365</v>
      </c>
      <c r="F721">
        <f t="shared" si="47"/>
        <v>2.4937558362714048E-2</v>
      </c>
    </row>
    <row r="722" spans="1:6" x14ac:dyDescent="0.35">
      <c r="A722" s="3">
        <v>2.4</v>
      </c>
      <c r="B722" s="3">
        <v>42.6</v>
      </c>
      <c r="C722">
        <f t="shared" si="44"/>
        <v>39.862225058974268</v>
      </c>
      <c r="D722">
        <f t="shared" si="45"/>
        <v>2.7377749410257337</v>
      </c>
      <c r="E722">
        <f t="shared" si="46"/>
        <v>7.4954116277084593</v>
      </c>
      <c r="F722">
        <f t="shared" si="47"/>
        <v>6.4267017394970274E-2</v>
      </c>
    </row>
    <row r="723" spans="1:6" x14ac:dyDescent="0.35">
      <c r="A723" s="3">
        <v>2.5</v>
      </c>
      <c r="B723" s="3">
        <v>40.8247</v>
      </c>
      <c r="C723">
        <f t="shared" si="44"/>
        <v>39.3945896216606</v>
      </c>
      <c r="D723">
        <f t="shared" si="45"/>
        <v>1.4301103783393998</v>
      </c>
      <c r="E723">
        <f t="shared" si="46"/>
        <v>2.0452156942340611</v>
      </c>
      <c r="F723">
        <f t="shared" si="47"/>
        <v>3.503051775859712E-2</v>
      </c>
    </row>
    <row r="724" spans="1:6" x14ac:dyDescent="0.35">
      <c r="A724" s="3">
        <v>3.6</v>
      </c>
      <c r="B724" s="3">
        <v>31.6</v>
      </c>
      <c r="C724">
        <f t="shared" si="44"/>
        <v>34.250599811210236</v>
      </c>
      <c r="D724">
        <f t="shared" si="45"/>
        <v>-2.6505998112102347</v>
      </c>
      <c r="E724">
        <f t="shared" si="46"/>
        <v>7.0256793591877313</v>
      </c>
      <c r="F724">
        <f t="shared" si="47"/>
        <v>8.3879740861083379E-2</v>
      </c>
    </row>
    <row r="725" spans="1:6" x14ac:dyDescent="0.35">
      <c r="A725" s="3">
        <v>2.5</v>
      </c>
      <c r="B725" s="3">
        <v>39.726700000000001</v>
      </c>
      <c r="C725">
        <f t="shared" si="44"/>
        <v>39.3945896216606</v>
      </c>
      <c r="D725">
        <f t="shared" si="45"/>
        <v>0.33211037833940082</v>
      </c>
      <c r="E725">
        <f t="shared" si="46"/>
        <v>0.11029730340073995</v>
      </c>
      <c r="F725">
        <f t="shared" si="47"/>
        <v>8.3598783271553092E-3</v>
      </c>
    </row>
    <row r="726" spans="1:6" x14ac:dyDescent="0.35">
      <c r="A726" s="3">
        <v>3</v>
      </c>
      <c r="B726" s="3">
        <v>29.6</v>
      </c>
      <c r="C726">
        <f t="shared" si="44"/>
        <v>37.056412435092255</v>
      </c>
      <c r="D726">
        <f t="shared" si="45"/>
        <v>-7.456412435092254</v>
      </c>
      <c r="E726">
        <f t="shared" si="46"/>
        <v>55.598086402198398</v>
      </c>
      <c r="F726">
        <f t="shared" si="47"/>
        <v>0.25190582550987345</v>
      </c>
    </row>
    <row r="727" spans="1:6" x14ac:dyDescent="0.35">
      <c r="A727" s="3">
        <v>4</v>
      </c>
      <c r="B727" s="3">
        <v>28.3</v>
      </c>
      <c r="C727">
        <f t="shared" si="44"/>
        <v>32.380058061955566</v>
      </c>
      <c r="D727">
        <f t="shared" si="45"/>
        <v>-4.0800580619555653</v>
      </c>
      <c r="E727">
        <f t="shared" si="46"/>
        <v>16.646873788928605</v>
      </c>
      <c r="F727">
        <f t="shared" si="47"/>
        <v>0.14417166296662776</v>
      </c>
    </row>
    <row r="728" spans="1:6" x14ac:dyDescent="0.35">
      <c r="A728" s="3">
        <v>4</v>
      </c>
      <c r="B728" s="3">
        <v>26.813700000000001</v>
      </c>
      <c r="C728">
        <f t="shared" si="44"/>
        <v>32.380058061955566</v>
      </c>
      <c r="D728">
        <f t="shared" si="45"/>
        <v>-5.5663580619555653</v>
      </c>
      <c r="E728">
        <f t="shared" si="46"/>
        <v>30.984342073897718</v>
      </c>
      <c r="F728">
        <f t="shared" si="47"/>
        <v>0.20759380697015201</v>
      </c>
    </row>
    <row r="729" spans="1:6" x14ac:dyDescent="0.35">
      <c r="A729" s="3">
        <v>3.6</v>
      </c>
      <c r="B729" s="3">
        <v>30.9</v>
      </c>
      <c r="C729">
        <f t="shared" si="44"/>
        <v>34.250599811210236</v>
      </c>
      <c r="D729">
        <f t="shared" si="45"/>
        <v>-3.3505998112102375</v>
      </c>
      <c r="E729">
        <f t="shared" si="46"/>
        <v>11.226519094882079</v>
      </c>
      <c r="F729">
        <f t="shared" si="47"/>
        <v>0.10843365084822776</v>
      </c>
    </row>
    <row r="730" spans="1:6" x14ac:dyDescent="0.35">
      <c r="A730" s="3">
        <v>6.3</v>
      </c>
      <c r="B730" s="3">
        <v>26.6722</v>
      </c>
      <c r="C730">
        <f t="shared" si="44"/>
        <v>21.624443003741181</v>
      </c>
      <c r="D730">
        <f t="shared" si="45"/>
        <v>5.0477569962588191</v>
      </c>
      <c r="E730">
        <f t="shared" si="46"/>
        <v>25.479850693279857</v>
      </c>
      <c r="F730">
        <f t="shared" si="47"/>
        <v>0.18925161764904355</v>
      </c>
    </row>
    <row r="731" spans="1:6" x14ac:dyDescent="0.35">
      <c r="A731" s="3">
        <v>4.4000000000000004</v>
      </c>
      <c r="B731" s="3">
        <v>23.152100000000001</v>
      </c>
      <c r="C731">
        <f t="shared" si="44"/>
        <v>30.509516312700889</v>
      </c>
      <c r="D731">
        <f t="shared" si="45"/>
        <v>-7.357416312700888</v>
      </c>
      <c r="E731">
        <f t="shared" si="46"/>
        <v>54.131574798397132</v>
      </c>
      <c r="F731">
        <f t="shared" si="47"/>
        <v>0.31778613226017888</v>
      </c>
    </row>
    <row r="732" spans="1:6" x14ac:dyDescent="0.35">
      <c r="A732" s="3">
        <v>3</v>
      </c>
      <c r="B732" s="3">
        <v>36.558999999999997</v>
      </c>
      <c r="C732">
        <f t="shared" si="44"/>
        <v>37.056412435092255</v>
      </c>
      <c r="D732">
        <f t="shared" si="45"/>
        <v>-0.49741243509225797</v>
      </c>
      <c r="E732">
        <f t="shared" si="46"/>
        <v>0.24741913058440973</v>
      </c>
      <c r="F732">
        <f t="shared" si="47"/>
        <v>1.3605745099490085E-2</v>
      </c>
    </row>
    <row r="733" spans="1:6" x14ac:dyDescent="0.35">
      <c r="A733" s="3">
        <v>4.8</v>
      </c>
      <c r="B733" s="3">
        <v>33.260300000000001</v>
      </c>
      <c r="C733">
        <f t="shared" si="44"/>
        <v>28.638974563446215</v>
      </c>
      <c r="D733">
        <f t="shared" si="45"/>
        <v>4.6213254365537857</v>
      </c>
      <c r="E733">
        <f t="shared" si="46"/>
        <v>21.356648790539037</v>
      </c>
      <c r="F733">
        <f t="shared" si="47"/>
        <v>0.13894418981650153</v>
      </c>
    </row>
    <row r="734" spans="1:6" x14ac:dyDescent="0.35">
      <c r="A734" s="3">
        <v>3.5</v>
      </c>
      <c r="B734" s="3">
        <v>33.299999999999997</v>
      </c>
      <c r="C734">
        <f t="shared" si="44"/>
        <v>34.718235248523911</v>
      </c>
      <c r="D734">
        <f t="shared" si="45"/>
        <v>-1.4182352485239136</v>
      </c>
      <c r="E734">
        <f t="shared" si="46"/>
        <v>2.0113912201556867</v>
      </c>
      <c r="F734">
        <f t="shared" si="47"/>
        <v>4.2589647102820233E-2</v>
      </c>
    </row>
    <row r="735" spans="1:6" x14ac:dyDescent="0.35">
      <c r="A735" s="3">
        <v>8.4</v>
      </c>
      <c r="B735" s="3">
        <v>30</v>
      </c>
      <c r="C735">
        <f t="shared" si="44"/>
        <v>11.804098820154131</v>
      </c>
      <c r="D735">
        <f t="shared" si="45"/>
        <v>18.195901179845869</v>
      </c>
      <c r="E735">
        <f t="shared" si="46"/>
        <v>331.09081974671631</v>
      </c>
      <c r="F735">
        <f t="shared" si="47"/>
        <v>0.6065300393281956</v>
      </c>
    </row>
    <row r="736" spans="1:6" x14ac:dyDescent="0.35">
      <c r="A736" s="3">
        <v>3.7</v>
      </c>
      <c r="B736" s="3">
        <v>29.799900000000001</v>
      </c>
      <c r="C736">
        <f t="shared" si="44"/>
        <v>33.782964373896576</v>
      </c>
      <c r="D736">
        <f t="shared" si="45"/>
        <v>-3.9830643738965748</v>
      </c>
      <c r="E736">
        <f t="shared" si="46"/>
        <v>15.864801806604113</v>
      </c>
      <c r="F736">
        <f t="shared" si="47"/>
        <v>0.13366032684326373</v>
      </c>
    </row>
    <row r="737" spans="1:6" x14ac:dyDescent="0.35">
      <c r="A737" s="3">
        <v>2</v>
      </c>
      <c r="B737" s="3">
        <v>31.1</v>
      </c>
      <c r="C737">
        <f t="shared" si="44"/>
        <v>41.732766808228945</v>
      </c>
      <c r="D737">
        <f t="shared" si="45"/>
        <v>-10.632766808228943</v>
      </c>
      <c r="E737">
        <f t="shared" si="46"/>
        <v>113.05572999817511</v>
      </c>
      <c r="F737">
        <f t="shared" si="47"/>
        <v>0.34188960798163803</v>
      </c>
    </row>
    <row r="738" spans="1:6" x14ac:dyDescent="0.35">
      <c r="A738" s="3">
        <v>2</v>
      </c>
      <c r="B738" s="3">
        <v>45.190100000000001</v>
      </c>
      <c r="C738">
        <f t="shared" si="44"/>
        <v>41.732766808228945</v>
      </c>
      <c r="D738">
        <f t="shared" si="45"/>
        <v>3.4573331917710561</v>
      </c>
      <c r="E738">
        <f t="shared" si="46"/>
        <v>11.953152798921838</v>
      </c>
      <c r="F738">
        <f t="shared" si="47"/>
        <v>7.6506429323481381E-2</v>
      </c>
    </row>
    <row r="739" spans="1:6" x14ac:dyDescent="0.35">
      <c r="A739" s="3">
        <v>4.2</v>
      </c>
      <c r="B739" s="3">
        <v>31.5002</v>
      </c>
      <c r="C739">
        <f t="shared" si="44"/>
        <v>31.444787187328227</v>
      </c>
      <c r="D739">
        <f t="shared" si="45"/>
        <v>5.5412812671772116E-2</v>
      </c>
      <c r="E739">
        <f t="shared" si="46"/>
        <v>3.0705798081969082E-3</v>
      </c>
      <c r="F739">
        <f t="shared" si="47"/>
        <v>1.759125741162663E-3</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0"/>
  <sheetViews>
    <sheetView workbookViewId="0"/>
  </sheetViews>
  <sheetFormatPr defaultRowHeight="14.5" x14ac:dyDescent="0.35"/>
  <cols>
    <col min="3" max="3" width="13.1796875" customWidth="1"/>
    <col min="4" max="4" width="14.54296875" customWidth="1"/>
    <col min="5" max="5" width="16" bestFit="1" customWidth="1"/>
    <col min="6" max="6" width="15.54296875" bestFit="1" customWidth="1"/>
    <col min="8" max="8" width="12" bestFit="1" customWidth="1"/>
    <col min="9" max="9" width="26.81640625" bestFit="1" customWidth="1"/>
  </cols>
  <sheetData>
    <row r="1" spans="1:9" ht="15" thickBot="1" x14ac:dyDescent="0.4">
      <c r="A1" s="1" t="s">
        <v>0</v>
      </c>
      <c r="B1" s="1" t="s">
        <v>1</v>
      </c>
      <c r="C1" s="4" t="s">
        <v>10</v>
      </c>
      <c r="D1" s="4" t="s">
        <v>6</v>
      </c>
      <c r="E1" s="4" t="s">
        <v>11</v>
      </c>
      <c r="F1" s="4" t="s">
        <v>12</v>
      </c>
    </row>
    <row r="2" spans="1:9" x14ac:dyDescent="0.35">
      <c r="A2" s="3">
        <v>2.5</v>
      </c>
      <c r="B2" s="3">
        <v>37.070999999999998</v>
      </c>
      <c r="C2">
        <f>$I$5+($I$6*A2)</f>
        <v>39.3945896216606</v>
      </c>
      <c r="D2">
        <f>B2-C2</f>
        <v>-2.3235896216606022</v>
      </c>
      <c r="E2">
        <f>D2^2</f>
        <v>5.3990687298888602</v>
      </c>
      <c r="F2">
        <f>ABS((B2-C2)/B2)</f>
        <v>6.2679442735847496E-2</v>
      </c>
    </row>
    <row r="3" spans="1:9" x14ac:dyDescent="0.35">
      <c r="A3" s="3">
        <v>8</v>
      </c>
      <c r="B3" s="3">
        <v>17.8</v>
      </c>
      <c r="C3">
        <f t="shared" ref="C3:C66" si="0">$I$5+($I$6*A3)</f>
        <v>13.674640569408808</v>
      </c>
      <c r="D3">
        <f t="shared" ref="D3:D66" si="1">B3-C3</f>
        <v>4.1253594305911925</v>
      </c>
      <c r="E3">
        <f t="shared" ref="E3:E66" si="2">D3^2</f>
        <v>17.018590431567688</v>
      </c>
      <c r="F3">
        <f t="shared" ref="F3:F66" si="3">ABS((B3-C3)/B3)</f>
        <v>0.23176176576355012</v>
      </c>
      <c r="H3" t="s">
        <v>8</v>
      </c>
      <c r="I3" t="s">
        <v>9</v>
      </c>
    </row>
    <row r="4" spans="1:9" x14ac:dyDescent="0.35">
      <c r="A4" s="3">
        <v>2.2999999999999998</v>
      </c>
      <c r="B4" s="3">
        <v>34.4</v>
      </c>
      <c r="C4">
        <f t="shared" si="0"/>
        <v>40.329860496287935</v>
      </c>
      <c r="D4">
        <f t="shared" si="1"/>
        <v>-5.9298604962879367</v>
      </c>
      <c r="E4">
        <f t="shared" si="2"/>
        <v>35.163245505436215</v>
      </c>
      <c r="F4">
        <f t="shared" si="3"/>
        <v>0.17237966558976561</v>
      </c>
    </row>
    <row r="5" spans="1:9" x14ac:dyDescent="0.35">
      <c r="A5" s="3">
        <v>3.5</v>
      </c>
      <c r="B5" s="3">
        <v>33.200000000000003</v>
      </c>
      <c r="C5">
        <f t="shared" si="0"/>
        <v>34.718235248523911</v>
      </c>
      <c r="D5">
        <f t="shared" si="1"/>
        <v>-1.5182352485239079</v>
      </c>
      <c r="E5">
        <f t="shared" si="2"/>
        <v>2.3050382698604523</v>
      </c>
      <c r="F5">
        <f t="shared" si="3"/>
        <v>4.5729977365177941E-2</v>
      </c>
      <c r="H5" s="5" t="s">
        <v>3</v>
      </c>
      <c r="I5" s="5">
        <v>51.085475554502324</v>
      </c>
    </row>
    <row r="6" spans="1:9" x14ac:dyDescent="0.35">
      <c r="A6" s="3">
        <v>3.5</v>
      </c>
      <c r="B6" s="3">
        <v>38.0169</v>
      </c>
      <c r="C6">
        <f t="shared" si="0"/>
        <v>34.718235248523911</v>
      </c>
      <c r="D6">
        <f t="shared" si="1"/>
        <v>3.298664751476089</v>
      </c>
      <c r="E6">
        <f t="shared" si="2"/>
        <v>10.881189142630808</v>
      </c>
      <c r="F6">
        <f t="shared" si="3"/>
        <v>8.6768378049659201E-2</v>
      </c>
      <c r="H6" s="5" t="s">
        <v>4</v>
      </c>
      <c r="I6" s="5">
        <v>-4.6763543731366894</v>
      </c>
    </row>
    <row r="7" spans="1:9" x14ac:dyDescent="0.35">
      <c r="A7" s="3">
        <v>1.8</v>
      </c>
      <c r="B7" s="3">
        <v>44.7393</v>
      </c>
      <c r="C7">
        <f t="shared" si="0"/>
        <v>42.66803768285628</v>
      </c>
      <c r="D7">
        <f t="shared" si="1"/>
        <v>2.0712623171437201</v>
      </c>
      <c r="E7">
        <f t="shared" si="2"/>
        <v>4.2901275864195725</v>
      </c>
      <c r="F7">
        <f t="shared" si="3"/>
        <v>4.6296261165099141E-2</v>
      </c>
      <c r="H7" t="s">
        <v>6</v>
      </c>
      <c r="I7" t="s">
        <v>7</v>
      </c>
    </row>
    <row r="8" spans="1:9" x14ac:dyDescent="0.35">
      <c r="A8" s="3">
        <v>3.6</v>
      </c>
      <c r="B8" s="3">
        <v>34.875399999999999</v>
      </c>
      <c r="C8">
        <f t="shared" si="0"/>
        <v>34.250599811210236</v>
      </c>
      <c r="D8">
        <f t="shared" si="1"/>
        <v>0.62480018878976296</v>
      </c>
      <c r="E8">
        <f t="shared" si="2"/>
        <v>0.39037527591172344</v>
      </c>
      <c r="F8">
        <f t="shared" si="3"/>
        <v>1.7915212120571032E-2</v>
      </c>
      <c r="H8" s="5" t="s">
        <v>5</v>
      </c>
      <c r="I8" s="5">
        <f>SUM(E2:E370)</f>
        <v>7513.7444588336812</v>
      </c>
    </row>
    <row r="9" spans="1:9" x14ac:dyDescent="0.35">
      <c r="A9" s="3">
        <v>2</v>
      </c>
      <c r="B9" s="3">
        <v>35.299999999999997</v>
      </c>
      <c r="C9">
        <f t="shared" si="0"/>
        <v>41.732766808228945</v>
      </c>
      <c r="D9">
        <f t="shared" si="1"/>
        <v>-6.4327668082289478</v>
      </c>
      <c r="E9">
        <f t="shared" si="2"/>
        <v>41.380488809052046</v>
      </c>
      <c r="F9">
        <f t="shared" si="3"/>
        <v>0.1822313543407634</v>
      </c>
    </row>
    <row r="10" spans="1:9" x14ac:dyDescent="0.35">
      <c r="A10" s="3">
        <v>4.5</v>
      </c>
      <c r="B10" s="3">
        <v>24.349900000000002</v>
      </c>
      <c r="C10">
        <f t="shared" si="0"/>
        <v>30.041880875387221</v>
      </c>
      <c r="D10">
        <f t="shared" si="1"/>
        <v>-5.6919808753872196</v>
      </c>
      <c r="E10">
        <f t="shared" si="2"/>
        <v>32.398646285773857</v>
      </c>
      <c r="F10">
        <f t="shared" si="3"/>
        <v>0.23375787479156873</v>
      </c>
    </row>
    <row r="11" spans="1:9" x14ac:dyDescent="0.35">
      <c r="A11" s="3">
        <v>2.5</v>
      </c>
      <c r="B11" s="3">
        <v>40.081600000000002</v>
      </c>
      <c r="C11">
        <f t="shared" si="0"/>
        <v>39.3945896216606</v>
      </c>
      <c r="D11">
        <f t="shared" si="1"/>
        <v>0.68701037833940148</v>
      </c>
      <c r="E11">
        <f t="shared" si="2"/>
        <v>0.47198325994604756</v>
      </c>
      <c r="F11">
        <f t="shared" si="3"/>
        <v>1.7140293260234158E-2</v>
      </c>
      <c r="H11" t="s">
        <v>13</v>
      </c>
      <c r="I11" t="s">
        <v>14</v>
      </c>
    </row>
    <row r="12" spans="1:9" x14ac:dyDescent="0.35">
      <c r="A12" s="3">
        <v>2.5</v>
      </c>
      <c r="B12" s="3">
        <v>30.2</v>
      </c>
      <c r="C12">
        <f t="shared" si="0"/>
        <v>39.3945896216606</v>
      </c>
      <c r="D12">
        <f t="shared" si="1"/>
        <v>-9.1945896216606009</v>
      </c>
      <c r="E12">
        <f t="shared" si="2"/>
        <v>84.540478310748838</v>
      </c>
      <c r="F12">
        <f t="shared" si="3"/>
        <v>0.30445660998876162</v>
      </c>
      <c r="H12" t="s">
        <v>15</v>
      </c>
      <c r="I12" t="s">
        <v>16</v>
      </c>
    </row>
    <row r="13" spans="1:9" x14ac:dyDescent="0.35">
      <c r="A13" s="3">
        <v>2.4</v>
      </c>
      <c r="B13" s="3">
        <v>39.200000000000003</v>
      </c>
      <c r="C13">
        <f t="shared" si="0"/>
        <v>39.862225058974268</v>
      </c>
      <c r="D13">
        <f t="shared" si="1"/>
        <v>-0.66222505897426487</v>
      </c>
      <c r="E13">
        <f t="shared" si="2"/>
        <v>0.43854202873346859</v>
      </c>
      <c r="F13">
        <f t="shared" si="3"/>
        <v>1.6893496402404715E-2</v>
      </c>
      <c r="H13" t="s">
        <v>17</v>
      </c>
      <c r="I13">
        <v>369</v>
      </c>
    </row>
    <row r="14" spans="1:9" x14ac:dyDescent="0.35">
      <c r="A14" s="3">
        <v>3.5</v>
      </c>
      <c r="B14" s="3">
        <v>37.4</v>
      </c>
      <c r="C14">
        <f t="shared" si="0"/>
        <v>34.718235248523911</v>
      </c>
      <c r="D14">
        <f t="shared" si="1"/>
        <v>2.6817647514760878</v>
      </c>
      <c r="E14">
        <f t="shared" si="2"/>
        <v>7.1918621822596034</v>
      </c>
      <c r="F14">
        <f t="shared" si="3"/>
        <v>7.1704939879039781E-2</v>
      </c>
    </row>
    <row r="15" spans="1:9" x14ac:dyDescent="0.35">
      <c r="A15" s="3">
        <v>3.8</v>
      </c>
      <c r="B15" s="3">
        <v>34.514800000000001</v>
      </c>
      <c r="C15">
        <f t="shared" si="0"/>
        <v>33.315328936582901</v>
      </c>
      <c r="D15">
        <f t="shared" si="1"/>
        <v>1.1994710634171</v>
      </c>
      <c r="E15">
        <f t="shared" si="2"/>
        <v>1.4387308319749486</v>
      </c>
      <c r="F15">
        <f t="shared" si="3"/>
        <v>3.4752368937878822E-2</v>
      </c>
      <c r="H15" t="s">
        <v>18</v>
      </c>
      <c r="I15" t="s">
        <v>19</v>
      </c>
    </row>
    <row r="16" spans="1:9" x14ac:dyDescent="0.35">
      <c r="A16" s="3">
        <v>3.3</v>
      </c>
      <c r="B16" s="3">
        <v>34.998899999999999</v>
      </c>
      <c r="C16">
        <f t="shared" si="0"/>
        <v>35.653506123151246</v>
      </c>
      <c r="D16">
        <f t="shared" si="1"/>
        <v>-0.65460612315124678</v>
      </c>
      <c r="E16">
        <f t="shared" si="2"/>
        <v>0.42850917646710524</v>
      </c>
      <c r="F16">
        <f t="shared" si="3"/>
        <v>1.8703619918090192E-2</v>
      </c>
      <c r="H16" s="5" t="s">
        <v>18</v>
      </c>
      <c r="I16" s="5">
        <f>(SUM(F2:F370)/I13)</f>
        <v>0.10553080699364409</v>
      </c>
    </row>
    <row r="17" spans="1:9" x14ac:dyDescent="0.35">
      <c r="A17" s="3">
        <v>3.5</v>
      </c>
      <c r="B17" s="3">
        <v>36.087600000000002</v>
      </c>
      <c r="C17">
        <f t="shared" si="0"/>
        <v>34.718235248523911</v>
      </c>
      <c r="D17">
        <f t="shared" si="1"/>
        <v>1.3693647514760912</v>
      </c>
      <c r="E17">
        <f t="shared" si="2"/>
        <v>1.8751598225851769</v>
      </c>
      <c r="F17">
        <f t="shared" si="3"/>
        <v>3.7945575529436455E-2</v>
      </c>
      <c r="H17" s="5" t="s">
        <v>20</v>
      </c>
      <c r="I17" s="5">
        <f>I16*100</f>
        <v>10.55308069936441</v>
      </c>
    </row>
    <row r="18" spans="1:9" x14ac:dyDescent="0.35">
      <c r="A18" s="3">
        <v>2.4</v>
      </c>
      <c r="B18" s="3">
        <v>46.9</v>
      </c>
      <c r="C18">
        <f t="shared" si="0"/>
        <v>39.862225058974268</v>
      </c>
      <c r="D18">
        <f t="shared" si="1"/>
        <v>7.0377749410257309</v>
      </c>
      <c r="E18">
        <f t="shared" si="2"/>
        <v>49.530276120529727</v>
      </c>
      <c r="F18">
        <f t="shared" si="3"/>
        <v>0.1500591671860497</v>
      </c>
    </row>
    <row r="19" spans="1:9" x14ac:dyDescent="0.35">
      <c r="A19" s="3">
        <v>3.5</v>
      </c>
      <c r="B19" s="3">
        <v>27.8</v>
      </c>
      <c r="C19">
        <f t="shared" si="0"/>
        <v>34.718235248523911</v>
      </c>
      <c r="D19">
        <f t="shared" si="1"/>
        <v>-6.91823524852391</v>
      </c>
      <c r="E19">
        <f t="shared" si="2"/>
        <v>47.861978953918687</v>
      </c>
      <c r="F19">
        <f t="shared" si="3"/>
        <v>0.2488573830404284</v>
      </c>
      <c r="I19" s="8" t="s">
        <v>21</v>
      </c>
    </row>
    <row r="20" spans="1:9" x14ac:dyDescent="0.35">
      <c r="A20" s="3">
        <v>2</v>
      </c>
      <c r="B20" s="3">
        <v>50.9</v>
      </c>
      <c r="C20">
        <f t="shared" si="0"/>
        <v>41.732766808228945</v>
      </c>
      <c r="D20">
        <f t="shared" si="1"/>
        <v>9.1672331917710537</v>
      </c>
      <c r="E20">
        <f t="shared" si="2"/>
        <v>84.0381643923089</v>
      </c>
      <c r="F20">
        <f t="shared" si="3"/>
        <v>0.18010281319785962</v>
      </c>
      <c r="I20" s="8" t="s">
        <v>22</v>
      </c>
    </row>
    <row r="21" spans="1:9" x14ac:dyDescent="0.35">
      <c r="A21" s="3">
        <v>6.2</v>
      </c>
      <c r="B21" s="3">
        <v>26.1</v>
      </c>
      <c r="C21">
        <f t="shared" si="0"/>
        <v>22.092078441054849</v>
      </c>
      <c r="D21">
        <f t="shared" si="1"/>
        <v>4.0079215589451529</v>
      </c>
      <c r="E21">
        <f t="shared" si="2"/>
        <v>16.063435222657343</v>
      </c>
      <c r="F21">
        <f t="shared" si="3"/>
        <v>0.15356021298640432</v>
      </c>
    </row>
    <row r="22" spans="1:9" x14ac:dyDescent="0.35">
      <c r="A22" s="3">
        <v>6.2</v>
      </c>
      <c r="B22" s="3">
        <v>26</v>
      </c>
      <c r="C22">
        <f t="shared" si="0"/>
        <v>22.092078441054849</v>
      </c>
      <c r="D22">
        <f t="shared" si="1"/>
        <v>3.9079215589451515</v>
      </c>
      <c r="E22">
        <f t="shared" si="2"/>
        <v>15.271850910868302</v>
      </c>
      <c r="F22">
        <f t="shared" si="3"/>
        <v>0.15030467534404429</v>
      </c>
    </row>
    <row r="23" spans="1:9" x14ac:dyDescent="0.35">
      <c r="A23" s="3">
        <v>6.2</v>
      </c>
      <c r="B23" s="3">
        <v>26</v>
      </c>
      <c r="C23">
        <f t="shared" si="0"/>
        <v>22.092078441054849</v>
      </c>
      <c r="D23">
        <f t="shared" si="1"/>
        <v>3.9079215589451515</v>
      </c>
      <c r="E23">
        <f t="shared" si="2"/>
        <v>15.271850910868302</v>
      </c>
      <c r="F23">
        <f t="shared" si="3"/>
        <v>0.15030467534404429</v>
      </c>
    </row>
    <row r="24" spans="1:9" x14ac:dyDescent="0.35">
      <c r="A24" s="3">
        <v>2.4</v>
      </c>
      <c r="B24" s="3">
        <v>38.6</v>
      </c>
      <c r="C24">
        <f t="shared" si="0"/>
        <v>39.862225058974268</v>
      </c>
      <c r="D24">
        <f t="shared" si="1"/>
        <v>-1.2622250589742663</v>
      </c>
      <c r="E24">
        <f t="shared" si="2"/>
        <v>1.59321209950259</v>
      </c>
      <c r="F24">
        <f t="shared" si="3"/>
        <v>3.2700131061509485E-2</v>
      </c>
    </row>
    <row r="25" spans="1:9" x14ac:dyDescent="0.35">
      <c r="A25" s="3">
        <v>5.3</v>
      </c>
      <c r="B25" s="3">
        <v>22.299900000000001</v>
      </c>
      <c r="C25">
        <f t="shared" si="0"/>
        <v>26.30079737687787</v>
      </c>
      <c r="D25">
        <f t="shared" si="1"/>
        <v>-4.0008973768778695</v>
      </c>
      <c r="E25">
        <f t="shared" si="2"/>
        <v>16.007179820308217</v>
      </c>
      <c r="F25">
        <f t="shared" si="3"/>
        <v>0.179413242968707</v>
      </c>
    </row>
    <row r="26" spans="1:9" x14ac:dyDescent="0.35">
      <c r="A26" s="3">
        <v>3.5</v>
      </c>
      <c r="B26" s="3">
        <v>33.9</v>
      </c>
      <c r="C26">
        <f t="shared" si="0"/>
        <v>34.718235248523911</v>
      </c>
      <c r="D26">
        <f t="shared" si="1"/>
        <v>-0.81823524852391216</v>
      </c>
      <c r="E26">
        <f t="shared" si="2"/>
        <v>0.6695089219269883</v>
      </c>
      <c r="F26">
        <f t="shared" si="3"/>
        <v>2.4136732994805669E-2</v>
      </c>
    </row>
    <row r="27" spans="1:9" x14ac:dyDescent="0.35">
      <c r="A27" s="3">
        <v>5.7</v>
      </c>
      <c r="B27" s="3">
        <v>34.5</v>
      </c>
      <c r="C27">
        <f t="shared" si="0"/>
        <v>24.430255627623193</v>
      </c>
      <c r="D27">
        <f t="shared" si="1"/>
        <v>10.069744372376807</v>
      </c>
      <c r="E27">
        <f t="shared" si="2"/>
        <v>101.39975172501437</v>
      </c>
      <c r="F27">
        <f t="shared" si="3"/>
        <v>0.29187664847469003</v>
      </c>
    </row>
    <row r="28" spans="1:9" x14ac:dyDescent="0.35">
      <c r="A28" s="3">
        <v>2.7</v>
      </c>
      <c r="B28" s="3">
        <v>35.9</v>
      </c>
      <c r="C28">
        <f t="shared" si="0"/>
        <v>38.459318747033265</v>
      </c>
      <c r="D28">
        <f t="shared" si="1"/>
        <v>-2.5593187470332666</v>
      </c>
      <c r="E28">
        <f t="shared" si="2"/>
        <v>6.5501124489159297</v>
      </c>
      <c r="F28">
        <f t="shared" si="3"/>
        <v>7.1290215794798509E-2</v>
      </c>
    </row>
    <row r="29" spans="1:9" x14ac:dyDescent="0.35">
      <c r="A29" s="3">
        <v>3.5</v>
      </c>
      <c r="B29" s="3">
        <v>34.200000000000003</v>
      </c>
      <c r="C29">
        <f t="shared" si="0"/>
        <v>34.718235248523911</v>
      </c>
      <c r="D29">
        <f t="shared" si="1"/>
        <v>-0.5182352485239079</v>
      </c>
      <c r="E29">
        <f t="shared" si="2"/>
        <v>0.26856777281263661</v>
      </c>
      <c r="F29">
        <f t="shared" si="3"/>
        <v>1.5153077442219528E-2</v>
      </c>
    </row>
    <row r="30" spans="1:9" x14ac:dyDescent="0.35">
      <c r="A30" s="3">
        <v>2.5</v>
      </c>
      <c r="B30" s="3">
        <v>31.8</v>
      </c>
      <c r="C30">
        <f t="shared" si="0"/>
        <v>39.3945896216606</v>
      </c>
      <c r="D30">
        <f t="shared" si="1"/>
        <v>-7.5945896216605995</v>
      </c>
      <c r="E30">
        <f t="shared" si="2"/>
        <v>57.677791521434891</v>
      </c>
      <c r="F30">
        <f t="shared" si="3"/>
        <v>0.23882357300819496</v>
      </c>
    </row>
    <row r="31" spans="1:9" x14ac:dyDescent="0.35">
      <c r="A31" s="3">
        <v>4.2</v>
      </c>
      <c r="B31" s="3">
        <v>31.5002</v>
      </c>
      <c r="C31">
        <f t="shared" si="0"/>
        <v>31.444787187328227</v>
      </c>
      <c r="D31">
        <f t="shared" si="1"/>
        <v>5.5412812671772116E-2</v>
      </c>
      <c r="E31">
        <f t="shared" si="2"/>
        <v>3.0705798081969082E-3</v>
      </c>
      <c r="F31">
        <f t="shared" si="3"/>
        <v>1.759125741162663E-3</v>
      </c>
    </row>
    <row r="32" spans="1:9" x14ac:dyDescent="0.35">
      <c r="A32" s="3">
        <v>3.5</v>
      </c>
      <c r="B32" s="3">
        <v>40.299999999999997</v>
      </c>
      <c r="C32">
        <f t="shared" si="0"/>
        <v>34.718235248523911</v>
      </c>
      <c r="D32">
        <f t="shared" si="1"/>
        <v>5.5817647514760864</v>
      </c>
      <c r="E32">
        <f t="shared" si="2"/>
        <v>31.156097740820897</v>
      </c>
      <c r="F32">
        <f t="shared" si="3"/>
        <v>0.13850532882074656</v>
      </c>
    </row>
    <row r="33" spans="1:6" x14ac:dyDescent="0.35">
      <c r="A33" s="3">
        <v>2</v>
      </c>
      <c r="B33" s="3">
        <v>43.9</v>
      </c>
      <c r="C33">
        <f t="shared" si="0"/>
        <v>41.732766808228945</v>
      </c>
      <c r="D33">
        <f t="shared" si="1"/>
        <v>2.1672331917710537</v>
      </c>
      <c r="E33">
        <f t="shared" si="2"/>
        <v>4.6968997075141488</v>
      </c>
      <c r="F33">
        <f t="shared" si="3"/>
        <v>4.936749867360031E-2</v>
      </c>
    </row>
    <row r="34" spans="1:6" x14ac:dyDescent="0.35">
      <c r="A34" s="3">
        <v>4.2</v>
      </c>
      <c r="B34" s="3">
        <v>27.471</v>
      </c>
      <c r="C34">
        <f t="shared" si="0"/>
        <v>31.444787187328227</v>
      </c>
      <c r="D34">
        <f t="shared" si="1"/>
        <v>-3.9737871873282273</v>
      </c>
      <c r="E34">
        <f t="shared" si="2"/>
        <v>15.790984610173984</v>
      </c>
      <c r="F34">
        <f t="shared" si="3"/>
        <v>0.14465389637538595</v>
      </c>
    </row>
    <row r="35" spans="1:6" x14ac:dyDescent="0.35">
      <c r="A35" s="3">
        <v>2.5</v>
      </c>
      <c r="B35" s="3">
        <v>37.057400000000001</v>
      </c>
      <c r="C35">
        <f t="shared" si="0"/>
        <v>39.3945896216606</v>
      </c>
      <c r="D35">
        <f t="shared" si="1"/>
        <v>-2.337189621660599</v>
      </c>
      <c r="E35">
        <f t="shared" si="2"/>
        <v>5.4624553275980139</v>
      </c>
      <c r="F35">
        <f t="shared" si="3"/>
        <v>6.3069444204412586E-2</v>
      </c>
    </row>
    <row r="36" spans="1:6" x14ac:dyDescent="0.35">
      <c r="A36" s="3">
        <v>3.5</v>
      </c>
      <c r="B36" s="3">
        <v>41.2</v>
      </c>
      <c r="C36">
        <f t="shared" si="0"/>
        <v>34.718235248523911</v>
      </c>
      <c r="D36">
        <f t="shared" si="1"/>
        <v>6.4817647514760921</v>
      </c>
      <c r="E36">
        <f t="shared" si="2"/>
        <v>42.013274293477927</v>
      </c>
      <c r="F36">
        <f t="shared" si="3"/>
        <v>0.15732438717174979</v>
      </c>
    </row>
    <row r="37" spans="1:6" x14ac:dyDescent="0.35">
      <c r="A37" s="3">
        <v>6.7</v>
      </c>
      <c r="B37" s="3">
        <v>24.2</v>
      </c>
      <c r="C37">
        <f t="shared" si="0"/>
        <v>19.753901254486504</v>
      </c>
      <c r="D37">
        <f t="shared" si="1"/>
        <v>4.4460987455134955</v>
      </c>
      <c r="E37">
        <f t="shared" si="2"/>
        <v>19.76779405485668</v>
      </c>
      <c r="F37">
        <f t="shared" si="3"/>
        <v>0.18372308865758247</v>
      </c>
    </row>
    <row r="38" spans="1:6" x14ac:dyDescent="0.35">
      <c r="A38" s="3">
        <v>2.7</v>
      </c>
      <c r="B38" s="3">
        <v>36.5</v>
      </c>
      <c r="C38">
        <f t="shared" si="0"/>
        <v>38.459318747033265</v>
      </c>
      <c r="D38">
        <f t="shared" si="1"/>
        <v>-1.9593187470332651</v>
      </c>
      <c r="E38">
        <f t="shared" si="2"/>
        <v>3.8389299524760041</v>
      </c>
      <c r="F38">
        <f t="shared" si="3"/>
        <v>5.3679965672144253E-2</v>
      </c>
    </row>
    <row r="39" spans="1:6" x14ac:dyDescent="0.35">
      <c r="A39" s="3">
        <v>4</v>
      </c>
      <c r="B39" s="3">
        <v>27.589400000000001</v>
      </c>
      <c r="C39">
        <f t="shared" si="0"/>
        <v>32.380058061955566</v>
      </c>
      <c r="D39">
        <f t="shared" si="1"/>
        <v>-4.7906580619555648</v>
      </c>
      <c r="E39">
        <f t="shared" si="2"/>
        <v>22.950404666579846</v>
      </c>
      <c r="F39">
        <f t="shared" si="3"/>
        <v>0.17364125577053377</v>
      </c>
    </row>
    <row r="40" spans="1:6" x14ac:dyDescent="0.35">
      <c r="A40" s="3">
        <v>2</v>
      </c>
      <c r="B40" s="3">
        <v>33.4</v>
      </c>
      <c r="C40">
        <f t="shared" si="0"/>
        <v>41.732766808228945</v>
      </c>
      <c r="D40">
        <f t="shared" si="1"/>
        <v>-8.3327668082289463</v>
      </c>
      <c r="E40">
        <f t="shared" si="2"/>
        <v>69.435002680322015</v>
      </c>
      <c r="F40">
        <f t="shared" si="3"/>
        <v>0.24948403617451936</v>
      </c>
    </row>
    <row r="41" spans="1:6" x14ac:dyDescent="0.35">
      <c r="A41" s="3">
        <v>3.6</v>
      </c>
      <c r="B41" s="3">
        <v>33</v>
      </c>
      <c r="C41">
        <f t="shared" si="0"/>
        <v>34.250599811210236</v>
      </c>
      <c r="D41">
        <f t="shared" si="1"/>
        <v>-1.2505998112102361</v>
      </c>
      <c r="E41">
        <f t="shared" si="2"/>
        <v>1.5639998877990782</v>
      </c>
      <c r="F41">
        <f t="shared" si="3"/>
        <v>3.789696397606776E-2</v>
      </c>
    </row>
    <row r="42" spans="1:6" x14ac:dyDescent="0.35">
      <c r="A42" s="3">
        <v>3</v>
      </c>
      <c r="B42" s="3">
        <v>35.540399999999998</v>
      </c>
      <c r="C42">
        <f t="shared" si="0"/>
        <v>37.056412435092255</v>
      </c>
      <c r="D42">
        <f t="shared" si="1"/>
        <v>-1.5160124350922572</v>
      </c>
      <c r="E42">
        <f t="shared" si="2"/>
        <v>2.2982937033543553</v>
      </c>
      <c r="F42">
        <f t="shared" si="3"/>
        <v>4.2656031870554563E-2</v>
      </c>
    </row>
    <row r="43" spans="1:6" x14ac:dyDescent="0.35">
      <c r="A43" s="3">
        <v>4</v>
      </c>
      <c r="B43" s="3">
        <v>26.384599999999999</v>
      </c>
      <c r="C43">
        <f t="shared" si="0"/>
        <v>32.380058061955566</v>
      </c>
      <c r="D43">
        <f t="shared" si="1"/>
        <v>-5.9954580619555671</v>
      </c>
      <c r="E43">
        <f t="shared" si="2"/>
        <v>35.945517372668007</v>
      </c>
      <c r="F43">
        <f t="shared" si="3"/>
        <v>0.22723323688650074</v>
      </c>
    </row>
    <row r="44" spans="1:6" x14ac:dyDescent="0.35">
      <c r="A44" s="3">
        <v>6</v>
      </c>
      <c r="B44" s="3">
        <v>23.4</v>
      </c>
      <c r="C44">
        <f t="shared" si="0"/>
        <v>23.027349315682187</v>
      </c>
      <c r="D44">
        <f t="shared" si="1"/>
        <v>0.37265068431781145</v>
      </c>
      <c r="E44">
        <f t="shared" si="2"/>
        <v>0.13886853252253317</v>
      </c>
      <c r="F44">
        <f t="shared" si="3"/>
        <v>1.5925242919564594E-2</v>
      </c>
    </row>
    <row r="45" spans="1:6" x14ac:dyDescent="0.35">
      <c r="A45" s="3">
        <v>5.3</v>
      </c>
      <c r="B45" s="3">
        <v>27.9</v>
      </c>
      <c r="C45">
        <f t="shared" si="0"/>
        <v>26.30079737687787</v>
      </c>
      <c r="D45">
        <f t="shared" si="1"/>
        <v>1.5992026231221281</v>
      </c>
      <c r="E45">
        <f t="shared" si="2"/>
        <v>2.5574490298006953</v>
      </c>
      <c r="F45">
        <f t="shared" si="3"/>
        <v>5.7319090434484882E-2</v>
      </c>
    </row>
    <row r="46" spans="1:6" x14ac:dyDescent="0.35">
      <c r="A46" s="3">
        <v>2.2000000000000002</v>
      </c>
      <c r="B46" s="3">
        <v>44.999099999999999</v>
      </c>
      <c r="C46">
        <f t="shared" si="0"/>
        <v>40.79749593360161</v>
      </c>
      <c r="D46">
        <f t="shared" si="1"/>
        <v>4.2016040663983887</v>
      </c>
      <c r="E46">
        <f t="shared" si="2"/>
        <v>17.653476730775477</v>
      </c>
      <c r="F46">
        <f t="shared" si="3"/>
        <v>9.3370846670230934E-2</v>
      </c>
    </row>
    <row r="47" spans="1:6" x14ac:dyDescent="0.35">
      <c r="A47" s="3">
        <v>2.9</v>
      </c>
      <c r="B47" s="3">
        <v>34.151400000000002</v>
      </c>
      <c r="C47">
        <f t="shared" si="0"/>
        <v>37.524047872405923</v>
      </c>
      <c r="D47">
        <f t="shared" si="1"/>
        <v>-3.3726478724059206</v>
      </c>
      <c r="E47">
        <f t="shared" si="2"/>
        <v>11.374753671244182</v>
      </c>
      <c r="F47">
        <f t="shared" si="3"/>
        <v>9.8755772015376247E-2</v>
      </c>
    </row>
    <row r="48" spans="1:6" x14ac:dyDescent="0.35">
      <c r="A48" s="3">
        <v>2.4</v>
      </c>
      <c r="B48" s="3">
        <v>31.3</v>
      </c>
      <c r="C48">
        <f t="shared" si="0"/>
        <v>39.862225058974268</v>
      </c>
      <c r="D48">
        <f t="shared" si="1"/>
        <v>-8.562225058974267</v>
      </c>
      <c r="E48">
        <f t="shared" si="2"/>
        <v>73.311697960526885</v>
      </c>
      <c r="F48">
        <f t="shared" si="3"/>
        <v>0.2735535162611587</v>
      </c>
    </row>
    <row r="49" spans="1:6" x14ac:dyDescent="0.35">
      <c r="A49" s="3">
        <v>3.6</v>
      </c>
      <c r="B49" s="3">
        <v>31.6</v>
      </c>
      <c r="C49">
        <f t="shared" si="0"/>
        <v>34.250599811210236</v>
      </c>
      <c r="D49">
        <f t="shared" si="1"/>
        <v>-2.6505998112102347</v>
      </c>
      <c r="E49">
        <f t="shared" si="2"/>
        <v>7.0256793591877313</v>
      </c>
      <c r="F49">
        <f t="shared" si="3"/>
        <v>8.3879740861083379E-2</v>
      </c>
    </row>
    <row r="50" spans="1:6" x14ac:dyDescent="0.35">
      <c r="A50" s="3">
        <v>1.6</v>
      </c>
      <c r="B50" s="3">
        <v>51.655500000000004</v>
      </c>
      <c r="C50">
        <f t="shared" si="0"/>
        <v>43.603308557483622</v>
      </c>
      <c r="D50">
        <f t="shared" si="1"/>
        <v>8.0521914425163814</v>
      </c>
      <c r="E50">
        <f t="shared" si="2"/>
        <v>64.837787026934038</v>
      </c>
      <c r="F50">
        <f t="shared" si="3"/>
        <v>0.15588255737562082</v>
      </c>
    </row>
    <row r="51" spans="1:6" x14ac:dyDescent="0.35">
      <c r="A51" s="3">
        <v>6.1</v>
      </c>
      <c r="B51" s="3">
        <v>26</v>
      </c>
      <c r="C51">
        <f t="shared" si="0"/>
        <v>22.55971387836852</v>
      </c>
      <c r="D51">
        <f t="shared" si="1"/>
        <v>3.4402861216314804</v>
      </c>
      <c r="E51">
        <f t="shared" si="2"/>
        <v>11.835568598690173</v>
      </c>
      <c r="F51">
        <f t="shared" si="3"/>
        <v>0.13231869698582616</v>
      </c>
    </row>
    <row r="52" spans="1:6" x14ac:dyDescent="0.35">
      <c r="A52" s="3">
        <v>3</v>
      </c>
      <c r="B52" s="3">
        <v>32</v>
      </c>
      <c r="C52">
        <f t="shared" si="0"/>
        <v>37.056412435092255</v>
      </c>
      <c r="D52">
        <f t="shared" si="1"/>
        <v>-5.0564124350922555</v>
      </c>
      <c r="E52">
        <f t="shared" si="2"/>
        <v>25.567306713755592</v>
      </c>
      <c r="F52">
        <f t="shared" si="3"/>
        <v>0.15801288859663298</v>
      </c>
    </row>
    <row r="53" spans="1:6" x14ac:dyDescent="0.35">
      <c r="A53" s="3">
        <v>2.4</v>
      </c>
      <c r="B53" s="3">
        <v>48.1</v>
      </c>
      <c r="C53">
        <f t="shared" si="0"/>
        <v>39.862225058974268</v>
      </c>
      <c r="D53">
        <f t="shared" si="1"/>
        <v>8.2377749410257337</v>
      </c>
      <c r="E53">
        <f t="shared" si="2"/>
        <v>67.860935978991535</v>
      </c>
      <c r="F53">
        <f t="shared" si="3"/>
        <v>0.17126351228743728</v>
      </c>
    </row>
    <row r="54" spans="1:6" x14ac:dyDescent="0.35">
      <c r="A54" s="3">
        <v>2</v>
      </c>
      <c r="B54" s="3">
        <v>41.315600000000003</v>
      </c>
      <c r="C54">
        <f t="shared" si="0"/>
        <v>41.732766808228945</v>
      </c>
      <c r="D54">
        <f t="shared" si="1"/>
        <v>-0.41716680822894148</v>
      </c>
      <c r="E54">
        <f t="shared" si="2"/>
        <v>0.17402814588792243</v>
      </c>
      <c r="F54">
        <f t="shared" si="3"/>
        <v>1.0097077332265329E-2</v>
      </c>
    </row>
    <row r="55" spans="1:6" x14ac:dyDescent="0.35">
      <c r="A55" s="3">
        <v>6.5</v>
      </c>
      <c r="B55" s="3">
        <v>19.899999999999999</v>
      </c>
      <c r="C55">
        <f t="shared" si="0"/>
        <v>20.689172129113842</v>
      </c>
      <c r="D55">
        <f t="shared" si="1"/>
        <v>-0.78917212911384382</v>
      </c>
      <c r="E55">
        <f t="shared" si="2"/>
        <v>0.62279264937007739</v>
      </c>
      <c r="F55">
        <f t="shared" si="3"/>
        <v>3.9656890910243409E-2</v>
      </c>
    </row>
    <row r="56" spans="1:6" x14ac:dyDescent="0.35">
      <c r="A56" s="3">
        <v>3.4</v>
      </c>
      <c r="B56" s="3">
        <v>36.729900000000001</v>
      </c>
      <c r="C56">
        <f t="shared" si="0"/>
        <v>35.185870685837578</v>
      </c>
      <c r="D56">
        <f t="shared" si="1"/>
        <v>1.5440293141624224</v>
      </c>
      <c r="E56">
        <f t="shared" si="2"/>
        <v>2.3840265229928805</v>
      </c>
      <c r="F56">
        <f t="shared" si="3"/>
        <v>4.2037394987800736E-2</v>
      </c>
    </row>
    <row r="57" spans="1:6" x14ac:dyDescent="0.35">
      <c r="A57" s="3">
        <v>2.5</v>
      </c>
      <c r="B57" s="3">
        <v>40.4</v>
      </c>
      <c r="C57">
        <f t="shared" si="0"/>
        <v>39.3945896216606</v>
      </c>
      <c r="D57">
        <f t="shared" si="1"/>
        <v>1.0054103783393984</v>
      </c>
      <c r="E57">
        <f t="shared" si="2"/>
        <v>1.0108500288725721</v>
      </c>
      <c r="F57">
        <f t="shared" si="3"/>
        <v>2.4886395503450457E-2</v>
      </c>
    </row>
    <row r="58" spans="1:6" x14ac:dyDescent="0.35">
      <c r="A58" s="3">
        <v>5.3</v>
      </c>
      <c r="B58" s="3">
        <v>23.299900000000001</v>
      </c>
      <c r="C58">
        <f t="shared" si="0"/>
        <v>26.30079737687787</v>
      </c>
      <c r="D58">
        <f t="shared" si="1"/>
        <v>-3.0008973768778695</v>
      </c>
      <c r="E58">
        <f t="shared" si="2"/>
        <v>9.0053850665524777</v>
      </c>
      <c r="F58">
        <f t="shared" si="3"/>
        <v>0.12879443160176093</v>
      </c>
    </row>
    <row r="59" spans="1:6" x14ac:dyDescent="0.35">
      <c r="A59" s="3">
        <v>2.4</v>
      </c>
      <c r="B59" s="3">
        <v>32.276499999999999</v>
      </c>
      <c r="C59">
        <f t="shared" si="0"/>
        <v>39.862225058974268</v>
      </c>
      <c r="D59">
        <f t="shared" si="1"/>
        <v>-7.5857250589742691</v>
      </c>
      <c r="E59">
        <f t="shared" si="2"/>
        <v>57.543224670350178</v>
      </c>
      <c r="F59">
        <f t="shared" si="3"/>
        <v>0.23502316109163848</v>
      </c>
    </row>
    <row r="60" spans="1:6" x14ac:dyDescent="0.35">
      <c r="A60" s="3">
        <v>3.9</v>
      </c>
      <c r="B60" s="3">
        <v>37.299999999999997</v>
      </c>
      <c r="C60">
        <f t="shared" si="0"/>
        <v>32.847693499269241</v>
      </c>
      <c r="D60">
        <f t="shared" si="1"/>
        <v>4.4523065007307565</v>
      </c>
      <c r="E60">
        <f t="shared" si="2"/>
        <v>19.823033176449353</v>
      </c>
      <c r="F60">
        <f t="shared" si="3"/>
        <v>0.11936478554237955</v>
      </c>
    </row>
    <row r="61" spans="1:6" x14ac:dyDescent="0.35">
      <c r="A61" s="3">
        <v>2</v>
      </c>
      <c r="B61" s="3">
        <v>40.299999999999997</v>
      </c>
      <c r="C61">
        <f t="shared" si="0"/>
        <v>41.732766808228945</v>
      </c>
      <c r="D61">
        <f t="shared" si="1"/>
        <v>-1.4327668082289478</v>
      </c>
      <c r="E61">
        <f t="shared" si="2"/>
        <v>2.0528207267625662</v>
      </c>
      <c r="F61">
        <f t="shared" si="3"/>
        <v>3.5552526258782823E-2</v>
      </c>
    </row>
    <row r="62" spans="1:6" x14ac:dyDescent="0.35">
      <c r="A62" s="3">
        <v>3</v>
      </c>
      <c r="B62" s="3">
        <v>35.708100000000002</v>
      </c>
      <c r="C62">
        <f t="shared" si="0"/>
        <v>37.056412435092255</v>
      </c>
      <c r="D62">
        <f t="shared" si="1"/>
        <v>-1.3483124350922537</v>
      </c>
      <c r="E62">
        <f t="shared" si="2"/>
        <v>1.8179464226244029</v>
      </c>
      <c r="F62">
        <f t="shared" si="3"/>
        <v>3.7759288091280513E-2</v>
      </c>
    </row>
    <row r="63" spans="1:6" x14ac:dyDescent="0.35">
      <c r="A63" s="3">
        <v>2.5</v>
      </c>
      <c r="B63" s="3">
        <v>44.2</v>
      </c>
      <c r="C63">
        <f t="shared" si="0"/>
        <v>39.3945896216606</v>
      </c>
      <c r="D63">
        <f t="shared" si="1"/>
        <v>4.8054103783394027</v>
      </c>
      <c r="E63">
        <f t="shared" si="2"/>
        <v>23.091968904252042</v>
      </c>
      <c r="F63">
        <f t="shared" si="3"/>
        <v>0.10871969181763354</v>
      </c>
    </row>
    <row r="64" spans="1:6" x14ac:dyDescent="0.35">
      <c r="A64" s="3">
        <v>3.5</v>
      </c>
      <c r="B64" s="3">
        <v>36.556399999999996</v>
      </c>
      <c r="C64">
        <f t="shared" si="0"/>
        <v>34.718235248523911</v>
      </c>
      <c r="D64">
        <f t="shared" si="1"/>
        <v>1.8381647514760857</v>
      </c>
      <c r="E64">
        <f t="shared" si="2"/>
        <v>3.3788496535691399</v>
      </c>
      <c r="F64">
        <f t="shared" si="3"/>
        <v>5.0282980585508584E-2</v>
      </c>
    </row>
    <row r="65" spans="1:6" x14ac:dyDescent="0.35">
      <c r="A65" s="3">
        <v>2.5</v>
      </c>
      <c r="B65" s="3">
        <v>36.704700000000003</v>
      </c>
      <c r="C65">
        <f t="shared" si="0"/>
        <v>39.3945896216606</v>
      </c>
      <c r="D65">
        <f t="shared" si="1"/>
        <v>-2.6898896216605976</v>
      </c>
      <c r="E65">
        <f t="shared" si="2"/>
        <v>7.2355061767173927</v>
      </c>
      <c r="F65">
        <f t="shared" si="3"/>
        <v>7.3284609918092158E-2</v>
      </c>
    </row>
    <row r="66" spans="1:6" x14ac:dyDescent="0.35">
      <c r="A66" s="3">
        <v>2</v>
      </c>
      <c r="B66" s="3">
        <v>43.5</v>
      </c>
      <c r="C66">
        <f t="shared" si="0"/>
        <v>41.732766808228945</v>
      </c>
      <c r="D66">
        <f t="shared" si="1"/>
        <v>1.7672331917710551</v>
      </c>
      <c r="E66">
        <f t="shared" si="2"/>
        <v>3.1231131540973109</v>
      </c>
      <c r="F66">
        <f t="shared" si="3"/>
        <v>4.0626050385541498E-2</v>
      </c>
    </row>
    <row r="67" spans="1:6" x14ac:dyDescent="0.35">
      <c r="A67" s="3">
        <v>3.5</v>
      </c>
      <c r="B67" s="3">
        <v>30.6</v>
      </c>
      <c r="C67">
        <f t="shared" ref="C67:C130" si="4">$I$5+($I$6*A67)</f>
        <v>34.718235248523911</v>
      </c>
      <c r="D67">
        <f t="shared" ref="D67:D130" si="5">B67-C67</f>
        <v>-4.1182352485239093</v>
      </c>
      <c r="E67">
        <f t="shared" ref="E67:E130" si="6">D67^2</f>
        <v>16.959861562184784</v>
      </c>
      <c r="F67">
        <f t="shared" ref="F67:F130" si="7">ABS((B67-C67)/B67)</f>
        <v>0.13458285125895128</v>
      </c>
    </row>
    <row r="68" spans="1:6" x14ac:dyDescent="0.35">
      <c r="A68" s="3">
        <v>2.5</v>
      </c>
      <c r="B68" s="3">
        <v>46.8</v>
      </c>
      <c r="C68">
        <f t="shared" si="4"/>
        <v>39.3945896216606</v>
      </c>
      <c r="D68">
        <f t="shared" si="5"/>
        <v>7.405410378339397</v>
      </c>
      <c r="E68">
        <f t="shared" si="6"/>
        <v>54.84010287161685</v>
      </c>
      <c r="F68">
        <f t="shared" si="7"/>
        <v>0.15823526449443157</v>
      </c>
    </row>
    <row r="69" spans="1:6" x14ac:dyDescent="0.35">
      <c r="A69" s="3">
        <v>2.5</v>
      </c>
      <c r="B69" s="3">
        <v>37.9</v>
      </c>
      <c r="C69">
        <f t="shared" si="4"/>
        <v>39.3945896216606</v>
      </c>
      <c r="D69">
        <f t="shared" si="5"/>
        <v>-1.4945896216606016</v>
      </c>
      <c r="E69">
        <f t="shared" si="6"/>
        <v>2.2337981371755804</v>
      </c>
      <c r="F69">
        <f t="shared" si="7"/>
        <v>3.9435082365715086E-2</v>
      </c>
    </row>
    <row r="70" spans="1:6" x14ac:dyDescent="0.35">
      <c r="A70" s="3">
        <v>2.4</v>
      </c>
      <c r="B70" s="3">
        <v>35.810299999999998</v>
      </c>
      <c r="C70">
        <f t="shared" si="4"/>
        <v>39.862225058974268</v>
      </c>
      <c r="D70">
        <f t="shared" si="5"/>
        <v>-4.0519250589742697</v>
      </c>
      <c r="E70">
        <f t="shared" si="6"/>
        <v>16.418096683543638</v>
      </c>
      <c r="F70">
        <f t="shared" si="7"/>
        <v>0.11314970997099354</v>
      </c>
    </row>
    <row r="71" spans="1:6" x14ac:dyDescent="0.35">
      <c r="A71" s="3">
        <v>2</v>
      </c>
      <c r="B71" s="3">
        <v>42</v>
      </c>
      <c r="C71">
        <f t="shared" si="4"/>
        <v>41.732766808228945</v>
      </c>
      <c r="D71">
        <f t="shared" si="5"/>
        <v>0.26723319177105509</v>
      </c>
      <c r="E71">
        <f t="shared" si="6"/>
        <v>7.1413578784145504E-2</v>
      </c>
      <c r="F71">
        <f t="shared" si="7"/>
        <v>6.3626950421679781E-3</v>
      </c>
    </row>
    <row r="72" spans="1:6" x14ac:dyDescent="0.35">
      <c r="A72" s="3">
        <v>3.8</v>
      </c>
      <c r="B72" s="3">
        <v>31.1</v>
      </c>
      <c r="C72">
        <f t="shared" si="4"/>
        <v>33.315328936582901</v>
      </c>
      <c r="D72">
        <f t="shared" si="5"/>
        <v>-2.2153289365828996</v>
      </c>
      <c r="E72">
        <f t="shared" si="6"/>
        <v>4.9076822972615206</v>
      </c>
      <c r="F72">
        <f t="shared" si="7"/>
        <v>7.1232441690768478E-2</v>
      </c>
    </row>
    <row r="73" spans="1:6" x14ac:dyDescent="0.35">
      <c r="A73" s="3">
        <v>3.8</v>
      </c>
      <c r="B73" s="3">
        <v>28.2</v>
      </c>
      <c r="C73">
        <f t="shared" si="4"/>
        <v>33.315328936582901</v>
      </c>
      <c r="D73">
        <f t="shared" si="5"/>
        <v>-5.1153289365829018</v>
      </c>
      <c r="E73">
        <f t="shared" si="6"/>
        <v>26.166590129442362</v>
      </c>
      <c r="F73">
        <f t="shared" si="7"/>
        <v>0.18139464314123765</v>
      </c>
    </row>
    <row r="74" spans="1:6" x14ac:dyDescent="0.35">
      <c r="A74" s="3">
        <v>3.5</v>
      </c>
      <c r="B74" s="3">
        <v>33.5</v>
      </c>
      <c r="C74">
        <f t="shared" si="4"/>
        <v>34.718235248523911</v>
      </c>
      <c r="D74">
        <f t="shared" si="5"/>
        <v>-1.2182352485239107</v>
      </c>
      <c r="E74">
        <f t="shared" si="6"/>
        <v>1.4840971207461147</v>
      </c>
      <c r="F74">
        <f t="shared" si="7"/>
        <v>3.6365231299221215E-2</v>
      </c>
    </row>
    <row r="75" spans="1:6" x14ac:dyDescent="0.35">
      <c r="A75" s="3">
        <v>2.4</v>
      </c>
      <c r="B75" s="3">
        <v>44.081800000000001</v>
      </c>
      <c r="C75">
        <f t="shared" si="4"/>
        <v>39.862225058974268</v>
      </c>
      <c r="D75">
        <f t="shared" si="5"/>
        <v>4.2195749410257335</v>
      </c>
      <c r="E75">
        <f t="shared" si="6"/>
        <v>17.804812682932322</v>
      </c>
      <c r="F75">
        <f t="shared" si="7"/>
        <v>9.57214755528525E-2</v>
      </c>
    </row>
    <row r="76" spans="1:6" x14ac:dyDescent="0.35">
      <c r="A76" s="3">
        <v>5.6</v>
      </c>
      <c r="B76" s="3">
        <v>23.061</v>
      </c>
      <c r="C76">
        <f t="shared" si="4"/>
        <v>24.897891064936864</v>
      </c>
      <c r="D76">
        <f t="shared" si="5"/>
        <v>-1.8368910649368644</v>
      </c>
      <c r="E76">
        <f t="shared" si="6"/>
        <v>3.3741687844448878</v>
      </c>
      <c r="F76">
        <f t="shared" si="7"/>
        <v>7.9653573779838879E-2</v>
      </c>
    </row>
    <row r="77" spans="1:6" x14ac:dyDescent="0.35">
      <c r="A77" s="3">
        <v>3.5</v>
      </c>
      <c r="B77" s="3">
        <v>36.6</v>
      </c>
      <c r="C77">
        <f t="shared" si="4"/>
        <v>34.718235248523911</v>
      </c>
      <c r="D77">
        <f t="shared" si="5"/>
        <v>1.8817647514760907</v>
      </c>
      <c r="E77">
        <f t="shared" si="6"/>
        <v>3.5410385798978732</v>
      </c>
      <c r="F77">
        <f t="shared" si="7"/>
        <v>5.1414337472024334E-2</v>
      </c>
    </row>
    <row r="78" spans="1:6" x14ac:dyDescent="0.35">
      <c r="A78" s="3">
        <v>4.3</v>
      </c>
      <c r="B78" s="3">
        <v>27.805499999999999</v>
      </c>
      <c r="C78">
        <f t="shared" si="4"/>
        <v>30.97715175001456</v>
      </c>
      <c r="D78">
        <f t="shared" si="5"/>
        <v>-3.1716517500145613</v>
      </c>
      <c r="E78">
        <f t="shared" si="6"/>
        <v>10.05937482337043</v>
      </c>
      <c r="F78">
        <f t="shared" si="7"/>
        <v>0.11406562550626896</v>
      </c>
    </row>
    <row r="79" spans="1:6" x14ac:dyDescent="0.35">
      <c r="A79" s="3">
        <v>2.5</v>
      </c>
      <c r="B79" s="3">
        <v>40.0169</v>
      </c>
      <c r="C79">
        <f t="shared" si="4"/>
        <v>39.3945896216606</v>
      </c>
      <c r="D79">
        <f t="shared" si="5"/>
        <v>0.62231037833939951</v>
      </c>
      <c r="E79">
        <f t="shared" si="6"/>
        <v>0.38727020698892656</v>
      </c>
      <c r="F79">
        <f t="shared" si="7"/>
        <v>1.5551189081098224E-2</v>
      </c>
    </row>
    <row r="80" spans="1:6" x14ac:dyDescent="0.35">
      <c r="A80" s="3">
        <v>5.4</v>
      </c>
      <c r="B80" s="3">
        <v>24.793900000000001</v>
      </c>
      <c r="C80">
        <f t="shared" si="4"/>
        <v>25.833161939564199</v>
      </c>
      <c r="D80">
        <f t="shared" si="5"/>
        <v>-1.0392619395641987</v>
      </c>
      <c r="E80">
        <f t="shared" si="6"/>
        <v>1.08006537902674</v>
      </c>
      <c r="F80">
        <f t="shared" si="7"/>
        <v>4.1916033361600984E-2</v>
      </c>
    </row>
    <row r="81" spans="1:6" x14ac:dyDescent="0.35">
      <c r="A81" s="3">
        <v>3.7</v>
      </c>
      <c r="B81" s="3">
        <v>34.823500000000003</v>
      </c>
      <c r="C81">
        <f t="shared" si="4"/>
        <v>33.782964373896576</v>
      </c>
      <c r="D81">
        <f t="shared" si="5"/>
        <v>1.0405356261034271</v>
      </c>
      <c r="E81">
        <f t="shared" si="6"/>
        <v>1.0827143891904509</v>
      </c>
      <c r="F81">
        <f t="shared" si="7"/>
        <v>2.9880271256577513E-2</v>
      </c>
    </row>
    <row r="82" spans="1:6" x14ac:dyDescent="0.35">
      <c r="A82" s="3">
        <v>3.8</v>
      </c>
      <c r="B82" s="3">
        <v>36.934699999999999</v>
      </c>
      <c r="C82">
        <f t="shared" si="4"/>
        <v>33.315328936582901</v>
      </c>
      <c r="D82">
        <f t="shared" si="5"/>
        <v>3.6193710634170984</v>
      </c>
      <c r="E82">
        <f t="shared" si="6"/>
        <v>13.099846894701017</v>
      </c>
      <c r="F82">
        <f t="shared" si="7"/>
        <v>9.7993785340536099E-2</v>
      </c>
    </row>
    <row r="83" spans="1:6" x14ac:dyDescent="0.35">
      <c r="A83" s="3">
        <v>2.4</v>
      </c>
      <c r="B83" s="3">
        <v>46.8</v>
      </c>
      <c r="C83">
        <f t="shared" si="4"/>
        <v>39.862225058974268</v>
      </c>
      <c r="D83">
        <f t="shared" si="5"/>
        <v>6.9377749410257294</v>
      </c>
      <c r="E83">
        <f t="shared" si="6"/>
        <v>48.132721132324562</v>
      </c>
      <c r="F83">
        <f t="shared" si="7"/>
        <v>0.14824305429542159</v>
      </c>
    </row>
    <row r="84" spans="1:6" x14ac:dyDescent="0.35">
      <c r="A84" s="3">
        <v>3.7</v>
      </c>
      <c r="B84" s="3">
        <v>25.2</v>
      </c>
      <c r="C84">
        <f t="shared" si="4"/>
        <v>33.782964373896576</v>
      </c>
      <c r="D84">
        <f t="shared" si="5"/>
        <v>-8.5829643738965764</v>
      </c>
      <c r="E84">
        <f t="shared" si="6"/>
        <v>73.667277443577845</v>
      </c>
      <c r="F84">
        <f t="shared" si="7"/>
        <v>0.34059382436097524</v>
      </c>
    </row>
    <row r="85" spans="1:6" x14ac:dyDescent="0.35">
      <c r="A85" s="3">
        <v>3.5</v>
      </c>
      <c r="B85" s="3">
        <v>37.6</v>
      </c>
      <c r="C85">
        <f t="shared" si="4"/>
        <v>34.718235248523911</v>
      </c>
      <c r="D85">
        <f t="shared" si="5"/>
        <v>2.8817647514760907</v>
      </c>
      <c r="E85">
        <f t="shared" si="6"/>
        <v>8.3045680828500554</v>
      </c>
      <c r="F85">
        <f t="shared" si="7"/>
        <v>7.6642679560534319E-2</v>
      </c>
    </row>
    <row r="86" spans="1:6" x14ac:dyDescent="0.35">
      <c r="A86" s="3">
        <v>2.4</v>
      </c>
      <c r="B86" s="3">
        <v>40.299999999999997</v>
      </c>
      <c r="C86">
        <f t="shared" si="4"/>
        <v>39.862225058974268</v>
      </c>
      <c r="D86">
        <f t="shared" si="5"/>
        <v>0.43777494102572945</v>
      </c>
      <c r="E86">
        <f t="shared" si="6"/>
        <v>0.19164689899008089</v>
      </c>
      <c r="F86">
        <f t="shared" si="7"/>
        <v>1.086290176242505E-2</v>
      </c>
    </row>
    <row r="87" spans="1:6" x14ac:dyDescent="0.35">
      <c r="A87" s="3">
        <v>3</v>
      </c>
      <c r="B87" s="3">
        <v>36.1</v>
      </c>
      <c r="C87">
        <f t="shared" si="4"/>
        <v>37.056412435092255</v>
      </c>
      <c r="D87">
        <f t="shared" si="5"/>
        <v>-0.95641243509225404</v>
      </c>
      <c r="E87">
        <f t="shared" si="6"/>
        <v>0.91472474599909503</v>
      </c>
      <c r="F87">
        <f t="shared" si="7"/>
        <v>2.6493419254633076E-2</v>
      </c>
    </row>
    <row r="88" spans="1:6" x14ac:dyDescent="0.35">
      <c r="A88" s="3">
        <v>2.9</v>
      </c>
      <c r="B88" s="3">
        <v>34.179600000000001</v>
      </c>
      <c r="C88">
        <f t="shared" si="4"/>
        <v>37.524047872405923</v>
      </c>
      <c r="D88">
        <f t="shared" si="5"/>
        <v>-3.3444478724059223</v>
      </c>
      <c r="E88">
        <f t="shared" si="6"/>
        <v>11.1853315712405</v>
      </c>
      <c r="F88">
        <f t="shared" si="7"/>
        <v>9.7849239675301125E-2</v>
      </c>
    </row>
    <row r="89" spans="1:6" x14ac:dyDescent="0.35">
      <c r="A89" s="3">
        <v>2.4</v>
      </c>
      <c r="B89" s="3">
        <v>33.6</v>
      </c>
      <c r="C89">
        <f t="shared" si="4"/>
        <v>39.862225058974268</v>
      </c>
      <c r="D89">
        <f t="shared" si="5"/>
        <v>-6.2622250589742663</v>
      </c>
      <c r="E89">
        <f t="shared" si="6"/>
        <v>39.21546268924525</v>
      </c>
      <c r="F89">
        <f t="shared" si="7"/>
        <v>0.18637574580280553</v>
      </c>
    </row>
    <row r="90" spans="1:6" x14ac:dyDescent="0.35">
      <c r="A90" s="3">
        <v>3.8</v>
      </c>
      <c r="B90" s="3">
        <v>38.299999999999997</v>
      </c>
      <c r="C90">
        <f t="shared" si="4"/>
        <v>33.315328936582901</v>
      </c>
      <c r="D90">
        <f t="shared" si="5"/>
        <v>4.9846710634170961</v>
      </c>
      <c r="E90">
        <f t="shared" si="6"/>
        <v>24.846945610467724</v>
      </c>
      <c r="F90">
        <f t="shared" si="7"/>
        <v>0.13014806954091634</v>
      </c>
    </row>
    <row r="91" spans="1:6" x14ac:dyDescent="0.35">
      <c r="A91" s="3">
        <v>1.3</v>
      </c>
      <c r="B91" s="3">
        <v>30.2</v>
      </c>
      <c r="C91">
        <f t="shared" si="4"/>
        <v>45.006214869424625</v>
      </c>
      <c r="D91">
        <f t="shared" si="5"/>
        <v>-14.806214869424625</v>
      </c>
      <c r="E91">
        <f t="shared" si="6"/>
        <v>219.22399875957089</v>
      </c>
      <c r="F91">
        <f t="shared" si="7"/>
        <v>0.49027201554386179</v>
      </c>
    </row>
    <row r="92" spans="1:6" x14ac:dyDescent="0.35">
      <c r="A92" s="3">
        <v>3.2</v>
      </c>
      <c r="B92" s="3">
        <v>30.492599999999999</v>
      </c>
      <c r="C92">
        <f t="shared" si="4"/>
        <v>36.12114156046492</v>
      </c>
      <c r="D92">
        <f t="shared" si="5"/>
        <v>-5.6285415604649209</v>
      </c>
      <c r="E92">
        <f t="shared" si="6"/>
        <v>31.680480097880888</v>
      </c>
      <c r="F92">
        <f t="shared" si="7"/>
        <v>0.18458713131923551</v>
      </c>
    </row>
    <row r="93" spans="1:6" x14ac:dyDescent="0.35">
      <c r="A93" s="3">
        <v>2.5</v>
      </c>
      <c r="B93" s="3">
        <v>40.187600000000003</v>
      </c>
      <c r="C93">
        <f t="shared" si="4"/>
        <v>39.3945896216606</v>
      </c>
      <c r="D93">
        <f t="shared" si="5"/>
        <v>0.79301037833940313</v>
      </c>
      <c r="E93">
        <f t="shared" si="6"/>
        <v>0.62886546015400324</v>
      </c>
      <c r="F93">
        <f t="shared" si="7"/>
        <v>1.9732713034353956E-2</v>
      </c>
    </row>
    <row r="94" spans="1:6" x14ac:dyDescent="0.35">
      <c r="A94" s="3">
        <v>4</v>
      </c>
      <c r="B94" s="3">
        <v>36.392600000000002</v>
      </c>
      <c r="C94">
        <f t="shared" si="4"/>
        <v>32.380058061955566</v>
      </c>
      <c r="D94">
        <f t="shared" si="5"/>
        <v>4.0125419380444356</v>
      </c>
      <c r="E94">
        <f t="shared" si="6"/>
        <v>16.100492804565395</v>
      </c>
      <c r="F94">
        <f t="shared" si="7"/>
        <v>0.11025708352919097</v>
      </c>
    </row>
    <row r="95" spans="1:6" x14ac:dyDescent="0.35">
      <c r="A95" s="3">
        <v>4.3</v>
      </c>
      <c r="B95" s="3">
        <v>27.6</v>
      </c>
      <c r="C95">
        <f t="shared" si="4"/>
        <v>30.97715175001456</v>
      </c>
      <c r="D95">
        <f t="shared" si="5"/>
        <v>-3.3771517500145585</v>
      </c>
      <c r="E95">
        <f t="shared" si="6"/>
        <v>11.405153942626395</v>
      </c>
      <c r="F95">
        <f t="shared" si="7"/>
        <v>0.12236057065270138</v>
      </c>
    </row>
    <row r="96" spans="1:6" x14ac:dyDescent="0.35">
      <c r="A96" s="3">
        <v>5.2</v>
      </c>
      <c r="B96" s="3">
        <v>24</v>
      </c>
      <c r="C96">
        <f t="shared" si="4"/>
        <v>26.768432814191538</v>
      </c>
      <c r="D96">
        <f t="shared" si="5"/>
        <v>-2.768432814191538</v>
      </c>
      <c r="E96">
        <f t="shared" si="6"/>
        <v>7.6642202466924783</v>
      </c>
      <c r="F96">
        <f t="shared" si="7"/>
        <v>0.11535136725798074</v>
      </c>
    </row>
    <row r="97" spans="1:6" x14ac:dyDescent="0.35">
      <c r="A97" s="3">
        <v>3</v>
      </c>
      <c r="B97" s="3">
        <v>35.460599999999999</v>
      </c>
      <c r="C97">
        <f t="shared" si="4"/>
        <v>37.056412435092255</v>
      </c>
      <c r="D97">
        <f t="shared" si="5"/>
        <v>-1.595812435092256</v>
      </c>
      <c r="E97">
        <f t="shared" si="6"/>
        <v>2.5466173279950759</v>
      </c>
      <c r="F97">
        <f t="shared" si="7"/>
        <v>4.5002409296296626E-2</v>
      </c>
    </row>
    <row r="98" spans="1:6" x14ac:dyDescent="0.35">
      <c r="A98" s="3">
        <v>3.7</v>
      </c>
      <c r="B98" s="3">
        <v>34.730499999999999</v>
      </c>
      <c r="C98">
        <f t="shared" si="4"/>
        <v>33.782964373896576</v>
      </c>
      <c r="D98">
        <f t="shared" si="5"/>
        <v>0.94753562610342357</v>
      </c>
      <c r="E98">
        <f t="shared" si="6"/>
        <v>0.89782376273520692</v>
      </c>
      <c r="F98">
        <f t="shared" si="7"/>
        <v>2.7282521878562751E-2</v>
      </c>
    </row>
    <row r="99" spans="1:6" x14ac:dyDescent="0.35">
      <c r="A99" s="3">
        <v>3</v>
      </c>
      <c r="B99" s="3">
        <v>29.789200000000001</v>
      </c>
      <c r="C99">
        <f t="shared" si="4"/>
        <v>37.056412435092255</v>
      </c>
      <c r="D99">
        <f t="shared" si="5"/>
        <v>-7.2672124350922545</v>
      </c>
      <c r="E99">
        <f t="shared" si="6"/>
        <v>52.812376576759497</v>
      </c>
      <c r="F99">
        <f t="shared" si="7"/>
        <v>0.24395460217435361</v>
      </c>
    </row>
    <row r="100" spans="1:6" x14ac:dyDescent="0.35">
      <c r="A100" s="3">
        <v>6.2</v>
      </c>
      <c r="B100" s="3">
        <v>26.1</v>
      </c>
      <c r="C100">
        <f t="shared" si="4"/>
        <v>22.092078441054849</v>
      </c>
      <c r="D100">
        <f t="shared" si="5"/>
        <v>4.0079215589451529</v>
      </c>
      <c r="E100">
        <f t="shared" si="6"/>
        <v>16.063435222657343</v>
      </c>
      <c r="F100">
        <f t="shared" si="7"/>
        <v>0.15356021298640432</v>
      </c>
    </row>
    <row r="101" spans="1:6" x14ac:dyDescent="0.35">
      <c r="A101" s="3">
        <v>3</v>
      </c>
      <c r="B101" s="3">
        <v>33.722900000000003</v>
      </c>
      <c r="C101">
        <f t="shared" si="4"/>
        <v>37.056412435092255</v>
      </c>
      <c r="D101">
        <f t="shared" si="5"/>
        <v>-3.3335124350922527</v>
      </c>
      <c r="E101">
        <f t="shared" si="6"/>
        <v>11.112305154914679</v>
      </c>
      <c r="F101">
        <f t="shared" si="7"/>
        <v>9.8850111796205314E-2</v>
      </c>
    </row>
    <row r="102" spans="1:6" x14ac:dyDescent="0.35">
      <c r="A102" s="3">
        <v>2.7</v>
      </c>
      <c r="B102" s="3">
        <v>31.7</v>
      </c>
      <c r="C102">
        <f t="shared" si="4"/>
        <v>38.459318747033265</v>
      </c>
      <c r="D102">
        <f t="shared" si="5"/>
        <v>-6.7593187470332659</v>
      </c>
      <c r="E102">
        <f t="shared" si="6"/>
        <v>45.688389923995359</v>
      </c>
      <c r="F102">
        <f t="shared" si="7"/>
        <v>0.21322772072660146</v>
      </c>
    </row>
    <row r="103" spans="1:6" x14ac:dyDescent="0.35">
      <c r="A103" s="3">
        <v>2.4</v>
      </c>
      <c r="B103" s="3">
        <v>46.9</v>
      </c>
      <c r="C103">
        <f t="shared" si="4"/>
        <v>39.862225058974268</v>
      </c>
      <c r="D103">
        <f t="shared" si="5"/>
        <v>7.0377749410257309</v>
      </c>
      <c r="E103">
        <f t="shared" si="6"/>
        <v>49.530276120529727</v>
      </c>
      <c r="F103">
        <f t="shared" si="7"/>
        <v>0.1500591671860497</v>
      </c>
    </row>
    <row r="104" spans="1:6" x14ac:dyDescent="0.35">
      <c r="A104" s="3">
        <v>3.7</v>
      </c>
      <c r="B104" s="3">
        <v>35.980200000000004</v>
      </c>
      <c r="C104">
        <f t="shared" si="4"/>
        <v>33.782964373896576</v>
      </c>
      <c r="D104">
        <f t="shared" si="5"/>
        <v>2.1972356261034278</v>
      </c>
      <c r="E104">
        <f t="shared" si="6"/>
        <v>4.8278443966181221</v>
      </c>
      <c r="F104">
        <f t="shared" si="7"/>
        <v>6.1067910297981323E-2</v>
      </c>
    </row>
    <row r="105" spans="1:6" x14ac:dyDescent="0.35">
      <c r="A105" s="3">
        <v>2.5</v>
      </c>
      <c r="B105" s="3">
        <v>40.240900000000003</v>
      </c>
      <c r="C105">
        <f t="shared" si="4"/>
        <v>39.3945896216606</v>
      </c>
      <c r="D105">
        <f t="shared" si="5"/>
        <v>0.84631037833940326</v>
      </c>
      <c r="E105">
        <f t="shared" si="6"/>
        <v>0.71624125648498393</v>
      </c>
      <c r="F105">
        <f t="shared" si="7"/>
        <v>2.1031099660778044E-2</v>
      </c>
    </row>
    <row r="106" spans="1:6" x14ac:dyDescent="0.35">
      <c r="A106" s="3">
        <v>5</v>
      </c>
      <c r="B106" s="3">
        <v>25.508199999999999</v>
      </c>
      <c r="C106">
        <f t="shared" si="4"/>
        <v>27.703703688818877</v>
      </c>
      <c r="D106">
        <f t="shared" si="5"/>
        <v>-2.1955036888188779</v>
      </c>
      <c r="E106">
        <f t="shared" si="6"/>
        <v>4.8202364476173001</v>
      </c>
      <c r="F106">
        <f t="shared" si="7"/>
        <v>8.6070506300675004E-2</v>
      </c>
    </row>
    <row r="107" spans="1:6" x14ac:dyDescent="0.35">
      <c r="A107" s="3">
        <v>1.6</v>
      </c>
      <c r="B107" s="3">
        <v>47.202500000000001</v>
      </c>
      <c r="C107">
        <f t="shared" si="4"/>
        <v>43.603308557483622</v>
      </c>
      <c r="D107">
        <f t="shared" si="5"/>
        <v>3.5991914425163785</v>
      </c>
      <c r="E107">
        <f t="shared" si="6"/>
        <v>12.95417903988313</v>
      </c>
      <c r="F107">
        <f t="shared" si="7"/>
        <v>7.6250017319344915E-2</v>
      </c>
    </row>
    <row r="108" spans="1:6" x14ac:dyDescent="0.35">
      <c r="A108" s="3">
        <v>5.5</v>
      </c>
      <c r="B108" s="3">
        <v>31.7</v>
      </c>
      <c r="C108">
        <f t="shared" si="4"/>
        <v>25.365526502250532</v>
      </c>
      <c r="D108">
        <f t="shared" si="5"/>
        <v>6.3344734977494674</v>
      </c>
      <c r="E108">
        <f t="shared" si="6"/>
        <v>40.125554493690373</v>
      </c>
      <c r="F108">
        <f t="shared" si="7"/>
        <v>0.19982566238957311</v>
      </c>
    </row>
    <row r="109" spans="1:6" x14ac:dyDescent="0.35">
      <c r="A109" s="3">
        <v>5.7</v>
      </c>
      <c r="B109" s="3">
        <v>21.1</v>
      </c>
      <c r="C109">
        <f t="shared" si="4"/>
        <v>24.430255627623193</v>
      </c>
      <c r="D109">
        <f t="shared" si="5"/>
        <v>-3.3302556276231918</v>
      </c>
      <c r="E109">
        <f t="shared" si="6"/>
        <v>11.090602545315939</v>
      </c>
      <c r="F109">
        <f t="shared" si="7"/>
        <v>0.15783202026650198</v>
      </c>
    </row>
    <row r="110" spans="1:6" x14ac:dyDescent="0.35">
      <c r="A110" s="3">
        <v>2</v>
      </c>
      <c r="B110" s="3">
        <v>47.296399999999998</v>
      </c>
      <c r="C110">
        <f t="shared" si="4"/>
        <v>41.732766808228945</v>
      </c>
      <c r="D110">
        <f t="shared" si="5"/>
        <v>5.5636331917710535</v>
      </c>
      <c r="E110">
        <f t="shared" si="6"/>
        <v>30.954014292576559</v>
      </c>
      <c r="F110">
        <f t="shared" si="7"/>
        <v>0.1176333334412567</v>
      </c>
    </row>
    <row r="111" spans="1:6" x14ac:dyDescent="0.35">
      <c r="A111" s="3">
        <v>3.8</v>
      </c>
      <c r="B111" s="3">
        <v>34.6</v>
      </c>
      <c r="C111">
        <f t="shared" si="4"/>
        <v>33.315328936582901</v>
      </c>
      <c r="D111">
        <f t="shared" si="5"/>
        <v>1.2846710634171004</v>
      </c>
      <c r="E111">
        <f t="shared" si="6"/>
        <v>1.6503797411812235</v>
      </c>
      <c r="F111">
        <f t="shared" si="7"/>
        <v>3.7129221486043362E-2</v>
      </c>
    </row>
    <row r="112" spans="1:6" x14ac:dyDescent="0.35">
      <c r="A112" s="3">
        <v>3.5</v>
      </c>
      <c r="B112" s="3">
        <v>37.4</v>
      </c>
      <c r="C112">
        <f t="shared" si="4"/>
        <v>34.718235248523911</v>
      </c>
      <c r="D112">
        <f t="shared" si="5"/>
        <v>2.6817647514760878</v>
      </c>
      <c r="E112">
        <f t="shared" si="6"/>
        <v>7.1918621822596034</v>
      </c>
      <c r="F112">
        <f t="shared" si="7"/>
        <v>7.1704939879039781E-2</v>
      </c>
    </row>
    <row r="113" spans="1:6" x14ac:dyDescent="0.35">
      <c r="A113" s="3">
        <v>3.6</v>
      </c>
      <c r="B113" s="3">
        <v>33.5</v>
      </c>
      <c r="C113">
        <f t="shared" si="4"/>
        <v>34.250599811210236</v>
      </c>
      <c r="D113">
        <f t="shared" si="5"/>
        <v>-0.75059981121023611</v>
      </c>
      <c r="E113">
        <f t="shared" si="6"/>
        <v>0.56340007658884206</v>
      </c>
      <c r="F113">
        <f t="shared" si="7"/>
        <v>2.2405964513738393E-2</v>
      </c>
    </row>
    <row r="114" spans="1:6" x14ac:dyDescent="0.35">
      <c r="A114" s="3">
        <v>6.2</v>
      </c>
      <c r="B114" s="3">
        <v>25.802600000000002</v>
      </c>
      <c r="C114">
        <f t="shared" si="4"/>
        <v>22.092078441054849</v>
      </c>
      <c r="D114">
        <f t="shared" si="5"/>
        <v>3.7105215589451532</v>
      </c>
      <c r="E114">
        <f t="shared" si="6"/>
        <v>13.767970239396771</v>
      </c>
      <c r="F114">
        <f t="shared" si="7"/>
        <v>0.14380417318197208</v>
      </c>
    </row>
    <row r="115" spans="1:6" x14ac:dyDescent="0.35">
      <c r="A115" s="3">
        <v>5.7</v>
      </c>
      <c r="B115" s="3">
        <v>26</v>
      </c>
      <c r="C115">
        <f t="shared" si="4"/>
        <v>24.430255627623193</v>
      </c>
      <c r="D115">
        <f t="shared" si="5"/>
        <v>1.5697443723768068</v>
      </c>
      <c r="E115">
        <f t="shared" si="6"/>
        <v>2.4640973946086548</v>
      </c>
      <c r="F115">
        <f t="shared" si="7"/>
        <v>6.0374783552954107E-2</v>
      </c>
    </row>
    <row r="116" spans="1:6" x14ac:dyDescent="0.35">
      <c r="A116" s="3">
        <v>2.5</v>
      </c>
      <c r="B116" s="3">
        <v>37.070999999999998</v>
      </c>
      <c r="C116">
        <f t="shared" si="4"/>
        <v>39.3945896216606</v>
      </c>
      <c r="D116">
        <f t="shared" si="5"/>
        <v>-2.3235896216606022</v>
      </c>
      <c r="E116">
        <f t="shared" si="6"/>
        <v>5.3990687298888602</v>
      </c>
      <c r="F116">
        <f t="shared" si="7"/>
        <v>6.2679442735847496E-2</v>
      </c>
    </row>
    <row r="117" spans="1:6" x14ac:dyDescent="0.35">
      <c r="A117" s="3">
        <v>3.8</v>
      </c>
      <c r="B117" s="3">
        <v>35.359400000000001</v>
      </c>
      <c r="C117">
        <f t="shared" si="4"/>
        <v>33.315328936582901</v>
      </c>
      <c r="D117">
        <f t="shared" si="5"/>
        <v>2.0440710634170998</v>
      </c>
      <c r="E117">
        <f t="shared" si="6"/>
        <v>4.1782265122991129</v>
      </c>
      <c r="F117">
        <f t="shared" si="7"/>
        <v>5.7808420488387802E-2</v>
      </c>
    </row>
    <row r="118" spans="1:6" x14ac:dyDescent="0.35">
      <c r="A118" s="3">
        <v>6</v>
      </c>
      <c r="B118" s="3">
        <v>30.5</v>
      </c>
      <c r="C118">
        <f t="shared" si="4"/>
        <v>23.027349315682187</v>
      </c>
      <c r="D118">
        <f t="shared" si="5"/>
        <v>7.4726506843178129</v>
      </c>
      <c r="E118">
        <f t="shared" si="6"/>
        <v>55.84050824983548</v>
      </c>
      <c r="F118">
        <f t="shared" si="7"/>
        <v>0.24500494046943649</v>
      </c>
    </row>
    <row r="119" spans="1:6" x14ac:dyDescent="0.35">
      <c r="A119" s="3">
        <v>3.8</v>
      </c>
      <c r="B119" s="3">
        <v>36.012999999999998</v>
      </c>
      <c r="C119">
        <f t="shared" si="4"/>
        <v>33.315328936582901</v>
      </c>
      <c r="D119">
        <f t="shared" si="5"/>
        <v>2.6976710634170971</v>
      </c>
      <c r="E119">
        <f t="shared" si="6"/>
        <v>7.2774291663979316</v>
      </c>
      <c r="F119">
        <f t="shared" si="7"/>
        <v>7.4908257113184051E-2</v>
      </c>
    </row>
    <row r="120" spans="1:6" x14ac:dyDescent="0.35">
      <c r="A120" s="3">
        <v>2.8</v>
      </c>
      <c r="B120" s="3">
        <v>30.299299999999999</v>
      </c>
      <c r="C120">
        <f t="shared" si="4"/>
        <v>37.991683309719591</v>
      </c>
      <c r="D120">
        <f t="shared" si="5"/>
        <v>-7.6923833097195917</v>
      </c>
      <c r="E120">
        <f t="shared" si="6"/>
        <v>59.172760983652537</v>
      </c>
      <c r="F120">
        <f t="shared" si="7"/>
        <v>0.25387990183666265</v>
      </c>
    </row>
    <row r="121" spans="1:6" x14ac:dyDescent="0.35">
      <c r="A121" s="3">
        <v>3</v>
      </c>
      <c r="B121" s="3">
        <v>36.154800000000002</v>
      </c>
      <c r="C121">
        <f t="shared" si="4"/>
        <v>37.056412435092255</v>
      </c>
      <c r="D121">
        <f t="shared" si="5"/>
        <v>-0.90161243509225386</v>
      </c>
      <c r="E121">
        <f t="shared" si="6"/>
        <v>0.81290498311298365</v>
      </c>
      <c r="F121">
        <f t="shared" si="7"/>
        <v>2.4937558362714048E-2</v>
      </c>
    </row>
    <row r="122" spans="1:6" x14ac:dyDescent="0.35">
      <c r="A122" s="3">
        <v>2</v>
      </c>
      <c r="B122" s="3">
        <v>41.566099999999999</v>
      </c>
      <c r="C122">
        <f t="shared" si="4"/>
        <v>41.732766808228945</v>
      </c>
      <c r="D122">
        <f t="shared" si="5"/>
        <v>-0.16666680822894619</v>
      </c>
      <c r="E122">
        <f t="shared" si="6"/>
        <v>2.7777824965224327E-2</v>
      </c>
      <c r="F122">
        <f t="shared" si="7"/>
        <v>4.0096811639520231E-3</v>
      </c>
    </row>
    <row r="123" spans="1:6" x14ac:dyDescent="0.35">
      <c r="A123" s="3">
        <v>2.4</v>
      </c>
      <c r="B123" s="3">
        <v>36.4</v>
      </c>
      <c r="C123">
        <f t="shared" si="4"/>
        <v>39.862225058974268</v>
      </c>
      <c r="D123">
        <f t="shared" si="5"/>
        <v>-3.4622250589742691</v>
      </c>
      <c r="E123">
        <f t="shared" si="6"/>
        <v>11.987002358989381</v>
      </c>
      <c r="F123">
        <f t="shared" si="7"/>
        <v>9.5116073048743657E-2</v>
      </c>
    </row>
    <row r="124" spans="1:6" x14ac:dyDescent="0.35">
      <c r="A124" s="3">
        <v>1.6</v>
      </c>
      <c r="B124" s="3">
        <v>48.9</v>
      </c>
      <c r="C124">
        <f t="shared" si="4"/>
        <v>43.603308557483622</v>
      </c>
      <c r="D124">
        <f t="shared" si="5"/>
        <v>5.2966914425163765</v>
      </c>
      <c r="E124">
        <f t="shared" si="6"/>
        <v>28.054940237226212</v>
      </c>
      <c r="F124">
        <f t="shared" si="7"/>
        <v>0.10831679841546782</v>
      </c>
    </row>
    <row r="125" spans="1:6" x14ac:dyDescent="0.35">
      <c r="A125" s="3">
        <v>2.9</v>
      </c>
      <c r="B125" s="3">
        <v>37.329599999999999</v>
      </c>
      <c r="C125">
        <f t="shared" si="4"/>
        <v>37.524047872405923</v>
      </c>
      <c r="D125">
        <f t="shared" si="5"/>
        <v>-0.19444787240592376</v>
      </c>
      <c r="E125">
        <f t="shared" si="6"/>
        <v>3.7809975083190409E-2</v>
      </c>
      <c r="F125">
        <f t="shared" si="7"/>
        <v>5.208946048334934E-3</v>
      </c>
    </row>
    <row r="126" spans="1:6" x14ac:dyDescent="0.35">
      <c r="A126" s="3">
        <v>2.2000000000000002</v>
      </c>
      <c r="B126" s="3">
        <v>46.8</v>
      </c>
      <c r="C126">
        <f t="shared" si="4"/>
        <v>40.79749593360161</v>
      </c>
      <c r="D126">
        <f t="shared" si="5"/>
        <v>6.0025040663983873</v>
      </c>
      <c r="E126">
        <f t="shared" si="6"/>
        <v>36.030055067129176</v>
      </c>
      <c r="F126">
        <f t="shared" si="7"/>
        <v>0.12825863389740144</v>
      </c>
    </row>
    <row r="127" spans="1:6" x14ac:dyDescent="0.35">
      <c r="A127" s="3">
        <v>3.2</v>
      </c>
      <c r="B127" s="3">
        <v>30.492599999999999</v>
      </c>
      <c r="C127">
        <f t="shared" si="4"/>
        <v>36.12114156046492</v>
      </c>
      <c r="D127">
        <f t="shared" si="5"/>
        <v>-5.6285415604649209</v>
      </c>
      <c r="E127">
        <f t="shared" si="6"/>
        <v>31.680480097880888</v>
      </c>
      <c r="F127">
        <f t="shared" si="7"/>
        <v>0.18458713131923551</v>
      </c>
    </row>
    <row r="128" spans="1:6" x14ac:dyDescent="0.35">
      <c r="A128" s="3">
        <v>3.7</v>
      </c>
      <c r="B128" s="3">
        <v>37.064999999999998</v>
      </c>
      <c r="C128">
        <f t="shared" si="4"/>
        <v>33.782964373896576</v>
      </c>
      <c r="D128">
        <f t="shared" si="5"/>
        <v>3.282035626103422</v>
      </c>
      <c r="E128">
        <f t="shared" si="6"/>
        <v>10.771757851012081</v>
      </c>
      <c r="F128">
        <f t="shared" si="7"/>
        <v>8.8548108083189594E-2</v>
      </c>
    </row>
    <row r="129" spans="1:6" x14ac:dyDescent="0.35">
      <c r="A129" s="3">
        <v>6</v>
      </c>
      <c r="B129" s="3">
        <v>26.749500000000001</v>
      </c>
      <c r="C129">
        <f t="shared" si="4"/>
        <v>23.027349315682187</v>
      </c>
      <c r="D129">
        <f t="shared" si="5"/>
        <v>3.722150684317814</v>
      </c>
      <c r="E129">
        <f t="shared" si="6"/>
        <v>13.854405716767571</v>
      </c>
      <c r="F129">
        <f t="shared" si="7"/>
        <v>0.13914842087956089</v>
      </c>
    </row>
    <row r="130" spans="1:6" x14ac:dyDescent="0.35">
      <c r="A130" s="3">
        <v>3</v>
      </c>
      <c r="B130" s="3">
        <v>35.799999999999997</v>
      </c>
      <c r="C130">
        <f t="shared" si="4"/>
        <v>37.056412435092255</v>
      </c>
      <c r="D130">
        <f t="shared" si="5"/>
        <v>-1.2564124350922583</v>
      </c>
      <c r="E130">
        <f t="shared" si="6"/>
        <v>1.5785722070544581</v>
      </c>
      <c r="F130">
        <f t="shared" si="7"/>
        <v>3.5095319415984871E-2</v>
      </c>
    </row>
    <row r="131" spans="1:6" x14ac:dyDescent="0.35">
      <c r="A131" s="3">
        <v>2.2000000000000002</v>
      </c>
      <c r="B131" s="3">
        <v>51.9</v>
      </c>
      <c r="C131">
        <f t="shared" ref="C131:C194" si="8">$I$5+($I$6*A131)</f>
        <v>40.79749593360161</v>
      </c>
      <c r="D131">
        <f t="shared" ref="D131:D194" si="9">B131-C131</f>
        <v>11.102504066398389</v>
      </c>
      <c r="E131">
        <f t="shared" ref="E131:E194" si="10">D131^2</f>
        <v>123.26559654439275</v>
      </c>
      <c r="F131">
        <f t="shared" ref="F131:F194" si="11">ABS((B131-C131)/B131)</f>
        <v>0.2139210802774256</v>
      </c>
    </row>
    <row r="132" spans="1:6" x14ac:dyDescent="0.35">
      <c r="A132" s="3">
        <v>6.2</v>
      </c>
      <c r="B132" s="3">
        <v>33.799999999999997</v>
      </c>
      <c r="C132">
        <f t="shared" si="8"/>
        <v>22.092078441054849</v>
      </c>
      <c r="D132">
        <f t="shared" si="9"/>
        <v>11.707921558945149</v>
      </c>
      <c r="E132">
        <f t="shared" si="10"/>
        <v>137.0754272304126</v>
      </c>
      <c r="F132">
        <f t="shared" si="11"/>
        <v>0.34638821180311091</v>
      </c>
    </row>
    <row r="133" spans="1:6" x14ac:dyDescent="0.35">
      <c r="A133" s="3">
        <v>2</v>
      </c>
      <c r="B133" s="3">
        <v>43.541400000000003</v>
      </c>
      <c r="C133">
        <f t="shared" si="8"/>
        <v>41.732766808228945</v>
      </c>
      <c r="D133">
        <f t="shared" si="9"/>
        <v>1.8086331917710581</v>
      </c>
      <c r="E133">
        <f t="shared" si="10"/>
        <v>3.2711540223759648</v>
      </c>
      <c r="F133">
        <f t="shared" si="11"/>
        <v>4.1538241576317206E-2</v>
      </c>
    </row>
    <row r="134" spans="1:6" x14ac:dyDescent="0.35">
      <c r="A134" s="3">
        <v>3.7</v>
      </c>
      <c r="B134" s="3">
        <v>31.6</v>
      </c>
      <c r="C134">
        <f t="shared" si="8"/>
        <v>33.782964373896576</v>
      </c>
      <c r="D134">
        <f t="shared" si="9"/>
        <v>-2.1829643738965743</v>
      </c>
      <c r="E134">
        <f t="shared" si="10"/>
        <v>4.7653334577016624</v>
      </c>
      <c r="F134">
        <f t="shared" si="11"/>
        <v>6.90811510726764E-2</v>
      </c>
    </row>
    <row r="135" spans="1:6" x14ac:dyDescent="0.35">
      <c r="A135" s="3">
        <v>6</v>
      </c>
      <c r="B135" s="3">
        <v>30.299900000000001</v>
      </c>
      <c r="C135">
        <f t="shared" si="8"/>
        <v>23.027349315682187</v>
      </c>
      <c r="D135">
        <f t="shared" si="9"/>
        <v>7.2725506843178138</v>
      </c>
      <c r="E135">
        <f t="shared" si="10"/>
        <v>52.889993455971499</v>
      </c>
      <c r="F135">
        <f t="shared" si="11"/>
        <v>0.2400189665417316</v>
      </c>
    </row>
    <row r="136" spans="1:6" x14ac:dyDescent="0.35">
      <c r="A136" s="3">
        <v>3</v>
      </c>
      <c r="B136" s="3">
        <v>29.789200000000001</v>
      </c>
      <c r="C136">
        <f t="shared" si="8"/>
        <v>37.056412435092255</v>
      </c>
      <c r="D136">
        <f t="shared" si="9"/>
        <v>-7.2672124350922545</v>
      </c>
      <c r="E136">
        <f t="shared" si="10"/>
        <v>52.812376576759497</v>
      </c>
      <c r="F136">
        <f t="shared" si="11"/>
        <v>0.24395460217435361</v>
      </c>
    </row>
    <row r="137" spans="1:6" x14ac:dyDescent="0.35">
      <c r="A137" s="3">
        <v>3.6</v>
      </c>
      <c r="B137" s="3">
        <v>36.756300000000003</v>
      </c>
      <c r="C137">
        <f t="shared" si="8"/>
        <v>34.250599811210236</v>
      </c>
      <c r="D137">
        <f t="shared" si="9"/>
        <v>2.505700188789767</v>
      </c>
      <c r="E137">
        <f t="shared" si="10"/>
        <v>6.2785334361010738</v>
      </c>
      <c r="F137">
        <f t="shared" si="11"/>
        <v>6.8170631668306295E-2</v>
      </c>
    </row>
    <row r="138" spans="1:6" x14ac:dyDescent="0.35">
      <c r="A138" s="3">
        <v>3.5</v>
      </c>
      <c r="B138" s="3">
        <v>37.349899999999998</v>
      </c>
      <c r="C138">
        <f t="shared" si="8"/>
        <v>34.718235248523911</v>
      </c>
      <c r="D138">
        <f t="shared" si="9"/>
        <v>2.6316647514760874</v>
      </c>
      <c r="E138">
        <f t="shared" si="10"/>
        <v>6.9256593641616968</v>
      </c>
      <c r="F138">
        <f t="shared" si="11"/>
        <v>7.0459753613157927E-2</v>
      </c>
    </row>
    <row r="139" spans="1:6" x14ac:dyDescent="0.35">
      <c r="A139" s="3">
        <v>2.7</v>
      </c>
      <c r="B139" s="3">
        <v>35.429099999999998</v>
      </c>
      <c r="C139">
        <f t="shared" si="8"/>
        <v>38.459318747033265</v>
      </c>
      <c r="D139">
        <f t="shared" si="9"/>
        <v>-3.0302187470332669</v>
      </c>
      <c r="E139">
        <f t="shared" si="10"/>
        <v>9.1822256548718624</v>
      </c>
      <c r="F139">
        <f t="shared" si="11"/>
        <v>8.5529091820940054E-2</v>
      </c>
    </row>
    <row r="140" spans="1:6" x14ac:dyDescent="0.35">
      <c r="A140" s="3">
        <v>4.8</v>
      </c>
      <c r="B140" s="3">
        <v>24.153400000000001</v>
      </c>
      <c r="C140">
        <f t="shared" si="8"/>
        <v>28.638974563446215</v>
      </c>
      <c r="D140">
        <f t="shared" si="9"/>
        <v>-4.4855745634462139</v>
      </c>
      <c r="E140">
        <f t="shared" si="10"/>
        <v>20.120379164235693</v>
      </c>
      <c r="F140">
        <f t="shared" si="11"/>
        <v>0.18571193138217451</v>
      </c>
    </row>
    <row r="141" spans="1:6" x14ac:dyDescent="0.35">
      <c r="A141" s="3">
        <v>3.5</v>
      </c>
      <c r="B141" s="3">
        <v>30.2</v>
      </c>
      <c r="C141">
        <f t="shared" si="8"/>
        <v>34.718235248523911</v>
      </c>
      <c r="D141">
        <f t="shared" si="9"/>
        <v>-4.5182352485239115</v>
      </c>
      <c r="E141">
        <f t="shared" si="10"/>
        <v>20.414449761003933</v>
      </c>
      <c r="F141">
        <f t="shared" si="11"/>
        <v>0.14961043869284477</v>
      </c>
    </row>
    <row r="142" spans="1:6" x14ac:dyDescent="0.35">
      <c r="A142" s="3">
        <v>2.5</v>
      </c>
      <c r="B142" s="3">
        <v>44.2</v>
      </c>
      <c r="C142">
        <f t="shared" si="8"/>
        <v>39.3945896216606</v>
      </c>
      <c r="D142">
        <f t="shared" si="9"/>
        <v>4.8054103783394027</v>
      </c>
      <c r="E142">
        <f t="shared" si="10"/>
        <v>23.091968904252042</v>
      </c>
      <c r="F142">
        <f t="shared" si="11"/>
        <v>0.10871969181763354</v>
      </c>
    </row>
    <row r="143" spans="1:6" x14ac:dyDescent="0.35">
      <c r="A143" s="3">
        <v>3.5</v>
      </c>
      <c r="B143" s="3">
        <v>34.700000000000003</v>
      </c>
      <c r="C143">
        <f t="shared" si="8"/>
        <v>34.718235248523911</v>
      </c>
      <c r="D143">
        <f t="shared" si="9"/>
        <v>-1.8235248523907899E-2</v>
      </c>
      <c r="E143">
        <f t="shared" si="10"/>
        <v>3.3252428872868522E-4</v>
      </c>
      <c r="F143">
        <f t="shared" si="11"/>
        <v>5.255114848388443E-4</v>
      </c>
    </row>
    <row r="144" spans="1:6" x14ac:dyDescent="0.35">
      <c r="A144" s="3">
        <v>3.2</v>
      </c>
      <c r="B144" s="3">
        <v>30.7</v>
      </c>
      <c r="C144">
        <f t="shared" si="8"/>
        <v>36.12114156046492</v>
      </c>
      <c r="D144">
        <f t="shared" si="9"/>
        <v>-5.4211415604649211</v>
      </c>
      <c r="E144">
        <f t="shared" si="10"/>
        <v>29.388775818600042</v>
      </c>
      <c r="F144">
        <f t="shared" si="11"/>
        <v>0.17658441565032318</v>
      </c>
    </row>
    <row r="145" spans="1:6" x14ac:dyDescent="0.35">
      <c r="A145" s="3">
        <v>4.5999999999999996</v>
      </c>
      <c r="B145" s="3">
        <v>34.049900000000001</v>
      </c>
      <c r="C145">
        <f t="shared" si="8"/>
        <v>29.574245438073554</v>
      </c>
      <c r="D145">
        <f t="shared" si="9"/>
        <v>4.4756545619264472</v>
      </c>
      <c r="E145">
        <f t="shared" si="10"/>
        <v>20.031483757693017</v>
      </c>
      <c r="F145">
        <f t="shared" si="11"/>
        <v>0.13144398550146835</v>
      </c>
    </row>
    <row r="146" spans="1:6" x14ac:dyDescent="0.35">
      <c r="A146" s="3">
        <v>5.7</v>
      </c>
      <c r="B146" s="3">
        <v>21.3</v>
      </c>
      <c r="C146">
        <f t="shared" si="8"/>
        <v>24.430255627623193</v>
      </c>
      <c r="D146">
        <f t="shared" si="9"/>
        <v>-3.1302556276231925</v>
      </c>
      <c r="E146">
        <f t="shared" si="10"/>
        <v>9.7985002942666668</v>
      </c>
      <c r="F146">
        <f t="shared" si="11"/>
        <v>0.14696035810437524</v>
      </c>
    </row>
    <row r="147" spans="1:6" x14ac:dyDescent="0.35">
      <c r="A147" s="3">
        <v>3.7</v>
      </c>
      <c r="B147" s="3">
        <v>24.4</v>
      </c>
      <c r="C147">
        <f t="shared" si="8"/>
        <v>33.782964373896576</v>
      </c>
      <c r="D147">
        <f t="shared" si="9"/>
        <v>-9.3829643738965771</v>
      </c>
      <c r="E147">
        <f t="shared" si="10"/>
        <v>88.040020441812388</v>
      </c>
      <c r="F147">
        <f t="shared" si="11"/>
        <v>0.384547720241663</v>
      </c>
    </row>
    <row r="148" spans="1:6" x14ac:dyDescent="0.35">
      <c r="A148" s="3">
        <v>4.7</v>
      </c>
      <c r="B148" s="3">
        <v>25.6</v>
      </c>
      <c r="C148">
        <f t="shared" si="8"/>
        <v>29.106610000759883</v>
      </c>
      <c r="D148">
        <f t="shared" si="9"/>
        <v>-3.5066100007598813</v>
      </c>
      <c r="E148">
        <f t="shared" si="10"/>
        <v>12.296313697429214</v>
      </c>
      <c r="F148">
        <f t="shared" si="11"/>
        <v>0.13697695315468286</v>
      </c>
    </row>
    <row r="149" spans="1:6" x14ac:dyDescent="0.35">
      <c r="A149" s="3">
        <v>5.6</v>
      </c>
      <c r="B149" s="3">
        <v>24.149100000000001</v>
      </c>
      <c r="C149">
        <f t="shared" si="8"/>
        <v>24.897891064936864</v>
      </c>
      <c r="D149">
        <f t="shared" si="9"/>
        <v>-0.74879106493686365</v>
      </c>
      <c r="E149">
        <f t="shared" si="10"/>
        <v>0.56068805892928231</v>
      </c>
      <c r="F149">
        <f t="shared" si="11"/>
        <v>3.1006996738464937E-2</v>
      </c>
    </row>
    <row r="150" spans="1:6" x14ac:dyDescent="0.35">
      <c r="A150" s="3">
        <v>5.3</v>
      </c>
      <c r="B150" s="3">
        <v>26.6</v>
      </c>
      <c r="C150">
        <f t="shared" si="8"/>
        <v>26.30079737687787</v>
      </c>
      <c r="D150">
        <f t="shared" si="9"/>
        <v>0.29920262312213097</v>
      </c>
      <c r="E150">
        <f t="shared" si="10"/>
        <v>8.9522209683163947E-2</v>
      </c>
      <c r="F150">
        <f t="shared" si="11"/>
        <v>1.1248218914365825E-2</v>
      </c>
    </row>
    <row r="151" spans="1:6" x14ac:dyDescent="0.35">
      <c r="A151" s="3">
        <v>3.5</v>
      </c>
      <c r="B151" s="3">
        <v>32.1</v>
      </c>
      <c r="C151">
        <f t="shared" si="8"/>
        <v>34.718235248523911</v>
      </c>
      <c r="D151">
        <f t="shared" si="9"/>
        <v>-2.6182352485239093</v>
      </c>
      <c r="E151">
        <f t="shared" si="10"/>
        <v>6.8551558166130571</v>
      </c>
      <c r="F151">
        <f t="shared" si="11"/>
        <v>8.15649610132059E-2</v>
      </c>
    </row>
    <row r="152" spans="1:6" x14ac:dyDescent="0.35">
      <c r="A152" s="3">
        <v>2.4</v>
      </c>
      <c r="B152" s="3">
        <v>33.6</v>
      </c>
      <c r="C152">
        <f t="shared" si="8"/>
        <v>39.862225058974268</v>
      </c>
      <c r="D152">
        <f t="shared" si="9"/>
        <v>-6.2622250589742663</v>
      </c>
      <c r="E152">
        <f t="shared" si="10"/>
        <v>39.21546268924525</v>
      </c>
      <c r="F152">
        <f t="shared" si="11"/>
        <v>0.18637574580280553</v>
      </c>
    </row>
    <row r="153" spans="1:6" x14ac:dyDescent="0.35">
      <c r="A153" s="3">
        <v>3</v>
      </c>
      <c r="B153" s="3">
        <v>34.285299999999999</v>
      </c>
      <c r="C153">
        <f t="shared" si="8"/>
        <v>37.056412435092255</v>
      </c>
      <c r="D153">
        <f t="shared" si="9"/>
        <v>-2.771112435092256</v>
      </c>
      <c r="E153">
        <f t="shared" si="10"/>
        <v>7.679064127922933</v>
      </c>
      <c r="F153">
        <f t="shared" si="11"/>
        <v>8.0825089326686833E-2</v>
      </c>
    </row>
    <row r="154" spans="1:6" x14ac:dyDescent="0.35">
      <c r="A154" s="3">
        <v>2.5</v>
      </c>
      <c r="B154" s="3">
        <v>39.200000000000003</v>
      </c>
      <c r="C154">
        <f t="shared" si="8"/>
        <v>39.3945896216606</v>
      </c>
      <c r="D154">
        <f t="shared" si="9"/>
        <v>-0.19458962166059734</v>
      </c>
      <c r="E154">
        <f t="shared" si="10"/>
        <v>3.7865120858014419E-2</v>
      </c>
      <c r="F154">
        <f t="shared" si="11"/>
        <v>4.9640209607295241E-3</v>
      </c>
    </row>
    <row r="155" spans="1:6" x14ac:dyDescent="0.35">
      <c r="A155" s="3">
        <v>3</v>
      </c>
      <c r="B155" s="3">
        <v>37.9</v>
      </c>
      <c r="C155">
        <f t="shared" si="8"/>
        <v>37.056412435092255</v>
      </c>
      <c r="D155">
        <f t="shared" si="9"/>
        <v>0.84358756490774311</v>
      </c>
      <c r="E155">
        <f t="shared" si="10"/>
        <v>0.71163997966697567</v>
      </c>
      <c r="F155">
        <f t="shared" si="11"/>
        <v>2.2258247095191114E-2</v>
      </c>
    </row>
    <row r="156" spans="1:6" x14ac:dyDescent="0.35">
      <c r="A156" s="3">
        <v>1.8</v>
      </c>
      <c r="B156" s="3">
        <v>47.5</v>
      </c>
      <c r="C156">
        <f t="shared" si="8"/>
        <v>42.66803768285628</v>
      </c>
      <c r="D156">
        <f t="shared" si="9"/>
        <v>4.83196231714372</v>
      </c>
      <c r="E156">
        <f t="shared" si="10"/>
        <v>23.347859834296909</v>
      </c>
      <c r="F156">
        <f t="shared" si="11"/>
        <v>0.10172552246618358</v>
      </c>
    </row>
    <row r="157" spans="1:6" x14ac:dyDescent="0.35">
      <c r="A157" s="3">
        <v>2</v>
      </c>
      <c r="B157" s="3">
        <v>42.457900000000002</v>
      </c>
      <c r="C157">
        <f t="shared" si="8"/>
        <v>41.732766808228945</v>
      </c>
      <c r="D157">
        <f t="shared" si="9"/>
        <v>0.72513319177105728</v>
      </c>
      <c r="E157">
        <f t="shared" si="10"/>
        <v>0.52581814580808095</v>
      </c>
      <c r="F157">
        <f t="shared" si="11"/>
        <v>1.7078875586664842E-2</v>
      </c>
    </row>
    <row r="158" spans="1:6" x14ac:dyDescent="0.35">
      <c r="A158" s="3">
        <v>3.8</v>
      </c>
      <c r="B158" s="3">
        <v>27.372</v>
      </c>
      <c r="C158">
        <f t="shared" si="8"/>
        <v>33.315328936582901</v>
      </c>
      <c r="D158">
        <f t="shared" si="9"/>
        <v>-5.9433289365829012</v>
      </c>
      <c r="E158">
        <f t="shared" si="10"/>
        <v>35.323158848423638</v>
      </c>
      <c r="F158">
        <f t="shared" si="11"/>
        <v>0.21713170161416415</v>
      </c>
    </row>
    <row r="159" spans="1:6" x14ac:dyDescent="0.35">
      <c r="A159" s="3">
        <v>5.7</v>
      </c>
      <c r="B159" s="3">
        <v>27.1</v>
      </c>
      <c r="C159">
        <f t="shared" si="8"/>
        <v>24.430255627623193</v>
      </c>
      <c r="D159">
        <f t="shared" si="9"/>
        <v>2.6697443723768082</v>
      </c>
      <c r="E159">
        <f t="shared" si="10"/>
        <v>7.1275350138376377</v>
      </c>
      <c r="F159">
        <f t="shared" si="11"/>
        <v>9.8514552486229076E-2</v>
      </c>
    </row>
    <row r="160" spans="1:6" x14ac:dyDescent="0.35">
      <c r="A160" s="3">
        <v>6.2</v>
      </c>
      <c r="B160" s="3">
        <v>26.299900000000001</v>
      </c>
      <c r="C160">
        <f t="shared" si="8"/>
        <v>22.092078441054849</v>
      </c>
      <c r="D160">
        <f t="shared" si="9"/>
        <v>4.2078215589451524</v>
      </c>
      <c r="E160">
        <f t="shared" si="10"/>
        <v>17.705762271923614</v>
      </c>
      <c r="F160">
        <f t="shared" si="11"/>
        <v>0.15999382351055147</v>
      </c>
    </row>
    <row r="161" spans="1:6" x14ac:dyDescent="0.35">
      <c r="A161" s="3">
        <v>3</v>
      </c>
      <c r="B161" s="3">
        <v>39.710299999999997</v>
      </c>
      <c r="C161">
        <f t="shared" si="8"/>
        <v>37.056412435092255</v>
      </c>
      <c r="D161">
        <f t="shared" si="9"/>
        <v>2.6538875649077411</v>
      </c>
      <c r="E161">
        <f t="shared" si="10"/>
        <v>7.04311920717194</v>
      </c>
      <c r="F161">
        <f t="shared" si="11"/>
        <v>6.6831214191475294E-2</v>
      </c>
    </row>
    <row r="162" spans="1:6" x14ac:dyDescent="0.35">
      <c r="A162" s="3">
        <v>2.4</v>
      </c>
      <c r="B162" s="3">
        <v>39.299999999999997</v>
      </c>
      <c r="C162">
        <f t="shared" si="8"/>
        <v>39.862225058974268</v>
      </c>
      <c r="D162">
        <f t="shared" si="9"/>
        <v>-0.56222505897427055</v>
      </c>
      <c r="E162">
        <f t="shared" si="10"/>
        <v>0.31609701693862202</v>
      </c>
      <c r="F162">
        <f t="shared" si="11"/>
        <v>1.4305981144383476E-2</v>
      </c>
    </row>
    <row r="163" spans="1:6" x14ac:dyDescent="0.35">
      <c r="A163" s="3">
        <v>2.5</v>
      </c>
      <c r="B163" s="3">
        <v>42.9</v>
      </c>
      <c r="C163">
        <f t="shared" si="8"/>
        <v>39.3945896216606</v>
      </c>
      <c r="D163">
        <f t="shared" si="9"/>
        <v>3.5054103783393984</v>
      </c>
      <c r="E163">
        <f t="shared" si="10"/>
        <v>12.287901920569563</v>
      </c>
      <c r="F163">
        <f t="shared" si="11"/>
        <v>8.1711197630289015E-2</v>
      </c>
    </row>
    <row r="164" spans="1:6" x14ac:dyDescent="0.35">
      <c r="A164" s="3">
        <v>1.6</v>
      </c>
      <c r="B164" s="3">
        <v>44.571399999999997</v>
      </c>
      <c r="C164">
        <f t="shared" si="8"/>
        <v>43.603308557483622</v>
      </c>
      <c r="D164">
        <f t="shared" si="9"/>
        <v>0.96809144251637491</v>
      </c>
      <c r="E164">
        <f t="shared" si="10"/>
        <v>0.9372010410734356</v>
      </c>
      <c r="F164">
        <f t="shared" si="11"/>
        <v>2.1720014235953437E-2</v>
      </c>
    </row>
    <row r="165" spans="1:6" x14ac:dyDescent="0.35">
      <c r="A165" s="3">
        <v>4.7</v>
      </c>
      <c r="B165" s="3">
        <v>25.6</v>
      </c>
      <c r="C165">
        <f t="shared" si="8"/>
        <v>29.106610000759883</v>
      </c>
      <c r="D165">
        <f t="shared" si="9"/>
        <v>-3.5066100007598813</v>
      </c>
      <c r="E165">
        <f t="shared" si="10"/>
        <v>12.296313697429214</v>
      </c>
      <c r="F165">
        <f t="shared" si="11"/>
        <v>0.13697695315468286</v>
      </c>
    </row>
    <row r="166" spans="1:6" x14ac:dyDescent="0.35">
      <c r="A166" s="3">
        <v>3</v>
      </c>
      <c r="B166" s="3">
        <v>34.285299999999999</v>
      </c>
      <c r="C166">
        <f t="shared" si="8"/>
        <v>37.056412435092255</v>
      </c>
      <c r="D166">
        <f t="shared" si="9"/>
        <v>-2.771112435092256</v>
      </c>
      <c r="E166">
        <f t="shared" si="10"/>
        <v>7.679064127922933</v>
      </c>
      <c r="F166">
        <f t="shared" si="11"/>
        <v>8.0825089326686833E-2</v>
      </c>
    </row>
    <row r="167" spans="1:6" x14ac:dyDescent="0.35">
      <c r="A167" s="3">
        <v>3.7</v>
      </c>
      <c r="B167" s="3">
        <v>27.8</v>
      </c>
      <c r="C167">
        <f t="shared" si="8"/>
        <v>33.782964373896576</v>
      </c>
      <c r="D167">
        <f t="shared" si="9"/>
        <v>-5.982964373896575</v>
      </c>
      <c r="E167">
        <f t="shared" si="10"/>
        <v>35.795862699315634</v>
      </c>
      <c r="F167">
        <f t="shared" si="11"/>
        <v>0.21521454582361779</v>
      </c>
    </row>
    <row r="168" spans="1:6" x14ac:dyDescent="0.35">
      <c r="A168" s="3">
        <v>6.2</v>
      </c>
      <c r="B168" s="3">
        <v>26</v>
      </c>
      <c r="C168">
        <f t="shared" si="8"/>
        <v>22.092078441054849</v>
      </c>
      <c r="D168">
        <f t="shared" si="9"/>
        <v>3.9079215589451515</v>
      </c>
      <c r="E168">
        <f t="shared" si="10"/>
        <v>15.271850910868302</v>
      </c>
      <c r="F168">
        <f t="shared" si="11"/>
        <v>0.15030467534404429</v>
      </c>
    </row>
    <row r="169" spans="1:6" x14ac:dyDescent="0.35">
      <c r="A169" s="3">
        <v>3.8</v>
      </c>
      <c r="B169" s="3">
        <v>31.9</v>
      </c>
      <c r="C169">
        <f t="shared" si="8"/>
        <v>33.315328936582901</v>
      </c>
      <c r="D169">
        <f t="shared" si="9"/>
        <v>-1.4153289365829025</v>
      </c>
      <c r="E169">
        <f t="shared" si="10"/>
        <v>2.0031559987288894</v>
      </c>
      <c r="F169">
        <f t="shared" si="11"/>
        <v>4.4367678262786911E-2</v>
      </c>
    </row>
    <row r="170" spans="1:6" x14ac:dyDescent="0.35">
      <c r="A170" s="3">
        <v>3.5</v>
      </c>
      <c r="B170" s="3">
        <v>36.556399999999996</v>
      </c>
      <c r="C170">
        <f t="shared" si="8"/>
        <v>34.718235248523911</v>
      </c>
      <c r="D170">
        <f t="shared" si="9"/>
        <v>1.8381647514760857</v>
      </c>
      <c r="E170">
        <f t="shared" si="10"/>
        <v>3.3788496535691399</v>
      </c>
      <c r="F170">
        <f t="shared" si="11"/>
        <v>5.0282980585508584E-2</v>
      </c>
    </row>
    <row r="171" spans="1:6" x14ac:dyDescent="0.35">
      <c r="A171" s="3">
        <v>5.3</v>
      </c>
      <c r="B171" s="3">
        <v>27.9</v>
      </c>
      <c r="C171">
        <f t="shared" si="8"/>
        <v>26.30079737687787</v>
      </c>
      <c r="D171">
        <f t="shared" si="9"/>
        <v>1.5992026231221281</v>
      </c>
      <c r="E171">
        <f t="shared" si="10"/>
        <v>2.5574490298006953</v>
      </c>
      <c r="F171">
        <f t="shared" si="11"/>
        <v>5.7319090434484882E-2</v>
      </c>
    </row>
    <row r="172" spans="1:6" x14ac:dyDescent="0.35">
      <c r="A172" s="3">
        <v>1.6</v>
      </c>
      <c r="B172" s="3">
        <v>47.9</v>
      </c>
      <c r="C172">
        <f t="shared" si="8"/>
        <v>43.603308557483622</v>
      </c>
      <c r="D172">
        <f t="shared" si="9"/>
        <v>4.2966914425163765</v>
      </c>
      <c r="E172">
        <f t="shared" si="10"/>
        <v>18.461557352193459</v>
      </c>
      <c r="F172">
        <f t="shared" si="11"/>
        <v>8.9701282724767781E-2</v>
      </c>
    </row>
    <row r="173" spans="1:6" x14ac:dyDescent="0.35">
      <c r="A173" s="3">
        <v>2</v>
      </c>
      <c r="B173" s="3">
        <v>38.870199999999997</v>
      </c>
      <c r="C173">
        <f t="shared" si="8"/>
        <v>41.732766808228945</v>
      </c>
      <c r="D173">
        <f t="shared" si="9"/>
        <v>-2.8625668082289479</v>
      </c>
      <c r="E173">
        <f t="shared" si="10"/>
        <v>8.1942887315740656</v>
      </c>
      <c r="F173">
        <f t="shared" si="11"/>
        <v>7.3644252106470978E-2</v>
      </c>
    </row>
    <row r="174" spans="1:6" x14ac:dyDescent="0.35">
      <c r="A174" s="3">
        <v>5.2</v>
      </c>
      <c r="B174" s="3">
        <v>25.4</v>
      </c>
      <c r="C174">
        <f t="shared" si="8"/>
        <v>26.768432814191538</v>
      </c>
      <c r="D174">
        <f t="shared" si="9"/>
        <v>-1.3684328141915394</v>
      </c>
      <c r="E174">
        <f t="shared" si="10"/>
        <v>1.8726083669561762</v>
      </c>
      <c r="F174">
        <f t="shared" si="11"/>
        <v>5.3875307645336198E-2</v>
      </c>
    </row>
    <row r="175" spans="1:6" x14ac:dyDescent="0.35">
      <c r="A175" s="3">
        <v>3.7</v>
      </c>
      <c r="B175" s="3">
        <v>31.846699999999998</v>
      </c>
      <c r="C175">
        <f t="shared" si="8"/>
        <v>33.782964373896576</v>
      </c>
      <c r="D175">
        <f t="shared" si="9"/>
        <v>-1.9362643738965772</v>
      </c>
      <c r="E175">
        <f t="shared" si="10"/>
        <v>3.7491197256211044</v>
      </c>
      <c r="F175">
        <f t="shared" si="11"/>
        <v>6.0799529429943364E-2</v>
      </c>
    </row>
    <row r="176" spans="1:6" x14ac:dyDescent="0.35">
      <c r="A176" s="3">
        <v>2.7</v>
      </c>
      <c r="B176" s="3">
        <v>40.6</v>
      </c>
      <c r="C176">
        <f t="shared" si="8"/>
        <v>38.459318747033265</v>
      </c>
      <c r="D176">
        <f t="shared" si="9"/>
        <v>2.1406812529667363</v>
      </c>
      <c r="E176">
        <f t="shared" si="10"/>
        <v>4.5825162268032358</v>
      </c>
      <c r="F176">
        <f t="shared" si="11"/>
        <v>5.27261392356339E-2</v>
      </c>
    </row>
    <row r="177" spans="1:6" x14ac:dyDescent="0.35">
      <c r="A177" s="3">
        <v>5.6</v>
      </c>
      <c r="B177" s="3">
        <v>24.9815</v>
      </c>
      <c r="C177">
        <f t="shared" si="8"/>
        <v>24.897891064936864</v>
      </c>
      <c r="D177">
        <f t="shared" si="9"/>
        <v>8.3608935063136158E-2</v>
      </c>
      <c r="E177">
        <f t="shared" si="10"/>
        <v>6.9904540223917188E-3</v>
      </c>
      <c r="F177">
        <f t="shared" si="11"/>
        <v>3.3468340597296461E-3</v>
      </c>
    </row>
    <row r="178" spans="1:6" x14ac:dyDescent="0.35">
      <c r="A178" s="3">
        <v>2.4</v>
      </c>
      <c r="B178" s="3">
        <v>37.071100000000001</v>
      </c>
      <c r="C178">
        <f t="shared" si="8"/>
        <v>39.862225058974268</v>
      </c>
      <c r="D178">
        <f t="shared" si="9"/>
        <v>-2.7911250589742664</v>
      </c>
      <c r="E178">
        <f t="shared" si="10"/>
        <v>7.7903790948341021</v>
      </c>
      <c r="F178">
        <f t="shared" si="11"/>
        <v>7.5291131338812892E-2</v>
      </c>
    </row>
    <row r="179" spans="1:6" x14ac:dyDescent="0.35">
      <c r="A179" s="3">
        <v>2.4</v>
      </c>
      <c r="B179" s="3">
        <v>46.8</v>
      </c>
      <c r="C179">
        <f t="shared" si="8"/>
        <v>39.862225058974268</v>
      </c>
      <c r="D179">
        <f t="shared" si="9"/>
        <v>6.9377749410257294</v>
      </c>
      <c r="E179">
        <f t="shared" si="10"/>
        <v>48.132721132324562</v>
      </c>
      <c r="F179">
        <f t="shared" si="11"/>
        <v>0.14824305429542159</v>
      </c>
    </row>
    <row r="180" spans="1:6" x14ac:dyDescent="0.35">
      <c r="A180" s="3">
        <v>2.9</v>
      </c>
      <c r="B180" s="3">
        <v>34.299999999999997</v>
      </c>
      <c r="C180">
        <f t="shared" si="8"/>
        <v>37.524047872405923</v>
      </c>
      <c r="D180">
        <f t="shared" si="9"/>
        <v>-3.2240478724059258</v>
      </c>
      <c r="E180">
        <f t="shared" si="10"/>
        <v>10.394484683565176</v>
      </c>
      <c r="F180">
        <f t="shared" si="11"/>
        <v>9.3995564793175682E-2</v>
      </c>
    </row>
    <row r="181" spans="1:6" x14ac:dyDescent="0.35">
      <c r="A181" s="3">
        <v>2</v>
      </c>
      <c r="B181" s="3">
        <v>42.575000000000003</v>
      </c>
      <c r="C181">
        <f t="shared" si="8"/>
        <v>41.732766808228945</v>
      </c>
      <c r="D181">
        <f t="shared" si="9"/>
        <v>0.84223319177105793</v>
      </c>
      <c r="E181">
        <f t="shared" si="10"/>
        <v>0.70935674932086368</v>
      </c>
      <c r="F181">
        <f t="shared" si="11"/>
        <v>1.9782341556572117E-2</v>
      </c>
    </row>
    <row r="182" spans="1:6" x14ac:dyDescent="0.35">
      <c r="A182" s="3">
        <v>3.7</v>
      </c>
      <c r="B182" s="3">
        <v>30.5</v>
      </c>
      <c r="C182">
        <f t="shared" si="8"/>
        <v>33.782964373896576</v>
      </c>
      <c r="D182">
        <f t="shared" si="9"/>
        <v>-3.2829643738965757</v>
      </c>
      <c r="E182">
        <f t="shared" si="10"/>
        <v>10.777855080274135</v>
      </c>
      <c r="F182">
        <f t="shared" si="11"/>
        <v>0.10763817619333035</v>
      </c>
    </row>
    <row r="183" spans="1:6" x14ac:dyDescent="0.35">
      <c r="A183" s="3">
        <v>4</v>
      </c>
      <c r="B183" s="3">
        <v>28.6</v>
      </c>
      <c r="C183">
        <f t="shared" si="8"/>
        <v>32.380058061955566</v>
      </c>
      <c r="D183">
        <f t="shared" si="9"/>
        <v>-3.7800580619555646</v>
      </c>
      <c r="E183">
        <f t="shared" si="10"/>
        <v>14.28883895175526</v>
      </c>
      <c r="F183">
        <f t="shared" si="11"/>
        <v>0.13216986230613861</v>
      </c>
    </row>
    <row r="184" spans="1:6" x14ac:dyDescent="0.35">
      <c r="A184" s="3">
        <v>5.4</v>
      </c>
      <c r="B184" s="3">
        <v>27</v>
      </c>
      <c r="C184">
        <f t="shared" si="8"/>
        <v>25.833161939564199</v>
      </c>
      <c r="D184">
        <f t="shared" si="9"/>
        <v>1.1668380604358006</v>
      </c>
      <c r="E184">
        <f t="shared" si="10"/>
        <v>1.3615110592815811</v>
      </c>
      <c r="F184">
        <f t="shared" si="11"/>
        <v>4.3216224460585206E-2</v>
      </c>
    </row>
    <row r="185" spans="1:6" x14ac:dyDescent="0.35">
      <c r="A185" s="3">
        <v>3.7</v>
      </c>
      <c r="B185" s="3">
        <v>34.730499999999999</v>
      </c>
      <c r="C185">
        <f t="shared" si="8"/>
        <v>33.782964373896576</v>
      </c>
      <c r="D185">
        <f t="shared" si="9"/>
        <v>0.94753562610342357</v>
      </c>
      <c r="E185">
        <f t="shared" si="10"/>
        <v>0.89782376273520692</v>
      </c>
      <c r="F185">
        <f t="shared" si="11"/>
        <v>2.7282521878562751E-2</v>
      </c>
    </row>
    <row r="186" spans="1:6" x14ac:dyDescent="0.35">
      <c r="A186" s="3">
        <v>7</v>
      </c>
      <c r="B186" s="3">
        <v>33.700000000000003</v>
      </c>
      <c r="C186">
        <f t="shared" si="8"/>
        <v>18.350994942545498</v>
      </c>
      <c r="D186">
        <f t="shared" si="9"/>
        <v>15.349005057454505</v>
      </c>
      <c r="E186">
        <f t="shared" si="10"/>
        <v>235.59195625376398</v>
      </c>
      <c r="F186">
        <f t="shared" si="11"/>
        <v>0.45546009072565291</v>
      </c>
    </row>
    <row r="187" spans="1:6" x14ac:dyDescent="0.35">
      <c r="A187" s="3">
        <v>3</v>
      </c>
      <c r="B187" s="3">
        <v>35.708100000000002</v>
      </c>
      <c r="C187">
        <f t="shared" si="8"/>
        <v>37.056412435092255</v>
      </c>
      <c r="D187">
        <f t="shared" si="9"/>
        <v>-1.3483124350922537</v>
      </c>
      <c r="E187">
        <f t="shared" si="10"/>
        <v>1.8179464226244029</v>
      </c>
      <c r="F187">
        <f t="shared" si="11"/>
        <v>3.7759288091280513E-2</v>
      </c>
    </row>
    <row r="188" spans="1:6" x14ac:dyDescent="0.35">
      <c r="A188" s="3">
        <v>6</v>
      </c>
      <c r="B188" s="3">
        <v>23.2715</v>
      </c>
      <c r="C188">
        <f t="shared" si="8"/>
        <v>23.027349315682187</v>
      </c>
      <c r="D188">
        <f t="shared" si="9"/>
        <v>0.24415068431781251</v>
      </c>
      <c r="E188">
        <f t="shared" si="10"/>
        <v>5.9609556652856138E-2</v>
      </c>
      <c r="F188">
        <f t="shared" si="11"/>
        <v>1.0491402974359732E-2</v>
      </c>
    </row>
    <row r="189" spans="1:6" x14ac:dyDescent="0.35">
      <c r="A189" s="3">
        <v>5.6</v>
      </c>
      <c r="B189" s="3">
        <v>24.299600000000002</v>
      </c>
      <c r="C189">
        <f t="shared" si="8"/>
        <v>24.897891064936864</v>
      </c>
      <c r="D189">
        <f t="shared" si="9"/>
        <v>-0.59829106493686268</v>
      </c>
      <c r="E189">
        <f t="shared" si="10"/>
        <v>0.35795219838328524</v>
      </c>
      <c r="F189">
        <f t="shared" si="11"/>
        <v>2.4621436770023482E-2</v>
      </c>
    </row>
    <row r="190" spans="1:6" x14ac:dyDescent="0.35">
      <c r="A190" s="3">
        <v>3.5</v>
      </c>
      <c r="B190" s="3">
        <v>34.5</v>
      </c>
      <c r="C190">
        <f t="shared" si="8"/>
        <v>34.718235248523911</v>
      </c>
      <c r="D190">
        <f t="shared" si="9"/>
        <v>-0.21823524852391074</v>
      </c>
      <c r="E190">
        <f t="shared" si="10"/>
        <v>4.7626623698293083E-2</v>
      </c>
      <c r="F190">
        <f t="shared" si="11"/>
        <v>6.3256593775046594E-3</v>
      </c>
    </row>
    <row r="191" spans="1:6" x14ac:dyDescent="0.35">
      <c r="A191" s="3">
        <v>3.7</v>
      </c>
      <c r="B191" s="3">
        <v>31.6</v>
      </c>
      <c r="C191">
        <f t="shared" si="8"/>
        <v>33.782964373896576</v>
      </c>
      <c r="D191">
        <f t="shared" si="9"/>
        <v>-2.1829643738965743</v>
      </c>
      <c r="E191">
        <f t="shared" si="10"/>
        <v>4.7653334577016624</v>
      </c>
      <c r="F191">
        <f t="shared" si="11"/>
        <v>6.90811510726764E-2</v>
      </c>
    </row>
    <row r="192" spans="1:6" x14ac:dyDescent="0.35">
      <c r="A192" s="3">
        <v>5.6</v>
      </c>
      <c r="B192" s="3">
        <v>25.1952</v>
      </c>
      <c r="C192">
        <f t="shared" si="8"/>
        <v>24.897891064936864</v>
      </c>
      <c r="D192">
        <f t="shared" si="9"/>
        <v>0.29730893506313549</v>
      </c>
      <c r="E192">
        <f t="shared" si="10"/>
        <v>8.8392602868375719E-2</v>
      </c>
      <c r="F192">
        <f t="shared" si="11"/>
        <v>1.180022127481169E-2</v>
      </c>
    </row>
    <row r="193" spans="1:6" x14ac:dyDescent="0.35">
      <c r="A193" s="3">
        <v>2.4</v>
      </c>
      <c r="B193" s="3">
        <v>41.9</v>
      </c>
      <c r="C193">
        <f t="shared" si="8"/>
        <v>39.862225058974268</v>
      </c>
      <c r="D193">
        <f t="shared" si="9"/>
        <v>2.0377749410257309</v>
      </c>
      <c r="E193">
        <f t="shared" si="10"/>
        <v>4.1525267102724213</v>
      </c>
      <c r="F193">
        <f t="shared" si="11"/>
        <v>4.8634246802523415E-2</v>
      </c>
    </row>
    <row r="194" spans="1:6" x14ac:dyDescent="0.35">
      <c r="A194" s="3">
        <v>3.6</v>
      </c>
      <c r="B194" s="3">
        <v>33</v>
      </c>
      <c r="C194">
        <f t="shared" si="8"/>
        <v>34.250599811210236</v>
      </c>
      <c r="D194">
        <f t="shared" si="9"/>
        <v>-1.2505998112102361</v>
      </c>
      <c r="E194">
        <f t="shared" si="10"/>
        <v>1.5639998877990782</v>
      </c>
      <c r="F194">
        <f t="shared" si="11"/>
        <v>3.789696397606776E-2</v>
      </c>
    </row>
    <row r="195" spans="1:6" x14ac:dyDescent="0.35">
      <c r="A195" s="3">
        <v>6</v>
      </c>
      <c r="B195" s="3">
        <v>30.5</v>
      </c>
      <c r="C195">
        <f t="shared" ref="C195:C258" si="12">$I$5+($I$6*A195)</f>
        <v>23.027349315682187</v>
      </c>
      <c r="D195">
        <f t="shared" ref="D195:D258" si="13">B195-C195</f>
        <v>7.4726506843178129</v>
      </c>
      <c r="E195">
        <f t="shared" ref="E195:E258" si="14">D195^2</f>
        <v>55.84050824983548</v>
      </c>
      <c r="F195">
        <f t="shared" ref="F195:F258" si="15">ABS((B195-C195)/B195)</f>
        <v>0.24500494046943649</v>
      </c>
    </row>
    <row r="196" spans="1:6" x14ac:dyDescent="0.35">
      <c r="A196" s="3">
        <v>2.4</v>
      </c>
      <c r="B196" s="3">
        <v>41.6</v>
      </c>
      <c r="C196">
        <f t="shared" si="12"/>
        <v>39.862225058974268</v>
      </c>
      <c r="D196">
        <f t="shared" si="13"/>
        <v>1.7377749410257337</v>
      </c>
      <c r="E196">
        <f t="shared" si="14"/>
        <v>3.0198617456569923</v>
      </c>
      <c r="F196">
        <f t="shared" si="15"/>
        <v>4.1773436082349368E-2</v>
      </c>
    </row>
    <row r="197" spans="1:6" x14ac:dyDescent="0.35">
      <c r="A197" s="3">
        <v>3.8</v>
      </c>
      <c r="B197" s="3">
        <v>34.514800000000001</v>
      </c>
      <c r="C197">
        <f t="shared" si="12"/>
        <v>33.315328936582901</v>
      </c>
      <c r="D197">
        <f t="shared" si="13"/>
        <v>1.1994710634171</v>
      </c>
      <c r="E197">
        <f t="shared" si="14"/>
        <v>1.4387308319749486</v>
      </c>
      <c r="F197">
        <f t="shared" si="15"/>
        <v>3.4752368937878822E-2</v>
      </c>
    </row>
    <row r="198" spans="1:6" x14ac:dyDescent="0.35">
      <c r="A198" s="3">
        <v>4</v>
      </c>
      <c r="B198" s="3">
        <v>26.6538</v>
      </c>
      <c r="C198">
        <f t="shared" si="12"/>
        <v>32.380058061955566</v>
      </c>
      <c r="D198">
        <f t="shared" si="13"/>
        <v>-5.7262580619555656</v>
      </c>
      <c r="E198">
        <f t="shared" si="14"/>
        <v>32.790031392111111</v>
      </c>
      <c r="F198">
        <f t="shared" si="15"/>
        <v>0.21483833682084977</v>
      </c>
    </row>
    <row r="199" spans="1:6" x14ac:dyDescent="0.35">
      <c r="A199" s="3">
        <v>1.6</v>
      </c>
      <c r="B199" s="3">
        <v>48.9</v>
      </c>
      <c r="C199">
        <f t="shared" si="12"/>
        <v>43.603308557483622</v>
      </c>
      <c r="D199">
        <f t="shared" si="13"/>
        <v>5.2966914425163765</v>
      </c>
      <c r="E199">
        <f t="shared" si="14"/>
        <v>28.054940237226212</v>
      </c>
      <c r="F199">
        <f t="shared" si="15"/>
        <v>0.10831679841546782</v>
      </c>
    </row>
    <row r="200" spans="1:6" x14ac:dyDescent="0.35">
      <c r="A200" s="3">
        <v>3.6</v>
      </c>
      <c r="B200" s="3">
        <v>27.581099999999999</v>
      </c>
      <c r="C200">
        <f t="shared" si="12"/>
        <v>34.250599811210236</v>
      </c>
      <c r="D200">
        <f t="shared" si="13"/>
        <v>-6.6694998112102368</v>
      </c>
      <c r="E200">
        <f t="shared" si="14"/>
        <v>44.482227731733381</v>
      </c>
      <c r="F200">
        <f t="shared" si="15"/>
        <v>0.24181413399792745</v>
      </c>
    </row>
    <row r="201" spans="1:6" x14ac:dyDescent="0.35">
      <c r="A201" s="3">
        <v>1</v>
      </c>
      <c r="B201" s="3">
        <v>57.8</v>
      </c>
      <c r="C201">
        <f t="shared" si="12"/>
        <v>46.409121181365634</v>
      </c>
      <c r="D201">
        <f t="shared" si="13"/>
        <v>11.390878818634363</v>
      </c>
      <c r="E201">
        <f t="shared" si="14"/>
        <v>129.75212026081297</v>
      </c>
      <c r="F201">
        <f t="shared" si="15"/>
        <v>0.19707402800405474</v>
      </c>
    </row>
    <row r="202" spans="1:6" x14ac:dyDescent="0.35">
      <c r="A202" s="3">
        <v>5.6</v>
      </c>
      <c r="B202" s="3">
        <v>23.6</v>
      </c>
      <c r="C202">
        <f t="shared" si="12"/>
        <v>24.897891064936864</v>
      </c>
      <c r="D202">
        <f t="shared" si="13"/>
        <v>-1.2978910649368629</v>
      </c>
      <c r="E202">
        <f t="shared" si="14"/>
        <v>1.6845212164429442</v>
      </c>
      <c r="F202">
        <f t="shared" si="15"/>
        <v>5.4995384107494188E-2</v>
      </c>
    </row>
    <row r="203" spans="1:6" x14ac:dyDescent="0.35">
      <c r="A203" s="3">
        <v>5.7</v>
      </c>
      <c r="B203" s="3">
        <v>31.9</v>
      </c>
      <c r="C203">
        <f t="shared" si="12"/>
        <v>24.430255627623193</v>
      </c>
      <c r="D203">
        <f t="shared" si="13"/>
        <v>7.4697443723768053</v>
      </c>
      <c r="E203">
        <f t="shared" si="14"/>
        <v>55.797080988654955</v>
      </c>
      <c r="F203">
        <f t="shared" si="15"/>
        <v>0.23416126559174941</v>
      </c>
    </row>
    <row r="204" spans="1:6" x14ac:dyDescent="0.35">
      <c r="A204" s="3">
        <v>3</v>
      </c>
      <c r="B204" s="3">
        <v>35.288699999999999</v>
      </c>
      <c r="C204">
        <f t="shared" si="12"/>
        <v>37.056412435092255</v>
      </c>
      <c r="D204">
        <f t="shared" si="13"/>
        <v>-1.7677124350922568</v>
      </c>
      <c r="E204">
        <f t="shared" si="14"/>
        <v>3.1248072531797964</v>
      </c>
      <c r="F204">
        <f t="shared" si="15"/>
        <v>5.0092874917247079E-2</v>
      </c>
    </row>
    <row r="205" spans="1:6" x14ac:dyDescent="0.35">
      <c r="A205" s="3">
        <v>3.7</v>
      </c>
      <c r="B205" s="3">
        <v>28.5</v>
      </c>
      <c r="C205">
        <f t="shared" si="12"/>
        <v>33.782964373896576</v>
      </c>
      <c r="D205">
        <f t="shared" si="13"/>
        <v>-5.2829643738965757</v>
      </c>
      <c r="E205">
        <f t="shared" si="14"/>
        <v>27.909712575860439</v>
      </c>
      <c r="F205">
        <f t="shared" si="15"/>
        <v>0.18536717101391495</v>
      </c>
    </row>
    <row r="206" spans="1:6" x14ac:dyDescent="0.35">
      <c r="A206" s="3">
        <v>5.7</v>
      </c>
      <c r="B206" s="3">
        <v>23.431799999999999</v>
      </c>
      <c r="C206">
        <f t="shared" si="12"/>
        <v>24.430255627623193</v>
      </c>
      <c r="D206">
        <f t="shared" si="13"/>
        <v>-0.99845562762319418</v>
      </c>
      <c r="E206">
        <f t="shared" si="14"/>
        <v>0.99691364033242658</v>
      </c>
      <c r="F206">
        <f t="shared" si="15"/>
        <v>4.2611136473646678E-2</v>
      </c>
    </row>
    <row r="207" spans="1:6" x14ac:dyDescent="0.35">
      <c r="A207" s="3">
        <v>4.7</v>
      </c>
      <c r="B207" s="3">
        <v>25.609400000000001</v>
      </c>
      <c r="C207">
        <f t="shared" si="12"/>
        <v>29.106610000759883</v>
      </c>
      <c r="D207">
        <f t="shared" si="13"/>
        <v>-3.4972100007598819</v>
      </c>
      <c r="E207">
        <f t="shared" si="14"/>
        <v>12.230477789414932</v>
      </c>
      <c r="F207">
        <f t="shared" si="15"/>
        <v>0.13655962266823438</v>
      </c>
    </row>
    <row r="208" spans="1:6" x14ac:dyDescent="0.35">
      <c r="A208" s="3">
        <v>3.6</v>
      </c>
      <c r="B208" s="3">
        <v>37.690800000000003</v>
      </c>
      <c r="C208">
        <f t="shared" si="12"/>
        <v>34.250599811210236</v>
      </c>
      <c r="D208">
        <f t="shared" si="13"/>
        <v>3.4402001887897669</v>
      </c>
      <c r="E208">
        <f t="shared" si="14"/>
        <v>11.834977338949148</v>
      </c>
      <c r="F208">
        <f t="shared" si="15"/>
        <v>9.1274268224335028E-2</v>
      </c>
    </row>
    <row r="209" spans="1:6" x14ac:dyDescent="0.35">
      <c r="A209" s="3">
        <v>2.4</v>
      </c>
      <c r="B209" s="3">
        <v>38.200000000000003</v>
      </c>
      <c r="C209">
        <f t="shared" si="12"/>
        <v>39.862225058974268</v>
      </c>
      <c r="D209">
        <f t="shared" si="13"/>
        <v>-1.6622250589742649</v>
      </c>
      <c r="E209">
        <f t="shared" si="14"/>
        <v>2.7629921466819982</v>
      </c>
      <c r="F209">
        <f t="shared" si="15"/>
        <v>4.3513744999326302E-2</v>
      </c>
    </row>
    <row r="210" spans="1:6" x14ac:dyDescent="0.35">
      <c r="A210" s="3">
        <v>3.6</v>
      </c>
      <c r="B210" s="3">
        <v>34.875399999999999</v>
      </c>
      <c r="C210">
        <f t="shared" si="12"/>
        <v>34.250599811210236</v>
      </c>
      <c r="D210">
        <f t="shared" si="13"/>
        <v>0.62480018878976296</v>
      </c>
      <c r="E210">
        <f t="shared" si="14"/>
        <v>0.39037527591172344</v>
      </c>
      <c r="F210">
        <f t="shared" si="15"/>
        <v>1.7915212120571032E-2</v>
      </c>
    </row>
    <row r="211" spans="1:6" x14ac:dyDescent="0.35">
      <c r="A211" s="3">
        <v>3.6</v>
      </c>
      <c r="B211" s="3">
        <v>37.200000000000003</v>
      </c>
      <c r="C211">
        <f t="shared" si="12"/>
        <v>34.250599811210236</v>
      </c>
      <c r="D211">
        <f t="shared" si="13"/>
        <v>2.9494001887897667</v>
      </c>
      <c r="E211">
        <f t="shared" si="14"/>
        <v>8.698961473633112</v>
      </c>
      <c r="F211">
        <f t="shared" si="15"/>
        <v>7.9284951311552859E-2</v>
      </c>
    </row>
    <row r="212" spans="1:6" x14ac:dyDescent="0.35">
      <c r="A212" s="3">
        <v>2.5</v>
      </c>
      <c r="B212" s="3">
        <v>37.5</v>
      </c>
      <c r="C212">
        <f t="shared" si="12"/>
        <v>39.3945896216606</v>
      </c>
      <c r="D212">
        <f t="shared" si="13"/>
        <v>-1.8945896216606002</v>
      </c>
      <c r="E212">
        <f t="shared" si="14"/>
        <v>3.5894698345040563</v>
      </c>
      <c r="F212">
        <f t="shared" si="15"/>
        <v>5.0522389910949338E-2</v>
      </c>
    </row>
    <row r="213" spans="1:6" x14ac:dyDescent="0.35">
      <c r="A213" s="3">
        <v>1.8</v>
      </c>
      <c r="B213" s="3">
        <v>37.619999999999997</v>
      </c>
      <c r="C213">
        <f t="shared" si="12"/>
        <v>42.66803768285628</v>
      </c>
      <c r="D213">
        <f t="shared" si="13"/>
        <v>-5.0480376828562825</v>
      </c>
      <c r="E213">
        <f t="shared" si="14"/>
        <v>25.482684447537025</v>
      </c>
      <c r="F213">
        <f t="shared" si="15"/>
        <v>0.13418494638108142</v>
      </c>
    </row>
    <row r="214" spans="1:6" x14ac:dyDescent="0.35">
      <c r="A214" s="3">
        <v>3</v>
      </c>
      <c r="B214" s="3">
        <v>35.708100000000002</v>
      </c>
      <c r="C214">
        <f t="shared" si="12"/>
        <v>37.056412435092255</v>
      </c>
      <c r="D214">
        <f t="shared" si="13"/>
        <v>-1.3483124350922537</v>
      </c>
      <c r="E214">
        <f t="shared" si="14"/>
        <v>1.8179464226244029</v>
      </c>
      <c r="F214">
        <f t="shared" si="15"/>
        <v>3.7759288091280513E-2</v>
      </c>
    </row>
    <row r="215" spans="1:6" x14ac:dyDescent="0.35">
      <c r="A215" s="3">
        <v>2</v>
      </c>
      <c r="B215" s="3">
        <v>58.534999999999997</v>
      </c>
      <c r="C215">
        <f t="shared" si="12"/>
        <v>41.732766808228945</v>
      </c>
      <c r="D215">
        <f t="shared" si="13"/>
        <v>16.802233191771052</v>
      </c>
      <c r="E215">
        <f t="shared" si="14"/>
        <v>282.31504023065281</v>
      </c>
      <c r="F215">
        <f t="shared" si="15"/>
        <v>0.28704592451987787</v>
      </c>
    </row>
    <row r="216" spans="1:6" x14ac:dyDescent="0.35">
      <c r="A216" s="3">
        <v>1.6</v>
      </c>
      <c r="B216" s="3">
        <v>52</v>
      </c>
      <c r="C216">
        <f t="shared" si="12"/>
        <v>43.603308557483622</v>
      </c>
      <c r="D216">
        <f t="shared" si="13"/>
        <v>8.3966914425163779</v>
      </c>
      <c r="E216">
        <f t="shared" si="14"/>
        <v>70.504427180827776</v>
      </c>
      <c r="F216">
        <f t="shared" si="15"/>
        <v>0.16147483543300728</v>
      </c>
    </row>
    <row r="217" spans="1:6" x14ac:dyDescent="0.35">
      <c r="A217" s="3">
        <v>5.5</v>
      </c>
      <c r="B217" s="3">
        <v>32.299999999999997</v>
      </c>
      <c r="C217">
        <f t="shared" si="12"/>
        <v>25.365526502250532</v>
      </c>
      <c r="D217">
        <f t="shared" si="13"/>
        <v>6.9344734977494653</v>
      </c>
      <c r="E217">
        <f t="shared" si="14"/>
        <v>48.086922690989702</v>
      </c>
      <c r="F217">
        <f t="shared" si="15"/>
        <v>0.21468958197366766</v>
      </c>
    </row>
    <row r="218" spans="1:6" x14ac:dyDescent="0.35">
      <c r="A218" s="3">
        <v>3</v>
      </c>
      <c r="B218" s="3">
        <v>35.460599999999999</v>
      </c>
      <c r="C218">
        <f t="shared" si="12"/>
        <v>37.056412435092255</v>
      </c>
      <c r="D218">
        <f t="shared" si="13"/>
        <v>-1.595812435092256</v>
      </c>
      <c r="E218">
        <f t="shared" si="14"/>
        <v>2.5466173279950759</v>
      </c>
      <c r="F218">
        <f t="shared" si="15"/>
        <v>4.5002409296296626E-2</v>
      </c>
    </row>
    <row r="219" spans="1:6" x14ac:dyDescent="0.35">
      <c r="A219" s="3">
        <v>2.5</v>
      </c>
      <c r="B219" s="3">
        <v>34.143500000000003</v>
      </c>
      <c r="C219">
        <f t="shared" si="12"/>
        <v>39.3945896216606</v>
      </c>
      <c r="D219">
        <f t="shared" si="13"/>
        <v>-5.2510896216605971</v>
      </c>
      <c r="E219">
        <f t="shared" si="14"/>
        <v>27.573942214711632</v>
      </c>
      <c r="F219">
        <f t="shared" si="15"/>
        <v>0.15379470826542671</v>
      </c>
    </row>
    <row r="220" spans="1:6" x14ac:dyDescent="0.35">
      <c r="A220" s="3">
        <v>6.7</v>
      </c>
      <c r="B220" s="3">
        <v>24.2</v>
      </c>
      <c r="C220">
        <f t="shared" si="12"/>
        <v>19.753901254486504</v>
      </c>
      <c r="D220">
        <f t="shared" si="13"/>
        <v>4.4460987455134955</v>
      </c>
      <c r="E220">
        <f t="shared" si="14"/>
        <v>19.76779405485668</v>
      </c>
      <c r="F220">
        <f t="shared" si="15"/>
        <v>0.18372308865758247</v>
      </c>
    </row>
    <row r="221" spans="1:6" x14ac:dyDescent="0.35">
      <c r="A221" s="3">
        <v>3.5</v>
      </c>
      <c r="B221" s="3">
        <v>33.200000000000003</v>
      </c>
      <c r="C221">
        <f t="shared" si="12"/>
        <v>34.718235248523911</v>
      </c>
      <c r="D221">
        <f t="shared" si="13"/>
        <v>-1.5182352485239079</v>
      </c>
      <c r="E221">
        <f t="shared" si="14"/>
        <v>2.3050382698604523</v>
      </c>
      <c r="F221">
        <f t="shared" si="15"/>
        <v>4.5729977365177941E-2</v>
      </c>
    </row>
    <row r="222" spans="1:6" x14ac:dyDescent="0.35">
      <c r="A222" s="3">
        <v>3.6</v>
      </c>
      <c r="B222" s="3">
        <v>33</v>
      </c>
      <c r="C222">
        <f t="shared" si="12"/>
        <v>34.250599811210236</v>
      </c>
      <c r="D222">
        <f t="shared" si="13"/>
        <v>-1.2505998112102361</v>
      </c>
      <c r="E222">
        <f t="shared" si="14"/>
        <v>1.5639998877990782</v>
      </c>
      <c r="F222">
        <f t="shared" si="15"/>
        <v>3.789696397606776E-2</v>
      </c>
    </row>
    <row r="223" spans="1:6" x14ac:dyDescent="0.35">
      <c r="A223" s="3">
        <v>2.2999999999999998</v>
      </c>
      <c r="B223" s="3">
        <v>39.200000000000003</v>
      </c>
      <c r="C223">
        <f t="shared" si="12"/>
        <v>40.329860496287935</v>
      </c>
      <c r="D223">
        <f t="shared" si="13"/>
        <v>-1.1298604962879324</v>
      </c>
      <c r="E223">
        <f t="shared" si="14"/>
        <v>1.2765847410720128</v>
      </c>
      <c r="F223">
        <f t="shared" si="15"/>
        <v>2.8822971844079906E-2</v>
      </c>
    </row>
    <row r="224" spans="1:6" x14ac:dyDescent="0.35">
      <c r="A224" s="3">
        <v>3</v>
      </c>
      <c r="B224" s="3">
        <v>38.169600000000003</v>
      </c>
      <c r="C224">
        <f t="shared" si="12"/>
        <v>37.056412435092255</v>
      </c>
      <c r="D224">
        <f t="shared" si="13"/>
        <v>1.1131875649077472</v>
      </c>
      <c r="E224">
        <f t="shared" si="14"/>
        <v>1.2391865546652399</v>
      </c>
      <c r="F224">
        <f t="shared" si="15"/>
        <v>2.9164244972641765E-2</v>
      </c>
    </row>
    <row r="225" spans="1:6" x14ac:dyDescent="0.35">
      <c r="A225" s="3">
        <v>2</v>
      </c>
      <c r="B225" s="3">
        <v>42</v>
      </c>
      <c r="C225">
        <f t="shared" si="12"/>
        <v>41.732766808228945</v>
      </c>
      <c r="D225">
        <f t="shared" si="13"/>
        <v>0.26723319177105509</v>
      </c>
      <c r="E225">
        <f t="shared" si="14"/>
        <v>7.1413578784145504E-2</v>
      </c>
      <c r="F225">
        <f t="shared" si="15"/>
        <v>6.3626950421679781E-3</v>
      </c>
    </row>
    <row r="226" spans="1:6" x14ac:dyDescent="0.35">
      <c r="A226" s="3">
        <v>2.5</v>
      </c>
      <c r="B226" s="3">
        <v>39.200000000000003</v>
      </c>
      <c r="C226">
        <f t="shared" si="12"/>
        <v>39.3945896216606</v>
      </c>
      <c r="D226">
        <f t="shared" si="13"/>
        <v>-0.19458962166059734</v>
      </c>
      <c r="E226">
        <f t="shared" si="14"/>
        <v>3.7865120858014419E-2</v>
      </c>
      <c r="F226">
        <f t="shared" si="15"/>
        <v>4.9640209607295241E-3</v>
      </c>
    </row>
    <row r="227" spans="1:6" x14ac:dyDescent="0.35">
      <c r="A227" s="3">
        <v>2.4</v>
      </c>
      <c r="B227" s="3">
        <v>46.8</v>
      </c>
      <c r="C227">
        <f t="shared" si="12"/>
        <v>39.862225058974268</v>
      </c>
      <c r="D227">
        <f t="shared" si="13"/>
        <v>6.9377749410257294</v>
      </c>
      <c r="E227">
        <f t="shared" si="14"/>
        <v>48.132721132324562</v>
      </c>
      <c r="F227">
        <f t="shared" si="15"/>
        <v>0.14824305429542159</v>
      </c>
    </row>
    <row r="228" spans="1:6" x14ac:dyDescent="0.35">
      <c r="A228" s="3">
        <v>3.5</v>
      </c>
      <c r="B228" s="3">
        <v>38.299999999999997</v>
      </c>
      <c r="C228">
        <f t="shared" si="12"/>
        <v>34.718235248523911</v>
      </c>
      <c r="D228">
        <f t="shared" si="13"/>
        <v>3.5817647514760864</v>
      </c>
      <c r="E228">
        <f t="shared" si="14"/>
        <v>12.829038734916551</v>
      </c>
      <c r="F228">
        <f t="shared" si="15"/>
        <v>9.3518661918435678E-2</v>
      </c>
    </row>
    <row r="229" spans="1:6" x14ac:dyDescent="0.35">
      <c r="A229" s="3">
        <v>3.5</v>
      </c>
      <c r="B229" s="3">
        <v>34.200000000000003</v>
      </c>
      <c r="C229">
        <f t="shared" si="12"/>
        <v>34.718235248523911</v>
      </c>
      <c r="D229">
        <f t="shared" si="13"/>
        <v>-0.5182352485239079</v>
      </c>
      <c r="E229">
        <f t="shared" si="14"/>
        <v>0.26856777281263661</v>
      </c>
      <c r="F229">
        <f t="shared" si="15"/>
        <v>1.5153077442219528E-2</v>
      </c>
    </row>
    <row r="230" spans="1:6" x14ac:dyDescent="0.35">
      <c r="A230" s="3">
        <v>4.2</v>
      </c>
      <c r="B230" s="3">
        <v>29.3</v>
      </c>
      <c r="C230">
        <f t="shared" si="12"/>
        <v>31.444787187328227</v>
      </c>
      <c r="D230">
        <f t="shared" si="13"/>
        <v>-2.1447871873282267</v>
      </c>
      <c r="E230">
        <f t="shared" si="14"/>
        <v>4.6001120789273262</v>
      </c>
      <c r="F230">
        <f t="shared" si="15"/>
        <v>7.3200927895161319E-2</v>
      </c>
    </row>
    <row r="231" spans="1:6" x14ac:dyDescent="0.35">
      <c r="A231" s="3">
        <v>5.3</v>
      </c>
      <c r="B231" s="3">
        <v>24.299900000000001</v>
      </c>
      <c r="C231">
        <f t="shared" si="12"/>
        <v>26.30079737687787</v>
      </c>
      <c r="D231">
        <f t="shared" si="13"/>
        <v>-2.0008973768778695</v>
      </c>
      <c r="E231">
        <f t="shared" si="14"/>
        <v>4.0035903127967387</v>
      </c>
      <c r="F231">
        <f t="shared" si="15"/>
        <v>8.2341794693717649E-2</v>
      </c>
    </row>
    <row r="232" spans="1:6" x14ac:dyDescent="0.35">
      <c r="A232" s="3">
        <v>3</v>
      </c>
      <c r="B232" s="3">
        <v>38.169600000000003</v>
      </c>
      <c r="C232">
        <f t="shared" si="12"/>
        <v>37.056412435092255</v>
      </c>
      <c r="D232">
        <f t="shared" si="13"/>
        <v>1.1131875649077472</v>
      </c>
      <c r="E232">
        <f t="shared" si="14"/>
        <v>1.2391865546652399</v>
      </c>
      <c r="F232">
        <f t="shared" si="15"/>
        <v>2.9164244972641765E-2</v>
      </c>
    </row>
    <row r="233" spans="1:6" x14ac:dyDescent="0.35">
      <c r="A233" s="3">
        <v>3.6</v>
      </c>
      <c r="B233" s="3">
        <v>38.1</v>
      </c>
      <c r="C233">
        <f t="shared" si="12"/>
        <v>34.250599811210236</v>
      </c>
      <c r="D233">
        <f t="shared" si="13"/>
        <v>3.8494001887897653</v>
      </c>
      <c r="E233">
        <f t="shared" si="14"/>
        <v>14.817881813454681</v>
      </c>
      <c r="F233">
        <f t="shared" si="15"/>
        <v>0.10103412569002009</v>
      </c>
    </row>
    <row r="234" spans="1:6" x14ac:dyDescent="0.35">
      <c r="A234" s="3">
        <v>4.7</v>
      </c>
      <c r="B234" s="3">
        <v>23.8</v>
      </c>
      <c r="C234">
        <f t="shared" si="12"/>
        <v>29.106610000759883</v>
      </c>
      <c r="D234">
        <f t="shared" si="13"/>
        <v>-5.306610000759882</v>
      </c>
      <c r="E234">
        <f t="shared" si="14"/>
        <v>28.160109700164796</v>
      </c>
      <c r="F234">
        <f t="shared" si="15"/>
        <v>0.22296680675461689</v>
      </c>
    </row>
    <row r="235" spans="1:6" x14ac:dyDescent="0.35">
      <c r="A235" s="3">
        <v>5.5</v>
      </c>
      <c r="B235" s="3">
        <v>20.100000000000001</v>
      </c>
      <c r="C235">
        <f t="shared" si="12"/>
        <v>25.365526502250532</v>
      </c>
      <c r="D235">
        <f t="shared" si="13"/>
        <v>-5.2655265022505304</v>
      </c>
      <c r="E235">
        <f t="shared" si="14"/>
        <v>27.725769345902705</v>
      </c>
      <c r="F235">
        <f t="shared" si="15"/>
        <v>0.26196649264928012</v>
      </c>
    </row>
    <row r="236" spans="1:6" x14ac:dyDescent="0.35">
      <c r="A236" s="3">
        <v>5.5</v>
      </c>
      <c r="B236" s="3">
        <v>29.2</v>
      </c>
      <c r="C236">
        <f t="shared" si="12"/>
        <v>25.365526502250532</v>
      </c>
      <c r="D236">
        <f t="shared" si="13"/>
        <v>3.8344734977494674</v>
      </c>
      <c r="E236">
        <f t="shared" si="14"/>
        <v>14.703187004943034</v>
      </c>
      <c r="F236">
        <f t="shared" si="15"/>
        <v>0.13131758553936532</v>
      </c>
    </row>
    <row r="237" spans="1:6" x14ac:dyDescent="0.35">
      <c r="A237" s="3">
        <v>2.5</v>
      </c>
      <c r="B237" s="3">
        <v>40.6</v>
      </c>
      <c r="C237">
        <f t="shared" si="12"/>
        <v>39.3945896216606</v>
      </c>
      <c r="D237">
        <f t="shared" si="13"/>
        <v>1.2054103783394012</v>
      </c>
      <c r="E237">
        <f t="shared" si="14"/>
        <v>1.4530141802083385</v>
      </c>
      <c r="F237">
        <f t="shared" si="15"/>
        <v>2.9689910796536975E-2</v>
      </c>
    </row>
    <row r="238" spans="1:6" x14ac:dyDescent="0.35">
      <c r="A238" s="3">
        <v>4.5999999999999996</v>
      </c>
      <c r="B238" s="3">
        <v>24.5</v>
      </c>
      <c r="C238">
        <f t="shared" si="12"/>
        <v>29.574245438073554</v>
      </c>
      <c r="D238">
        <f t="shared" si="13"/>
        <v>-5.0742454380735538</v>
      </c>
      <c r="E238">
        <f t="shared" si="14"/>
        <v>25.747966765810272</v>
      </c>
      <c r="F238">
        <f t="shared" si="15"/>
        <v>0.20711205869687974</v>
      </c>
    </row>
    <row r="239" spans="1:6" x14ac:dyDescent="0.35">
      <c r="A239" s="3">
        <v>2.4</v>
      </c>
      <c r="B239" s="3">
        <v>37.709800000000001</v>
      </c>
      <c r="C239">
        <f t="shared" si="12"/>
        <v>39.862225058974268</v>
      </c>
      <c r="D239">
        <f t="shared" si="13"/>
        <v>-2.1524250589742664</v>
      </c>
      <c r="E239">
        <f t="shared" si="14"/>
        <v>4.6329336345003744</v>
      </c>
      <c r="F239">
        <f t="shared" si="15"/>
        <v>5.707866546558895E-2</v>
      </c>
    </row>
    <row r="240" spans="1:6" x14ac:dyDescent="0.35">
      <c r="A240" s="3">
        <v>4.5999999999999996</v>
      </c>
      <c r="B240" s="3">
        <v>33.799999999999997</v>
      </c>
      <c r="C240">
        <f t="shared" si="12"/>
        <v>29.574245438073554</v>
      </c>
      <c r="D240">
        <f t="shared" si="13"/>
        <v>4.2257545619264434</v>
      </c>
      <c r="E240">
        <f t="shared" si="14"/>
        <v>17.857001617642148</v>
      </c>
      <c r="F240">
        <f t="shared" si="15"/>
        <v>0.12502232431735041</v>
      </c>
    </row>
    <row r="241" spans="1:6" x14ac:dyDescent="0.35">
      <c r="A241" s="3">
        <v>3</v>
      </c>
      <c r="B241" s="3">
        <v>34.4</v>
      </c>
      <c r="C241">
        <f t="shared" si="12"/>
        <v>37.056412435092255</v>
      </c>
      <c r="D241">
        <f t="shared" si="13"/>
        <v>-2.6564124350922569</v>
      </c>
      <c r="E241">
        <f t="shared" si="14"/>
        <v>7.0565270253127741</v>
      </c>
      <c r="F241">
        <f t="shared" si="15"/>
        <v>7.7221291717798166E-2</v>
      </c>
    </row>
    <row r="242" spans="1:6" x14ac:dyDescent="0.35">
      <c r="A242" s="3">
        <v>5.9</v>
      </c>
      <c r="B242" s="3">
        <v>24.6983</v>
      </c>
      <c r="C242">
        <f t="shared" si="12"/>
        <v>23.494984752995855</v>
      </c>
      <c r="D242">
        <f t="shared" si="13"/>
        <v>1.203315247004145</v>
      </c>
      <c r="E242">
        <f t="shared" si="14"/>
        <v>1.4479675836726467</v>
      </c>
      <c r="F242">
        <f t="shared" si="15"/>
        <v>4.8720569715492365E-2</v>
      </c>
    </row>
    <row r="243" spans="1:6" x14ac:dyDescent="0.35">
      <c r="A243" s="3">
        <v>3.7</v>
      </c>
      <c r="B243" s="3">
        <v>28.8</v>
      </c>
      <c r="C243">
        <f t="shared" si="12"/>
        <v>33.782964373896576</v>
      </c>
      <c r="D243">
        <f t="shared" si="13"/>
        <v>-4.982964373896575</v>
      </c>
      <c r="E243">
        <f t="shared" si="14"/>
        <v>24.829933951522484</v>
      </c>
      <c r="F243">
        <f t="shared" si="15"/>
        <v>0.17301959631585329</v>
      </c>
    </row>
    <row r="244" spans="1:6" x14ac:dyDescent="0.35">
      <c r="A244" s="3">
        <v>4.8</v>
      </c>
      <c r="B244" s="3">
        <v>25.7761</v>
      </c>
      <c r="C244">
        <f t="shared" si="12"/>
        <v>28.638974563446215</v>
      </c>
      <c r="D244">
        <f t="shared" si="13"/>
        <v>-2.8628745634462156</v>
      </c>
      <c r="E244">
        <f t="shared" si="14"/>
        <v>8.1960507660273603</v>
      </c>
      <c r="F244">
        <f t="shared" si="15"/>
        <v>0.11106701803012153</v>
      </c>
    </row>
    <row r="245" spans="1:6" x14ac:dyDescent="0.35">
      <c r="A245" s="3">
        <v>2.4</v>
      </c>
      <c r="B245" s="3">
        <v>35.299999999999997</v>
      </c>
      <c r="C245">
        <f t="shared" si="12"/>
        <v>39.862225058974268</v>
      </c>
      <c r="D245">
        <f t="shared" si="13"/>
        <v>-4.5622250589742706</v>
      </c>
      <c r="E245">
        <f t="shared" si="14"/>
        <v>20.813897488732785</v>
      </c>
      <c r="F245">
        <f t="shared" si="15"/>
        <v>0.12924150308708982</v>
      </c>
    </row>
    <row r="246" spans="1:6" x14ac:dyDescent="0.35">
      <c r="A246" s="3">
        <v>4</v>
      </c>
      <c r="B246" s="3">
        <v>28.5</v>
      </c>
      <c r="C246">
        <f t="shared" si="12"/>
        <v>32.380058061955566</v>
      </c>
      <c r="D246">
        <f t="shared" si="13"/>
        <v>-3.880058061955566</v>
      </c>
      <c r="E246">
        <f t="shared" si="14"/>
        <v>15.054850564146383</v>
      </c>
      <c r="F246">
        <f t="shared" si="15"/>
        <v>0.13614238813879179</v>
      </c>
    </row>
    <row r="247" spans="1:6" x14ac:dyDescent="0.35">
      <c r="A247" s="3">
        <v>3</v>
      </c>
      <c r="B247" s="3">
        <v>36.154800000000002</v>
      </c>
      <c r="C247">
        <f t="shared" si="12"/>
        <v>37.056412435092255</v>
      </c>
      <c r="D247">
        <f t="shared" si="13"/>
        <v>-0.90161243509225386</v>
      </c>
      <c r="E247">
        <f t="shared" si="14"/>
        <v>0.81290498311298365</v>
      </c>
      <c r="F247">
        <f t="shared" si="15"/>
        <v>2.4937558362714048E-2</v>
      </c>
    </row>
    <row r="248" spans="1:6" x14ac:dyDescent="0.35">
      <c r="A248" s="3">
        <v>3.5</v>
      </c>
      <c r="B248" s="3">
        <v>37.6</v>
      </c>
      <c r="C248">
        <f t="shared" si="12"/>
        <v>34.718235248523911</v>
      </c>
      <c r="D248">
        <f t="shared" si="13"/>
        <v>2.8817647514760907</v>
      </c>
      <c r="E248">
        <f t="shared" si="14"/>
        <v>8.3045680828500554</v>
      </c>
      <c r="F248">
        <f t="shared" si="15"/>
        <v>7.6642679560534319E-2</v>
      </c>
    </row>
    <row r="249" spans="1:6" x14ac:dyDescent="0.35">
      <c r="A249" s="3">
        <v>6.2</v>
      </c>
      <c r="B249" s="3">
        <v>27.4</v>
      </c>
      <c r="C249">
        <f t="shared" si="12"/>
        <v>22.092078441054849</v>
      </c>
      <c r="D249">
        <f t="shared" si="13"/>
        <v>5.3079215589451501</v>
      </c>
      <c r="E249">
        <f t="shared" si="14"/>
        <v>28.174031275914711</v>
      </c>
      <c r="F249">
        <f t="shared" si="15"/>
        <v>0.19371976492500548</v>
      </c>
    </row>
    <row r="250" spans="1:6" x14ac:dyDescent="0.35">
      <c r="A250" s="3">
        <v>2</v>
      </c>
      <c r="B250" s="3">
        <v>42.936300000000003</v>
      </c>
      <c r="C250">
        <f t="shared" si="12"/>
        <v>41.732766808228945</v>
      </c>
      <c r="D250">
        <f t="shared" si="13"/>
        <v>1.2035331917710579</v>
      </c>
      <c r="E250">
        <f t="shared" si="14"/>
        <v>1.4484921436946301</v>
      </c>
      <c r="F250">
        <f t="shared" si="15"/>
        <v>2.8030668496611441E-2</v>
      </c>
    </row>
    <row r="251" spans="1:6" x14ac:dyDescent="0.35">
      <c r="A251" s="3">
        <v>4</v>
      </c>
      <c r="B251" s="3">
        <v>25.753499999999999</v>
      </c>
      <c r="C251">
        <f t="shared" si="12"/>
        <v>32.380058061955566</v>
      </c>
      <c r="D251">
        <f t="shared" si="13"/>
        <v>-6.6265580619555671</v>
      </c>
      <c r="E251">
        <f t="shared" si="14"/>
        <v>43.911271748468323</v>
      </c>
      <c r="F251">
        <f t="shared" si="15"/>
        <v>0.25730708687966947</v>
      </c>
    </row>
    <row r="252" spans="1:6" x14ac:dyDescent="0.35">
      <c r="A252" s="3">
        <v>4.8</v>
      </c>
      <c r="B252" s="3">
        <v>32.026299999999999</v>
      </c>
      <c r="C252">
        <f t="shared" si="12"/>
        <v>28.638974563446215</v>
      </c>
      <c r="D252">
        <f t="shared" si="13"/>
        <v>3.3873254365537839</v>
      </c>
      <c r="E252">
        <f t="shared" si="14"/>
        <v>11.473973613124283</v>
      </c>
      <c r="F252">
        <f t="shared" si="15"/>
        <v>0.10576699264522546</v>
      </c>
    </row>
    <row r="253" spans="1:6" x14ac:dyDescent="0.35">
      <c r="A253" s="3">
        <v>5</v>
      </c>
      <c r="B253" s="3">
        <v>32.670099999999998</v>
      </c>
      <c r="C253">
        <f t="shared" si="12"/>
        <v>27.703703688818877</v>
      </c>
      <c r="D253">
        <f t="shared" si="13"/>
        <v>4.9663963111811213</v>
      </c>
      <c r="E253">
        <f t="shared" si="14"/>
        <v>24.665092319713448</v>
      </c>
      <c r="F253">
        <f t="shared" si="15"/>
        <v>0.15201656288720028</v>
      </c>
    </row>
    <row r="254" spans="1:6" x14ac:dyDescent="0.35">
      <c r="A254" s="3">
        <v>2.4</v>
      </c>
      <c r="B254" s="3">
        <v>34.251300000000001</v>
      </c>
      <c r="C254">
        <f t="shared" si="12"/>
        <v>39.862225058974268</v>
      </c>
      <c r="D254">
        <f t="shared" si="13"/>
        <v>-5.6109250589742672</v>
      </c>
      <c r="E254">
        <f t="shared" si="14"/>
        <v>31.482480017425384</v>
      </c>
      <c r="F254">
        <f t="shared" si="15"/>
        <v>0.1638164116099029</v>
      </c>
    </row>
    <row r="255" spans="1:6" x14ac:dyDescent="0.35">
      <c r="A255" s="3">
        <v>3.4</v>
      </c>
      <c r="B255" s="3">
        <v>40.997799999999998</v>
      </c>
      <c r="C255">
        <f t="shared" si="12"/>
        <v>35.185870685837578</v>
      </c>
      <c r="D255">
        <f t="shared" si="13"/>
        <v>5.8119293141624198</v>
      </c>
      <c r="E255">
        <f t="shared" si="14"/>
        <v>33.778522352820453</v>
      </c>
      <c r="F255">
        <f t="shared" si="15"/>
        <v>0.14176198025656059</v>
      </c>
    </row>
    <row r="256" spans="1:6" x14ac:dyDescent="0.35">
      <c r="A256" s="3">
        <v>2</v>
      </c>
      <c r="B256" s="3">
        <v>43</v>
      </c>
      <c r="C256">
        <f t="shared" si="12"/>
        <v>41.732766808228945</v>
      </c>
      <c r="D256">
        <f t="shared" si="13"/>
        <v>1.2672331917710551</v>
      </c>
      <c r="E256">
        <f t="shared" si="14"/>
        <v>1.6058799623262556</v>
      </c>
      <c r="F256">
        <f t="shared" si="15"/>
        <v>2.947053934351291E-2</v>
      </c>
    </row>
    <row r="257" spans="1:6" x14ac:dyDescent="0.35">
      <c r="A257" s="3">
        <v>4</v>
      </c>
      <c r="B257" s="3">
        <v>28.4</v>
      </c>
      <c r="C257">
        <f t="shared" si="12"/>
        <v>32.380058061955566</v>
      </c>
      <c r="D257">
        <f t="shared" si="13"/>
        <v>-3.9800580619555674</v>
      </c>
      <c r="E257">
        <f t="shared" si="14"/>
        <v>15.840862176537508</v>
      </c>
      <c r="F257">
        <f t="shared" si="15"/>
        <v>0.14014288950547774</v>
      </c>
    </row>
    <row r="258" spans="1:6" x14ac:dyDescent="0.35">
      <c r="A258" s="3">
        <v>3</v>
      </c>
      <c r="B258" s="3">
        <v>33.6</v>
      </c>
      <c r="C258">
        <f t="shared" si="12"/>
        <v>37.056412435092255</v>
      </c>
      <c r="D258">
        <f t="shared" si="13"/>
        <v>-3.456412435092254</v>
      </c>
      <c r="E258">
        <f t="shared" si="14"/>
        <v>11.946786921460365</v>
      </c>
      <c r="F258">
        <f t="shared" si="15"/>
        <v>0.10286941771107898</v>
      </c>
    </row>
    <row r="259" spans="1:6" x14ac:dyDescent="0.35">
      <c r="A259" s="3">
        <v>1.6</v>
      </c>
      <c r="B259" s="3">
        <v>47.7592</v>
      </c>
      <c r="C259">
        <f t="shared" ref="C259:C322" si="16">$I$5+($I$6*A259)</f>
        <v>43.603308557483622</v>
      </c>
      <c r="D259">
        <f t="shared" ref="D259:D322" si="17">B259-C259</f>
        <v>4.1558914425163778</v>
      </c>
      <c r="E259">
        <f t="shared" ref="E259:E322" si="18">D259^2</f>
        <v>17.271433681980859</v>
      </c>
      <c r="F259">
        <f t="shared" ref="F259:F322" si="19">ABS((B259-C259)/B259)</f>
        <v>8.7017610062906786E-2</v>
      </c>
    </row>
    <row r="260" spans="1:6" x14ac:dyDescent="0.35">
      <c r="A260" s="3">
        <v>2.9</v>
      </c>
      <c r="B260" s="3">
        <v>41.360799999999998</v>
      </c>
      <c r="C260">
        <f t="shared" si="16"/>
        <v>37.524047872405923</v>
      </c>
      <c r="D260">
        <f t="shared" si="17"/>
        <v>3.8367521275940746</v>
      </c>
      <c r="E260">
        <f t="shared" si="18"/>
        <v>14.720666888597657</v>
      </c>
      <c r="F260">
        <f t="shared" si="19"/>
        <v>9.2763005734755488E-2</v>
      </c>
    </row>
    <row r="261" spans="1:6" x14ac:dyDescent="0.35">
      <c r="A261" s="3">
        <v>2.4</v>
      </c>
      <c r="B261" s="3">
        <v>39.204099999999997</v>
      </c>
      <c r="C261">
        <f t="shared" si="16"/>
        <v>39.862225058974268</v>
      </c>
      <c r="D261">
        <f t="shared" si="17"/>
        <v>-0.65812505897427087</v>
      </c>
      <c r="E261">
        <f t="shared" si="18"/>
        <v>0.43312859324988751</v>
      </c>
      <c r="F261">
        <f t="shared" si="19"/>
        <v>1.6787148766947105E-2</v>
      </c>
    </row>
    <row r="262" spans="1:6" x14ac:dyDescent="0.35">
      <c r="A262" s="3">
        <v>4.8</v>
      </c>
      <c r="B262" s="3">
        <v>25.56</v>
      </c>
      <c r="C262">
        <f t="shared" si="16"/>
        <v>28.638974563446215</v>
      </c>
      <c r="D262">
        <f t="shared" si="17"/>
        <v>-3.0789745634462165</v>
      </c>
      <c r="E262">
        <f t="shared" si="18"/>
        <v>9.4800843623488191</v>
      </c>
      <c r="F262">
        <f t="shared" si="19"/>
        <v>0.12046066367160471</v>
      </c>
    </row>
    <row r="263" spans="1:6" x14ac:dyDescent="0.35">
      <c r="A263" s="3">
        <v>2.7</v>
      </c>
      <c r="B263" s="3">
        <v>39.799999999999997</v>
      </c>
      <c r="C263">
        <f t="shared" si="16"/>
        <v>38.459318747033265</v>
      </c>
      <c r="D263">
        <f t="shared" si="17"/>
        <v>1.340681252966732</v>
      </c>
      <c r="E263">
        <f t="shared" si="18"/>
        <v>1.7974262220564465</v>
      </c>
      <c r="F263">
        <f t="shared" si="19"/>
        <v>3.3685458617254575E-2</v>
      </c>
    </row>
    <row r="264" spans="1:6" x14ac:dyDescent="0.35">
      <c r="A264" s="3">
        <v>5.3</v>
      </c>
      <c r="B264" s="3">
        <v>28.993500000000001</v>
      </c>
      <c r="C264">
        <f t="shared" si="16"/>
        <v>26.30079737687787</v>
      </c>
      <c r="D264">
        <f t="shared" si="17"/>
        <v>2.6927026231221305</v>
      </c>
      <c r="E264">
        <f t="shared" si="18"/>
        <v>7.2506474165688024</v>
      </c>
      <c r="F264">
        <f t="shared" si="19"/>
        <v>9.2872630869751172E-2</v>
      </c>
    </row>
    <row r="265" spans="1:6" x14ac:dyDescent="0.35">
      <c r="A265" s="3">
        <v>2.4</v>
      </c>
      <c r="B265" s="3">
        <v>40</v>
      </c>
      <c r="C265">
        <f t="shared" si="16"/>
        <v>39.862225058974268</v>
      </c>
      <c r="D265">
        <f t="shared" si="17"/>
        <v>0.13777494102573229</v>
      </c>
      <c r="E265">
        <f t="shared" si="18"/>
        <v>1.8981934374644009E-2</v>
      </c>
      <c r="F265">
        <f t="shared" si="19"/>
        <v>3.4443735256433072E-3</v>
      </c>
    </row>
    <row r="266" spans="1:6" x14ac:dyDescent="0.35">
      <c r="A266" s="3">
        <v>3</v>
      </c>
      <c r="B266" s="3">
        <v>31.3</v>
      </c>
      <c r="C266">
        <f t="shared" si="16"/>
        <v>37.056412435092255</v>
      </c>
      <c r="D266">
        <f t="shared" si="17"/>
        <v>-5.7564124350922548</v>
      </c>
      <c r="E266">
        <f t="shared" si="18"/>
        <v>33.136284122884739</v>
      </c>
      <c r="F266">
        <f t="shared" si="19"/>
        <v>0.1839109404182829</v>
      </c>
    </row>
    <row r="267" spans="1:6" x14ac:dyDescent="0.35">
      <c r="A267" s="3">
        <v>4.5999999999999996</v>
      </c>
      <c r="B267" s="3">
        <v>30.299900000000001</v>
      </c>
      <c r="C267">
        <f t="shared" si="16"/>
        <v>29.574245438073554</v>
      </c>
      <c r="D267">
        <f t="shared" si="17"/>
        <v>0.72565456192644717</v>
      </c>
      <c r="E267">
        <f t="shared" si="18"/>
        <v>0.52657454324466391</v>
      </c>
      <c r="F267">
        <f t="shared" si="19"/>
        <v>2.3949074482966848E-2</v>
      </c>
    </row>
    <row r="268" spans="1:6" x14ac:dyDescent="0.35">
      <c r="A268" s="3">
        <v>2</v>
      </c>
      <c r="B268" s="3">
        <v>58.534999999999997</v>
      </c>
      <c r="C268">
        <f t="shared" si="16"/>
        <v>41.732766808228945</v>
      </c>
      <c r="D268">
        <f t="shared" si="17"/>
        <v>16.802233191771052</v>
      </c>
      <c r="E268">
        <f t="shared" si="18"/>
        <v>282.31504023065281</v>
      </c>
      <c r="F268">
        <f t="shared" si="19"/>
        <v>0.28704592451987787</v>
      </c>
    </row>
    <row r="269" spans="1:6" x14ac:dyDescent="0.35">
      <c r="A269" s="3">
        <v>3.5</v>
      </c>
      <c r="B269" s="3">
        <v>39.799999999999997</v>
      </c>
      <c r="C269">
        <f t="shared" si="16"/>
        <v>34.718235248523911</v>
      </c>
      <c r="D269">
        <f t="shared" si="17"/>
        <v>5.0817647514760864</v>
      </c>
      <c r="E269">
        <f t="shared" si="18"/>
        <v>25.824332989344811</v>
      </c>
      <c r="F269">
        <f t="shared" si="19"/>
        <v>0.12768253144412278</v>
      </c>
    </row>
    <row r="270" spans="1:6" x14ac:dyDescent="0.35">
      <c r="A270" s="3">
        <v>1.8</v>
      </c>
      <c r="B270" s="3">
        <v>37.002800000000001</v>
      </c>
      <c r="C270">
        <f t="shared" si="16"/>
        <v>42.66803768285628</v>
      </c>
      <c r="D270">
        <f t="shared" si="17"/>
        <v>-5.6652376828562794</v>
      </c>
      <c r="E270">
        <f t="shared" si="18"/>
        <v>32.094918003254783</v>
      </c>
      <c r="F270">
        <f t="shared" si="19"/>
        <v>0.15310294580021727</v>
      </c>
    </row>
    <row r="271" spans="1:6" x14ac:dyDescent="0.35">
      <c r="A271" s="3">
        <v>3</v>
      </c>
      <c r="B271" s="3">
        <v>38.7896</v>
      </c>
      <c r="C271">
        <f t="shared" si="16"/>
        <v>37.056412435092255</v>
      </c>
      <c r="D271">
        <f t="shared" si="17"/>
        <v>1.7331875649077446</v>
      </c>
      <c r="E271">
        <f t="shared" si="18"/>
        <v>3.0039391351508375</v>
      </c>
      <c r="F271">
        <f t="shared" si="19"/>
        <v>4.4681759154715298E-2</v>
      </c>
    </row>
    <row r="272" spans="1:6" x14ac:dyDescent="0.35">
      <c r="A272" s="3">
        <v>5.9</v>
      </c>
      <c r="B272" s="3">
        <v>26.620799999999999</v>
      </c>
      <c r="C272">
        <f t="shared" si="16"/>
        <v>23.494984752995855</v>
      </c>
      <c r="D272">
        <f t="shared" si="17"/>
        <v>3.1258152470041445</v>
      </c>
      <c r="E272">
        <f t="shared" si="18"/>
        <v>9.7707209584035812</v>
      </c>
      <c r="F272">
        <f t="shared" si="19"/>
        <v>0.11742003422151644</v>
      </c>
    </row>
    <row r="273" spans="1:6" x14ac:dyDescent="0.35">
      <c r="A273" s="3">
        <v>5.7</v>
      </c>
      <c r="B273" s="3">
        <v>24.220600000000001</v>
      </c>
      <c r="C273">
        <f t="shared" si="16"/>
        <v>24.430255627623193</v>
      </c>
      <c r="D273">
        <f t="shared" si="17"/>
        <v>-0.20965562762319223</v>
      </c>
      <c r="E273">
        <f t="shared" si="18"/>
        <v>4.3955482194074642E-2</v>
      </c>
      <c r="F273">
        <f t="shared" si="19"/>
        <v>8.6560872820323296E-3</v>
      </c>
    </row>
    <row r="274" spans="1:6" x14ac:dyDescent="0.35">
      <c r="A274" s="3">
        <v>5</v>
      </c>
      <c r="B274" s="3">
        <v>23.820399999999999</v>
      </c>
      <c r="C274">
        <f t="shared" si="16"/>
        <v>27.703703688818877</v>
      </c>
      <c r="D274">
        <f t="shared" si="17"/>
        <v>-3.8833036888188772</v>
      </c>
      <c r="E274">
        <f t="shared" si="18"/>
        <v>15.080047539594299</v>
      </c>
      <c r="F274">
        <f t="shared" si="19"/>
        <v>0.16302428543680531</v>
      </c>
    </row>
    <row r="275" spans="1:6" x14ac:dyDescent="0.35">
      <c r="A275" s="3">
        <v>3.6</v>
      </c>
      <c r="B275" s="3">
        <v>36.439500000000002</v>
      </c>
      <c r="C275">
        <f t="shared" si="16"/>
        <v>34.250599811210236</v>
      </c>
      <c r="D275">
        <f t="shared" si="17"/>
        <v>2.1889001887897663</v>
      </c>
      <c r="E275">
        <f t="shared" si="18"/>
        <v>4.7912840364838747</v>
      </c>
      <c r="F275">
        <f t="shared" si="19"/>
        <v>6.006943533225665E-2</v>
      </c>
    </row>
    <row r="276" spans="1:6" x14ac:dyDescent="0.35">
      <c r="A276" s="3">
        <v>2.5</v>
      </c>
      <c r="B276" s="3">
        <v>39.571399999999997</v>
      </c>
      <c r="C276">
        <f t="shared" si="16"/>
        <v>39.3945896216606</v>
      </c>
      <c r="D276">
        <f t="shared" si="17"/>
        <v>0.17681037833939683</v>
      </c>
      <c r="E276">
        <f t="shared" si="18"/>
        <v>3.126190988852065E-2</v>
      </c>
      <c r="F276">
        <f t="shared" si="19"/>
        <v>4.4681355306963322E-3</v>
      </c>
    </row>
    <row r="277" spans="1:6" x14ac:dyDescent="0.35">
      <c r="A277" s="3">
        <v>5.3</v>
      </c>
      <c r="B277" s="3">
        <v>30.4</v>
      </c>
      <c r="C277">
        <f t="shared" si="16"/>
        <v>26.30079737687787</v>
      </c>
      <c r="D277">
        <f t="shared" si="17"/>
        <v>4.0992026231221281</v>
      </c>
      <c r="E277">
        <f t="shared" si="18"/>
        <v>16.803462145411338</v>
      </c>
      <c r="F277">
        <f t="shared" si="19"/>
        <v>0.13484219155007002</v>
      </c>
    </row>
    <row r="278" spans="1:6" x14ac:dyDescent="0.35">
      <c r="A278" s="3">
        <v>2.5</v>
      </c>
      <c r="B278" s="3">
        <v>46.6</v>
      </c>
      <c r="C278">
        <f t="shared" si="16"/>
        <v>39.3945896216606</v>
      </c>
      <c r="D278">
        <f t="shared" si="17"/>
        <v>7.2054103783394012</v>
      </c>
      <c r="E278">
        <f t="shared" si="18"/>
        <v>51.91793872028115</v>
      </c>
      <c r="F278">
        <f t="shared" si="19"/>
        <v>0.15462254030771247</v>
      </c>
    </row>
    <row r="279" spans="1:6" x14ac:dyDescent="0.35">
      <c r="A279" s="3">
        <v>2.4</v>
      </c>
      <c r="B279" s="3">
        <v>42.3947</v>
      </c>
      <c r="C279">
        <f t="shared" si="16"/>
        <v>39.862225058974268</v>
      </c>
      <c r="D279">
        <f t="shared" si="17"/>
        <v>2.5324749410257326</v>
      </c>
      <c r="E279">
        <f t="shared" si="18"/>
        <v>6.4134293269232874</v>
      </c>
      <c r="F279">
        <f t="shared" si="19"/>
        <v>5.9735649527552559E-2</v>
      </c>
    </row>
    <row r="280" spans="1:6" x14ac:dyDescent="0.35">
      <c r="A280" s="3">
        <v>2</v>
      </c>
      <c r="B280" s="3">
        <v>37.1</v>
      </c>
      <c r="C280">
        <f t="shared" si="16"/>
        <v>41.732766808228945</v>
      </c>
      <c r="D280">
        <f t="shared" si="17"/>
        <v>-4.6327668082289435</v>
      </c>
      <c r="E280">
        <f t="shared" si="18"/>
        <v>21.462528299427792</v>
      </c>
      <c r="F280">
        <f t="shared" si="19"/>
        <v>0.1248724207069796</v>
      </c>
    </row>
    <row r="281" spans="1:6" x14ac:dyDescent="0.35">
      <c r="A281" s="3">
        <v>3.7</v>
      </c>
      <c r="B281" s="3">
        <v>36.9</v>
      </c>
      <c r="C281">
        <f t="shared" si="16"/>
        <v>33.782964373896576</v>
      </c>
      <c r="D281">
        <f t="shared" si="17"/>
        <v>3.1170356261034229</v>
      </c>
      <c r="E281">
        <f t="shared" si="18"/>
        <v>9.7159110943979581</v>
      </c>
      <c r="F281">
        <f t="shared" si="19"/>
        <v>8.4472510192504693E-2</v>
      </c>
    </row>
    <row r="282" spans="1:6" x14ac:dyDescent="0.35">
      <c r="A282" s="3">
        <v>2.5</v>
      </c>
      <c r="B282" s="3">
        <v>37.9</v>
      </c>
      <c r="C282">
        <f t="shared" si="16"/>
        <v>39.3945896216606</v>
      </c>
      <c r="D282">
        <f t="shared" si="17"/>
        <v>-1.4945896216606016</v>
      </c>
      <c r="E282">
        <f t="shared" si="18"/>
        <v>2.2337981371755804</v>
      </c>
      <c r="F282">
        <f t="shared" si="19"/>
        <v>3.9435082365715086E-2</v>
      </c>
    </row>
    <row r="283" spans="1:6" x14ac:dyDescent="0.35">
      <c r="A283" s="3">
        <v>5.7</v>
      </c>
      <c r="B283" s="3">
        <v>33.6</v>
      </c>
      <c r="C283">
        <f t="shared" si="16"/>
        <v>24.430255627623193</v>
      </c>
      <c r="D283">
        <f t="shared" si="17"/>
        <v>9.1697443723768082</v>
      </c>
      <c r="E283">
        <f t="shared" si="18"/>
        <v>84.084211854736139</v>
      </c>
      <c r="F283">
        <f t="shared" si="19"/>
        <v>0.27290905870169069</v>
      </c>
    </row>
    <row r="284" spans="1:6" x14ac:dyDescent="0.35">
      <c r="A284" s="3">
        <v>2.5</v>
      </c>
      <c r="B284" s="3">
        <v>39.614699999999999</v>
      </c>
      <c r="C284">
        <f t="shared" si="16"/>
        <v>39.3945896216606</v>
      </c>
      <c r="D284">
        <f t="shared" si="17"/>
        <v>0.22011037833939895</v>
      </c>
      <c r="E284">
        <f t="shared" si="18"/>
        <v>4.8448578652713348E-2</v>
      </c>
      <c r="F284">
        <f t="shared" si="19"/>
        <v>5.5562803287516746E-3</v>
      </c>
    </row>
    <row r="285" spans="1:6" x14ac:dyDescent="0.35">
      <c r="A285" s="3">
        <v>3.5</v>
      </c>
      <c r="B285" s="3">
        <v>25.8</v>
      </c>
      <c r="C285">
        <f t="shared" si="16"/>
        <v>34.718235248523911</v>
      </c>
      <c r="D285">
        <f t="shared" si="17"/>
        <v>-8.91823524852391</v>
      </c>
      <c r="E285">
        <f t="shared" si="18"/>
        <v>79.534919948014334</v>
      </c>
      <c r="F285">
        <f t="shared" si="19"/>
        <v>0.34566803288852366</v>
      </c>
    </row>
    <row r="286" spans="1:6" x14ac:dyDescent="0.35">
      <c r="A286" s="3">
        <v>3.3</v>
      </c>
      <c r="B286" s="3">
        <v>33.098799999999997</v>
      </c>
      <c r="C286">
        <f t="shared" si="16"/>
        <v>35.653506123151246</v>
      </c>
      <c r="D286">
        <f t="shared" si="17"/>
        <v>-2.5547061231512487</v>
      </c>
      <c r="E286">
        <f t="shared" si="18"/>
        <v>6.5265233756664829</v>
      </c>
      <c r="F286">
        <f t="shared" si="19"/>
        <v>7.7184252092258598E-2</v>
      </c>
    </row>
    <row r="287" spans="1:6" x14ac:dyDescent="0.35">
      <c r="A287" s="3">
        <v>4</v>
      </c>
      <c r="B287" s="3">
        <v>27.3</v>
      </c>
      <c r="C287">
        <f t="shared" si="16"/>
        <v>32.380058061955566</v>
      </c>
      <c r="D287">
        <f t="shared" si="17"/>
        <v>-5.0800580619555653</v>
      </c>
      <c r="E287">
        <f t="shared" si="18"/>
        <v>25.806989912839736</v>
      </c>
      <c r="F287">
        <f t="shared" si="19"/>
        <v>0.18608271289214526</v>
      </c>
    </row>
    <row r="288" spans="1:6" x14ac:dyDescent="0.35">
      <c r="A288" s="3">
        <v>2.4</v>
      </c>
      <c r="B288" s="3">
        <v>38.700000000000003</v>
      </c>
      <c r="C288">
        <f t="shared" si="16"/>
        <v>39.862225058974268</v>
      </c>
      <c r="D288">
        <f t="shared" si="17"/>
        <v>-1.1622250589742649</v>
      </c>
      <c r="E288">
        <f t="shared" si="18"/>
        <v>1.3507670877077333</v>
      </c>
      <c r="F288">
        <f t="shared" si="19"/>
        <v>3.0031655270652838E-2</v>
      </c>
    </row>
    <row r="289" spans="1:6" x14ac:dyDescent="0.35">
      <c r="A289" s="3">
        <v>3</v>
      </c>
      <c r="B289" s="3">
        <v>51.1</v>
      </c>
      <c r="C289">
        <f t="shared" si="16"/>
        <v>37.056412435092255</v>
      </c>
      <c r="D289">
        <f t="shared" si="17"/>
        <v>14.043587564907746</v>
      </c>
      <c r="E289">
        <f t="shared" si="18"/>
        <v>197.22235169323147</v>
      </c>
      <c r="F289">
        <f t="shared" si="19"/>
        <v>0.274825588354359</v>
      </c>
    </row>
    <row r="290" spans="1:6" x14ac:dyDescent="0.35">
      <c r="A290" s="3">
        <v>3.8</v>
      </c>
      <c r="B290" s="3">
        <v>28.5532</v>
      </c>
      <c r="C290">
        <f t="shared" si="16"/>
        <v>33.315328936582901</v>
      </c>
      <c r="D290">
        <f t="shared" si="17"/>
        <v>-4.7621289365829007</v>
      </c>
      <c r="E290">
        <f t="shared" si="18"/>
        <v>22.67787200864019</v>
      </c>
      <c r="F290">
        <f t="shared" si="19"/>
        <v>0.16678091900672781</v>
      </c>
    </row>
    <row r="291" spans="1:6" x14ac:dyDescent="0.35">
      <c r="A291" s="3">
        <v>2.5</v>
      </c>
      <c r="B291" s="3">
        <v>37</v>
      </c>
      <c r="C291">
        <f t="shared" si="16"/>
        <v>39.3945896216606</v>
      </c>
      <c r="D291">
        <f t="shared" si="17"/>
        <v>-2.3945896216606002</v>
      </c>
      <c r="E291">
        <f t="shared" si="18"/>
        <v>5.7340594561646565</v>
      </c>
      <c r="F291">
        <f t="shared" si="19"/>
        <v>6.4718638423259464E-2</v>
      </c>
    </row>
    <row r="292" spans="1:6" x14ac:dyDescent="0.35">
      <c r="A292" s="3">
        <v>4.5999999999999996</v>
      </c>
      <c r="B292" s="3">
        <v>31.9</v>
      </c>
      <c r="C292">
        <f t="shared" si="16"/>
        <v>29.574245438073554</v>
      </c>
      <c r="D292">
        <f t="shared" si="17"/>
        <v>2.3257545619264448</v>
      </c>
      <c r="E292">
        <f t="shared" si="18"/>
        <v>5.409134282321669</v>
      </c>
      <c r="F292">
        <f t="shared" si="19"/>
        <v>7.2907666518070374E-2</v>
      </c>
    </row>
    <row r="293" spans="1:6" x14ac:dyDescent="0.35">
      <c r="A293" s="3">
        <v>3</v>
      </c>
      <c r="B293" s="3">
        <v>31.3917</v>
      </c>
      <c r="C293">
        <f t="shared" si="16"/>
        <v>37.056412435092255</v>
      </c>
      <c r="D293">
        <f t="shared" si="17"/>
        <v>-5.6647124350922553</v>
      </c>
      <c r="E293">
        <f t="shared" si="18"/>
        <v>32.08896697228883</v>
      </c>
      <c r="F293">
        <f t="shared" si="19"/>
        <v>0.18045255386271705</v>
      </c>
    </row>
    <row r="294" spans="1:6" x14ac:dyDescent="0.35">
      <c r="A294" s="3">
        <v>3</v>
      </c>
      <c r="B294" s="3">
        <v>35.883099999999999</v>
      </c>
      <c r="C294">
        <f t="shared" si="16"/>
        <v>37.056412435092255</v>
      </c>
      <c r="D294">
        <f t="shared" si="17"/>
        <v>-1.1733124350922566</v>
      </c>
      <c r="E294">
        <f t="shared" si="18"/>
        <v>1.3766620703421208</v>
      </c>
      <c r="F294">
        <f t="shared" si="19"/>
        <v>3.2698190376312435E-2</v>
      </c>
    </row>
    <row r="295" spans="1:6" x14ac:dyDescent="0.35">
      <c r="A295" s="3">
        <v>2.2000000000000002</v>
      </c>
      <c r="B295" s="3">
        <v>51.9</v>
      </c>
      <c r="C295">
        <f t="shared" si="16"/>
        <v>40.79749593360161</v>
      </c>
      <c r="D295">
        <f t="shared" si="17"/>
        <v>11.102504066398389</v>
      </c>
      <c r="E295">
        <f t="shared" si="18"/>
        <v>123.26559654439275</v>
      </c>
      <c r="F295">
        <f t="shared" si="19"/>
        <v>0.2139210802774256</v>
      </c>
    </row>
    <row r="296" spans="1:6" x14ac:dyDescent="0.35">
      <c r="A296" s="3">
        <v>5</v>
      </c>
      <c r="B296" s="3">
        <v>30.802700000000002</v>
      </c>
      <c r="C296">
        <f t="shared" si="16"/>
        <v>27.703703688818877</v>
      </c>
      <c r="D296">
        <f t="shared" si="17"/>
        <v>3.098996311181125</v>
      </c>
      <c r="E296">
        <f t="shared" si="18"/>
        <v>9.6037781367142205</v>
      </c>
      <c r="F296">
        <f t="shared" si="19"/>
        <v>0.10060794382249363</v>
      </c>
    </row>
    <row r="297" spans="1:6" x14ac:dyDescent="0.35">
      <c r="A297" s="3">
        <v>3.5</v>
      </c>
      <c r="B297" s="3">
        <v>34.5</v>
      </c>
      <c r="C297">
        <f t="shared" si="16"/>
        <v>34.718235248523911</v>
      </c>
      <c r="D297">
        <f t="shared" si="17"/>
        <v>-0.21823524852391074</v>
      </c>
      <c r="E297">
        <f t="shared" si="18"/>
        <v>4.7626623698293083E-2</v>
      </c>
      <c r="F297">
        <f t="shared" si="19"/>
        <v>6.3256593775046594E-3</v>
      </c>
    </row>
    <row r="298" spans="1:6" x14ac:dyDescent="0.35">
      <c r="A298" s="3">
        <v>3.2</v>
      </c>
      <c r="B298" s="3">
        <v>29.743099999999998</v>
      </c>
      <c r="C298">
        <f t="shared" si="16"/>
        <v>36.12114156046492</v>
      </c>
      <c r="D298">
        <f t="shared" si="17"/>
        <v>-6.3780415604649221</v>
      </c>
      <c r="E298">
        <f t="shared" si="18"/>
        <v>40.679414147017816</v>
      </c>
      <c r="F298">
        <f t="shared" si="19"/>
        <v>0.21443768673961094</v>
      </c>
    </row>
    <row r="299" spans="1:6" x14ac:dyDescent="0.35">
      <c r="A299" s="3">
        <v>3</v>
      </c>
      <c r="B299" s="3">
        <v>36.154800000000002</v>
      </c>
      <c r="C299">
        <f t="shared" si="16"/>
        <v>37.056412435092255</v>
      </c>
      <c r="D299">
        <f t="shared" si="17"/>
        <v>-0.90161243509225386</v>
      </c>
      <c r="E299">
        <f t="shared" si="18"/>
        <v>0.81290498311298365</v>
      </c>
      <c r="F299">
        <f t="shared" si="19"/>
        <v>2.4937558362714048E-2</v>
      </c>
    </row>
    <row r="300" spans="1:6" x14ac:dyDescent="0.35">
      <c r="A300" s="3">
        <v>3</v>
      </c>
      <c r="B300" s="3">
        <v>35.540399999999998</v>
      </c>
      <c r="C300">
        <f t="shared" si="16"/>
        <v>37.056412435092255</v>
      </c>
      <c r="D300">
        <f t="shared" si="17"/>
        <v>-1.5160124350922572</v>
      </c>
      <c r="E300">
        <f t="shared" si="18"/>
        <v>2.2982937033543553</v>
      </c>
      <c r="F300">
        <f t="shared" si="19"/>
        <v>4.2656031870554563E-2</v>
      </c>
    </row>
    <row r="301" spans="1:6" x14ac:dyDescent="0.35">
      <c r="A301" s="3">
        <v>2</v>
      </c>
      <c r="B301" s="3">
        <v>46.624000000000002</v>
      </c>
      <c r="C301">
        <f t="shared" si="16"/>
        <v>41.732766808228945</v>
      </c>
      <c r="D301">
        <f t="shared" si="17"/>
        <v>4.8912331917710574</v>
      </c>
      <c r="E301">
        <f t="shared" si="18"/>
        <v>23.924162136282884</v>
      </c>
      <c r="F301">
        <f t="shared" si="19"/>
        <v>0.10490805576036069</v>
      </c>
    </row>
    <row r="302" spans="1:6" x14ac:dyDescent="0.35">
      <c r="A302" s="3">
        <v>2.5</v>
      </c>
      <c r="B302" s="3">
        <v>38.377800000000001</v>
      </c>
      <c r="C302">
        <f t="shared" si="16"/>
        <v>39.3945896216606</v>
      </c>
      <c r="D302">
        <f t="shared" si="17"/>
        <v>-1.0167896216605996</v>
      </c>
      <c r="E302">
        <f t="shared" si="18"/>
        <v>1.0338611347167053</v>
      </c>
      <c r="F302">
        <f t="shared" si="19"/>
        <v>2.6494213364512808E-2</v>
      </c>
    </row>
    <row r="303" spans="1:6" x14ac:dyDescent="0.35">
      <c r="A303" s="3">
        <v>2.5</v>
      </c>
      <c r="B303" s="3">
        <v>35.922600000000003</v>
      </c>
      <c r="C303">
        <f t="shared" si="16"/>
        <v>39.3945896216606</v>
      </c>
      <c r="D303">
        <f t="shared" si="17"/>
        <v>-3.4719896216605974</v>
      </c>
      <c r="E303">
        <f t="shared" si="18"/>
        <v>12.054711932918899</v>
      </c>
      <c r="F303">
        <f t="shared" si="19"/>
        <v>9.6651957866652108E-2</v>
      </c>
    </row>
    <row r="304" spans="1:6" x14ac:dyDescent="0.35">
      <c r="A304" s="3">
        <v>3.7</v>
      </c>
      <c r="B304" s="3">
        <v>29.799900000000001</v>
      </c>
      <c r="C304">
        <f t="shared" si="16"/>
        <v>33.782964373896576</v>
      </c>
      <c r="D304">
        <f t="shared" si="17"/>
        <v>-3.9830643738965748</v>
      </c>
      <c r="E304">
        <f t="shared" si="18"/>
        <v>15.864801806604113</v>
      </c>
      <c r="F304">
        <f t="shared" si="19"/>
        <v>0.13366032684326373</v>
      </c>
    </row>
    <row r="305" spans="1:6" x14ac:dyDescent="0.35">
      <c r="A305" s="3">
        <v>3.5</v>
      </c>
      <c r="B305" s="3">
        <v>34.9</v>
      </c>
      <c r="C305">
        <f t="shared" si="16"/>
        <v>34.718235248523911</v>
      </c>
      <c r="D305">
        <f t="shared" si="17"/>
        <v>0.18176475147608784</v>
      </c>
      <c r="E305">
        <f t="shared" si="18"/>
        <v>3.3038424879163975E-2</v>
      </c>
      <c r="F305">
        <f t="shared" si="19"/>
        <v>5.2081590680827464E-3</v>
      </c>
    </row>
    <row r="306" spans="1:6" x14ac:dyDescent="0.35">
      <c r="A306" s="3">
        <v>4</v>
      </c>
      <c r="B306" s="3">
        <v>27.736599999999999</v>
      </c>
      <c r="C306">
        <f t="shared" si="16"/>
        <v>32.380058061955566</v>
      </c>
      <c r="D306">
        <f t="shared" si="17"/>
        <v>-4.6434580619555668</v>
      </c>
      <c r="E306">
        <f t="shared" si="18"/>
        <v>21.561702773140148</v>
      </c>
      <c r="F306">
        <f t="shared" si="19"/>
        <v>0.16741266276167832</v>
      </c>
    </row>
    <row r="307" spans="1:6" x14ac:dyDescent="0.35">
      <c r="A307" s="3">
        <v>5.7</v>
      </c>
      <c r="B307" s="3">
        <v>25.4</v>
      </c>
      <c r="C307">
        <f t="shared" si="16"/>
        <v>24.430255627623193</v>
      </c>
      <c r="D307">
        <f t="shared" si="17"/>
        <v>0.96974437237680533</v>
      </c>
      <c r="E307">
        <f t="shared" si="18"/>
        <v>0.94040414775648407</v>
      </c>
      <c r="F307">
        <f t="shared" si="19"/>
        <v>3.8178912298299422E-2</v>
      </c>
    </row>
    <row r="308" spans="1:6" x14ac:dyDescent="0.35">
      <c r="A308" s="3">
        <v>3.5</v>
      </c>
      <c r="B308" s="3">
        <v>32.407600000000002</v>
      </c>
      <c r="C308">
        <f t="shared" si="16"/>
        <v>34.718235248523911</v>
      </c>
      <c r="D308">
        <f t="shared" si="17"/>
        <v>-2.3106352485239086</v>
      </c>
      <c r="E308">
        <f t="shared" si="18"/>
        <v>5.3390352517211443</v>
      </c>
      <c r="F308">
        <f t="shared" si="19"/>
        <v>7.1299178233621391E-2</v>
      </c>
    </row>
    <row r="309" spans="1:6" x14ac:dyDescent="0.35">
      <c r="A309" s="3">
        <v>2</v>
      </c>
      <c r="B309" s="3">
        <v>41.2</v>
      </c>
      <c r="C309">
        <f t="shared" si="16"/>
        <v>41.732766808228945</v>
      </c>
      <c r="D309">
        <f t="shared" si="17"/>
        <v>-0.53276680822894207</v>
      </c>
      <c r="E309">
        <f t="shared" si="18"/>
        <v>0.28384047195045431</v>
      </c>
      <c r="F309">
        <f t="shared" si="19"/>
        <v>1.293123320944034E-2</v>
      </c>
    </row>
    <row r="310" spans="1:6" x14ac:dyDescent="0.35">
      <c r="A310" s="3">
        <v>2.7</v>
      </c>
      <c r="B310" s="3">
        <v>37.799999999999997</v>
      </c>
      <c r="C310">
        <f t="shared" si="16"/>
        <v>38.459318747033265</v>
      </c>
      <c r="D310">
        <f t="shared" si="17"/>
        <v>-0.65931874703326798</v>
      </c>
      <c r="E310">
        <f t="shared" si="18"/>
        <v>0.43470121018951841</v>
      </c>
      <c r="F310">
        <f t="shared" si="19"/>
        <v>1.7442294895060002E-2</v>
      </c>
    </row>
    <row r="311" spans="1:6" x14ac:dyDescent="0.35">
      <c r="A311" s="3">
        <v>6.6</v>
      </c>
      <c r="B311" s="3">
        <v>27.3</v>
      </c>
      <c r="C311">
        <f t="shared" si="16"/>
        <v>20.221536691800175</v>
      </c>
      <c r="D311">
        <f t="shared" si="17"/>
        <v>7.0784633081998258</v>
      </c>
      <c r="E311">
        <f t="shared" si="18"/>
        <v>50.104642805531221</v>
      </c>
      <c r="F311">
        <f t="shared" si="19"/>
        <v>0.25928437026372986</v>
      </c>
    </row>
    <row r="312" spans="1:6" x14ac:dyDescent="0.35">
      <c r="A312" s="3">
        <v>6</v>
      </c>
      <c r="B312" s="3">
        <v>30.299900000000001</v>
      </c>
      <c r="C312">
        <f t="shared" si="16"/>
        <v>23.027349315682187</v>
      </c>
      <c r="D312">
        <f t="shared" si="17"/>
        <v>7.2725506843178138</v>
      </c>
      <c r="E312">
        <f t="shared" si="18"/>
        <v>52.889993455971499</v>
      </c>
      <c r="F312">
        <f t="shared" si="19"/>
        <v>0.2400189665417316</v>
      </c>
    </row>
    <row r="313" spans="1:6" x14ac:dyDescent="0.35">
      <c r="A313" s="3">
        <v>3.5</v>
      </c>
      <c r="B313" s="3">
        <v>35.9</v>
      </c>
      <c r="C313">
        <f t="shared" si="16"/>
        <v>34.718235248523911</v>
      </c>
      <c r="D313">
        <f t="shared" si="17"/>
        <v>1.1817647514760878</v>
      </c>
      <c r="E313">
        <f t="shared" si="18"/>
        <v>1.3965679278313397</v>
      </c>
      <c r="F313">
        <f t="shared" si="19"/>
        <v>3.2918238202676545E-2</v>
      </c>
    </row>
    <row r="314" spans="1:6" x14ac:dyDescent="0.35">
      <c r="A314" s="3">
        <v>5.3</v>
      </c>
      <c r="B314" s="3">
        <v>27.9</v>
      </c>
      <c r="C314">
        <f t="shared" si="16"/>
        <v>26.30079737687787</v>
      </c>
      <c r="D314">
        <f t="shared" si="17"/>
        <v>1.5992026231221281</v>
      </c>
      <c r="E314">
        <f t="shared" si="18"/>
        <v>2.5574490298006953</v>
      </c>
      <c r="F314">
        <f t="shared" si="19"/>
        <v>5.7319090434484882E-2</v>
      </c>
    </row>
    <row r="315" spans="1:6" x14ac:dyDescent="0.35">
      <c r="A315" s="3">
        <v>3.5</v>
      </c>
      <c r="B315" s="3">
        <v>31.3</v>
      </c>
      <c r="C315">
        <f t="shared" si="16"/>
        <v>34.718235248523911</v>
      </c>
      <c r="D315">
        <f t="shared" si="17"/>
        <v>-3.41823524852391</v>
      </c>
      <c r="E315">
        <f t="shared" si="18"/>
        <v>11.684332214251317</v>
      </c>
      <c r="F315">
        <f t="shared" si="19"/>
        <v>0.10920879388255303</v>
      </c>
    </row>
    <row r="316" spans="1:6" x14ac:dyDescent="0.35">
      <c r="A316" s="3">
        <v>3</v>
      </c>
      <c r="B316" s="3">
        <v>36.798000000000002</v>
      </c>
      <c r="C316">
        <f t="shared" si="16"/>
        <v>37.056412435092255</v>
      </c>
      <c r="D316">
        <f t="shared" si="17"/>
        <v>-0.25841243509225365</v>
      </c>
      <c r="E316">
        <f t="shared" si="18"/>
        <v>6.6776986610308203E-2</v>
      </c>
      <c r="F316">
        <f t="shared" si="19"/>
        <v>7.022458695914279E-3</v>
      </c>
    </row>
    <row r="317" spans="1:6" x14ac:dyDescent="0.35">
      <c r="A317" s="3">
        <v>4</v>
      </c>
      <c r="B317" s="3">
        <v>27.8</v>
      </c>
      <c r="C317">
        <f t="shared" si="16"/>
        <v>32.380058061955566</v>
      </c>
      <c r="D317">
        <f t="shared" si="17"/>
        <v>-4.5800580619555653</v>
      </c>
      <c r="E317">
        <f t="shared" si="18"/>
        <v>20.976931850884171</v>
      </c>
      <c r="F317">
        <f t="shared" si="19"/>
        <v>0.16475028999840163</v>
      </c>
    </row>
    <row r="318" spans="1:6" x14ac:dyDescent="0.35">
      <c r="A318" s="3">
        <v>3</v>
      </c>
      <c r="B318" s="3">
        <v>34.4</v>
      </c>
      <c r="C318">
        <f t="shared" si="16"/>
        <v>37.056412435092255</v>
      </c>
      <c r="D318">
        <f t="shared" si="17"/>
        <v>-2.6564124350922569</v>
      </c>
      <c r="E318">
        <f t="shared" si="18"/>
        <v>7.0565270253127741</v>
      </c>
      <c r="F318">
        <f t="shared" si="19"/>
        <v>7.7221291717798166E-2</v>
      </c>
    </row>
    <row r="319" spans="1:6" x14ac:dyDescent="0.35">
      <c r="A319" s="3">
        <v>3.6</v>
      </c>
      <c r="B319" s="3">
        <v>31</v>
      </c>
      <c r="C319">
        <f t="shared" si="16"/>
        <v>34.250599811210236</v>
      </c>
      <c r="D319">
        <f t="shared" si="17"/>
        <v>-3.2505998112102361</v>
      </c>
      <c r="E319">
        <f t="shared" si="18"/>
        <v>10.566399132640022</v>
      </c>
      <c r="F319">
        <f t="shared" si="19"/>
        <v>0.10485805842613664</v>
      </c>
    </row>
    <row r="320" spans="1:6" x14ac:dyDescent="0.35">
      <c r="A320" s="3">
        <v>3.8</v>
      </c>
      <c r="B320" s="3">
        <v>32.4</v>
      </c>
      <c r="C320">
        <f t="shared" si="16"/>
        <v>33.315328936582901</v>
      </c>
      <c r="D320">
        <f t="shared" si="17"/>
        <v>-0.91532893658290249</v>
      </c>
      <c r="E320">
        <f t="shared" si="18"/>
        <v>0.83782706214598712</v>
      </c>
      <c r="F320">
        <f t="shared" si="19"/>
        <v>2.8250893104410573E-2</v>
      </c>
    </row>
    <row r="321" spans="1:6" x14ac:dyDescent="0.35">
      <c r="A321" s="3">
        <v>3.5</v>
      </c>
      <c r="B321" s="3">
        <v>35.349400000000003</v>
      </c>
      <c r="C321">
        <f t="shared" si="16"/>
        <v>34.718235248523911</v>
      </c>
      <c r="D321">
        <f t="shared" si="17"/>
        <v>0.63116475147609208</v>
      </c>
      <c r="E321">
        <f t="shared" si="18"/>
        <v>0.39836894350587709</v>
      </c>
      <c r="F321">
        <f t="shared" si="19"/>
        <v>1.7855034356342458E-2</v>
      </c>
    </row>
    <row r="322" spans="1:6" x14ac:dyDescent="0.35">
      <c r="A322" s="3">
        <v>2.9</v>
      </c>
      <c r="B322" s="3">
        <v>35.5</v>
      </c>
      <c r="C322">
        <f t="shared" si="16"/>
        <v>37.524047872405923</v>
      </c>
      <c r="D322">
        <f t="shared" si="17"/>
        <v>-2.024047872405923</v>
      </c>
      <c r="E322">
        <f t="shared" si="18"/>
        <v>4.0967697897909439</v>
      </c>
      <c r="F322">
        <f t="shared" si="19"/>
        <v>5.7015433025518959E-2</v>
      </c>
    </row>
    <row r="323" spans="1:6" x14ac:dyDescent="0.35">
      <c r="A323" s="3">
        <v>2.5</v>
      </c>
      <c r="B323" s="3">
        <v>37.9</v>
      </c>
      <c r="C323">
        <f t="shared" ref="C323:C370" si="20">$I$5+($I$6*A323)</f>
        <v>39.3945896216606</v>
      </c>
      <c r="D323">
        <f t="shared" ref="D323:D370" si="21">B323-C323</f>
        <v>-1.4945896216606016</v>
      </c>
      <c r="E323">
        <f t="shared" ref="E323:E370" si="22">D323^2</f>
        <v>2.2337981371755804</v>
      </c>
      <c r="F323">
        <f t="shared" ref="F323:F370" si="23">ABS((B323-C323)/B323)</f>
        <v>3.9435082365715086E-2</v>
      </c>
    </row>
    <row r="324" spans="1:6" x14ac:dyDescent="0.35">
      <c r="A324" s="3">
        <v>4</v>
      </c>
      <c r="B324" s="3">
        <v>26.82</v>
      </c>
      <c r="C324">
        <f t="shared" si="20"/>
        <v>32.380058061955566</v>
      </c>
      <c r="D324">
        <f t="shared" si="21"/>
        <v>-5.5600580619555657</v>
      </c>
      <c r="E324">
        <f t="shared" si="22"/>
        <v>30.914245652317081</v>
      </c>
      <c r="F324">
        <f t="shared" si="23"/>
        <v>0.20731014399536038</v>
      </c>
    </row>
    <row r="325" spans="1:6" x14ac:dyDescent="0.35">
      <c r="A325" s="3">
        <v>3</v>
      </c>
      <c r="B325" s="3">
        <v>35</v>
      </c>
      <c r="C325">
        <f t="shared" si="20"/>
        <v>37.056412435092255</v>
      </c>
      <c r="D325">
        <f t="shared" si="21"/>
        <v>-2.0564124350922555</v>
      </c>
      <c r="E325">
        <f t="shared" si="22"/>
        <v>4.2288321032020599</v>
      </c>
      <c r="F325">
        <f t="shared" si="23"/>
        <v>5.8754641002635867E-2</v>
      </c>
    </row>
    <row r="326" spans="1:6" x14ac:dyDescent="0.35">
      <c r="A326" s="3">
        <v>4.5999999999999996</v>
      </c>
      <c r="B326" s="3">
        <v>32.149900000000002</v>
      </c>
      <c r="C326">
        <f t="shared" si="20"/>
        <v>29.574245438073554</v>
      </c>
      <c r="D326">
        <f t="shared" si="21"/>
        <v>2.5756545619264486</v>
      </c>
      <c r="E326">
        <f t="shared" si="22"/>
        <v>6.6339964223725261</v>
      </c>
      <c r="F326">
        <f t="shared" si="23"/>
        <v>8.0113921409598429E-2</v>
      </c>
    </row>
    <row r="327" spans="1:6" x14ac:dyDescent="0.35">
      <c r="A327" s="3">
        <v>5.3</v>
      </c>
      <c r="B327" s="3">
        <v>29.020499999999998</v>
      </c>
      <c r="C327">
        <f t="shared" si="20"/>
        <v>26.30079737687787</v>
      </c>
      <c r="D327">
        <f t="shared" si="21"/>
        <v>2.719702623122128</v>
      </c>
      <c r="E327">
        <f t="shared" si="22"/>
        <v>7.3967823582173837</v>
      </c>
      <c r="F327">
        <f t="shared" si="23"/>
        <v>9.3716601130998028E-2</v>
      </c>
    </row>
    <row r="328" spans="1:6" x14ac:dyDescent="0.35">
      <c r="A328" s="3">
        <v>5.5</v>
      </c>
      <c r="B328" s="3">
        <v>33</v>
      </c>
      <c r="C328">
        <f t="shared" si="20"/>
        <v>25.365526502250532</v>
      </c>
      <c r="D328">
        <f t="shared" si="21"/>
        <v>7.6344734977494682</v>
      </c>
      <c r="E328">
        <f t="shared" si="22"/>
        <v>58.285185587838996</v>
      </c>
      <c r="F328">
        <f t="shared" si="23"/>
        <v>0.23134768174998388</v>
      </c>
    </row>
    <row r="329" spans="1:6" x14ac:dyDescent="0.35">
      <c r="A329" s="3">
        <v>2.2999999999999998</v>
      </c>
      <c r="B329" s="3">
        <v>34.700000000000003</v>
      </c>
      <c r="C329">
        <f t="shared" si="20"/>
        <v>40.329860496287935</v>
      </c>
      <c r="D329">
        <f t="shared" si="21"/>
        <v>-5.6298604962879324</v>
      </c>
      <c r="E329">
        <f t="shared" si="22"/>
        <v>31.695329207663406</v>
      </c>
      <c r="F329">
        <f t="shared" si="23"/>
        <v>0.16224381833682802</v>
      </c>
    </row>
    <row r="330" spans="1:6" x14ac:dyDescent="0.35">
      <c r="A330" s="3">
        <v>2.5</v>
      </c>
      <c r="B330" s="3">
        <v>43.8</v>
      </c>
      <c r="C330">
        <f t="shared" si="20"/>
        <v>39.3945896216606</v>
      </c>
      <c r="D330">
        <f t="shared" si="21"/>
        <v>4.405410378339397</v>
      </c>
      <c r="E330">
        <f t="shared" si="22"/>
        <v>19.407640601580468</v>
      </c>
      <c r="F330">
        <f t="shared" si="23"/>
        <v>0.10058014562418716</v>
      </c>
    </row>
    <row r="331" spans="1:6" x14ac:dyDescent="0.35">
      <c r="A331" s="3">
        <v>4.2</v>
      </c>
      <c r="B331" s="3">
        <v>34.485500000000002</v>
      </c>
      <c r="C331">
        <f t="shared" si="20"/>
        <v>31.444787187328227</v>
      </c>
      <c r="D331">
        <f t="shared" si="21"/>
        <v>3.0407128126717744</v>
      </c>
      <c r="E331">
        <f t="shared" si="22"/>
        <v>9.2459344091462938</v>
      </c>
      <c r="F331">
        <f t="shared" si="23"/>
        <v>8.8173661761371425E-2</v>
      </c>
    </row>
    <row r="332" spans="1:6" x14ac:dyDescent="0.35">
      <c r="A332" s="3">
        <v>3.7</v>
      </c>
      <c r="B332" s="3">
        <v>27</v>
      </c>
      <c r="C332">
        <f t="shared" si="20"/>
        <v>33.782964373896576</v>
      </c>
      <c r="D332">
        <f t="shared" si="21"/>
        <v>-6.7829643738965757</v>
      </c>
      <c r="E332">
        <f t="shared" si="22"/>
        <v>46.008605697550166</v>
      </c>
      <c r="F332">
        <f t="shared" si="23"/>
        <v>0.25122090273691022</v>
      </c>
    </row>
    <row r="333" spans="1:6" x14ac:dyDescent="0.35">
      <c r="A333" s="3">
        <v>3</v>
      </c>
      <c r="B333" s="3">
        <v>32.5289</v>
      </c>
      <c r="C333">
        <f t="shared" si="20"/>
        <v>37.056412435092255</v>
      </c>
      <c r="D333">
        <f t="shared" si="21"/>
        <v>-4.5275124350922553</v>
      </c>
      <c r="E333">
        <f t="shared" si="22"/>
        <v>20.498368849915003</v>
      </c>
      <c r="F333">
        <f t="shared" si="23"/>
        <v>0.13918430795668638</v>
      </c>
    </row>
    <row r="334" spans="1:6" x14ac:dyDescent="0.35">
      <c r="A334" s="3">
        <v>1.8</v>
      </c>
      <c r="B334" s="3">
        <v>51.191499999999998</v>
      </c>
      <c r="C334">
        <f t="shared" si="20"/>
        <v>42.66803768285628</v>
      </c>
      <c r="D334">
        <f t="shared" si="21"/>
        <v>8.5234623171437178</v>
      </c>
      <c r="E334">
        <f t="shared" si="22"/>
        <v>72.649409871768952</v>
      </c>
      <c r="F334">
        <f t="shared" si="23"/>
        <v>0.1665015152348284</v>
      </c>
    </row>
    <row r="335" spans="1:6" x14ac:dyDescent="0.35">
      <c r="A335" s="3">
        <v>4.8</v>
      </c>
      <c r="B335" s="3">
        <v>31.374700000000001</v>
      </c>
      <c r="C335">
        <f t="shared" si="20"/>
        <v>28.638974563446215</v>
      </c>
      <c r="D335">
        <f t="shared" si="21"/>
        <v>2.7357254365537855</v>
      </c>
      <c r="E335">
        <f t="shared" si="22"/>
        <v>7.4841936642074005</v>
      </c>
      <c r="F335">
        <f t="shared" si="23"/>
        <v>8.719526996445498E-2</v>
      </c>
    </row>
    <row r="336" spans="1:6" x14ac:dyDescent="0.35">
      <c r="A336" s="3">
        <v>3</v>
      </c>
      <c r="B336" s="3">
        <v>39.710299999999997</v>
      </c>
      <c r="C336">
        <f t="shared" si="20"/>
        <v>37.056412435092255</v>
      </c>
      <c r="D336">
        <f t="shared" si="21"/>
        <v>2.6538875649077411</v>
      </c>
      <c r="E336">
        <f t="shared" si="22"/>
        <v>7.04311920717194</v>
      </c>
      <c r="F336">
        <f t="shared" si="23"/>
        <v>6.6831214191475294E-2</v>
      </c>
    </row>
    <row r="337" spans="1:6" x14ac:dyDescent="0.35">
      <c r="A337" s="3">
        <v>1.8</v>
      </c>
      <c r="B337" s="3">
        <v>47.2</v>
      </c>
      <c r="C337">
        <f t="shared" si="20"/>
        <v>42.66803768285628</v>
      </c>
      <c r="D337">
        <f t="shared" si="21"/>
        <v>4.5319623171437229</v>
      </c>
      <c r="E337">
        <f t="shared" si="22"/>
        <v>20.538682444010703</v>
      </c>
      <c r="F337">
        <f t="shared" si="23"/>
        <v>9.6016150786943269E-2</v>
      </c>
    </row>
    <row r="338" spans="1:6" x14ac:dyDescent="0.35">
      <c r="A338" s="3">
        <v>2.5</v>
      </c>
      <c r="B338" s="3">
        <v>37.799999999999997</v>
      </c>
      <c r="C338">
        <f t="shared" si="20"/>
        <v>39.3945896216606</v>
      </c>
      <c r="D338">
        <f t="shared" si="21"/>
        <v>-1.594589621660603</v>
      </c>
      <c r="E338">
        <f t="shared" si="22"/>
        <v>2.5427160615077051</v>
      </c>
      <c r="F338">
        <f t="shared" si="23"/>
        <v>4.2184910625941881E-2</v>
      </c>
    </row>
    <row r="339" spans="1:6" x14ac:dyDescent="0.35">
      <c r="A339" s="3">
        <v>2</v>
      </c>
      <c r="B339" s="3">
        <v>30.6</v>
      </c>
      <c r="C339">
        <f t="shared" si="20"/>
        <v>41.732766808228945</v>
      </c>
      <c r="D339">
        <f t="shared" si="21"/>
        <v>-11.132766808228943</v>
      </c>
      <c r="E339">
        <f t="shared" si="22"/>
        <v>123.93849680640406</v>
      </c>
      <c r="F339">
        <f t="shared" si="23"/>
        <v>0.36381590876565173</v>
      </c>
    </row>
    <row r="340" spans="1:6" x14ac:dyDescent="0.35">
      <c r="A340" s="3">
        <v>3</v>
      </c>
      <c r="B340" s="3">
        <v>35.267800000000001</v>
      </c>
      <c r="C340">
        <f t="shared" si="20"/>
        <v>37.056412435092255</v>
      </c>
      <c r="D340">
        <f t="shared" si="21"/>
        <v>-1.7886124350922543</v>
      </c>
      <c r="E340">
        <f t="shared" si="22"/>
        <v>3.1991344429666437</v>
      </c>
      <c r="F340">
        <f t="shared" si="23"/>
        <v>5.0715168938585742E-2</v>
      </c>
    </row>
    <row r="341" spans="1:6" x14ac:dyDescent="0.35">
      <c r="A341" s="3">
        <v>5.3</v>
      </c>
      <c r="B341" s="3">
        <v>22.9</v>
      </c>
      <c r="C341">
        <f t="shared" si="20"/>
        <v>26.30079737687787</v>
      </c>
      <c r="D341">
        <f t="shared" si="21"/>
        <v>-3.4007973768778719</v>
      </c>
      <c r="E341">
        <f t="shared" si="22"/>
        <v>11.565422798579414</v>
      </c>
      <c r="F341">
        <f t="shared" si="23"/>
        <v>0.1485064356715228</v>
      </c>
    </row>
    <row r="342" spans="1:6" x14ac:dyDescent="0.35">
      <c r="A342" s="3">
        <v>3</v>
      </c>
      <c r="B342" s="3">
        <v>38.7896</v>
      </c>
      <c r="C342">
        <f t="shared" si="20"/>
        <v>37.056412435092255</v>
      </c>
      <c r="D342">
        <f t="shared" si="21"/>
        <v>1.7331875649077446</v>
      </c>
      <c r="E342">
        <f t="shared" si="22"/>
        <v>3.0039391351508375</v>
      </c>
      <c r="F342">
        <f t="shared" si="23"/>
        <v>4.4681759154715298E-2</v>
      </c>
    </row>
    <row r="343" spans="1:6" x14ac:dyDescent="0.35">
      <c r="A343" s="3">
        <v>2.5</v>
      </c>
      <c r="B343" s="3">
        <v>35.922600000000003</v>
      </c>
      <c r="C343">
        <f t="shared" si="20"/>
        <v>39.3945896216606</v>
      </c>
      <c r="D343">
        <f t="shared" si="21"/>
        <v>-3.4719896216605974</v>
      </c>
      <c r="E343">
        <f t="shared" si="22"/>
        <v>12.054711932918899</v>
      </c>
      <c r="F343">
        <f t="shared" si="23"/>
        <v>9.6651957866652108E-2</v>
      </c>
    </row>
    <row r="344" spans="1:6" x14ac:dyDescent="0.35">
      <c r="A344" s="3">
        <v>3.6</v>
      </c>
      <c r="B344" s="3">
        <v>37</v>
      </c>
      <c r="C344">
        <f t="shared" si="20"/>
        <v>34.250599811210236</v>
      </c>
      <c r="D344">
        <f t="shared" si="21"/>
        <v>2.7494001887897639</v>
      </c>
      <c r="E344">
        <f t="shared" si="22"/>
        <v>7.5592013981171897</v>
      </c>
      <c r="F344">
        <f t="shared" si="23"/>
        <v>7.4308113210534155E-2</v>
      </c>
    </row>
    <row r="345" spans="1:6" x14ac:dyDescent="0.35">
      <c r="A345" s="3">
        <v>2.5</v>
      </c>
      <c r="B345" s="3">
        <v>32.910299999999999</v>
      </c>
      <c r="C345">
        <f t="shared" si="20"/>
        <v>39.3945896216606</v>
      </c>
      <c r="D345">
        <f t="shared" si="21"/>
        <v>-6.4842896216606007</v>
      </c>
      <c r="E345">
        <f t="shared" si="22"/>
        <v>42.046011897575376</v>
      </c>
      <c r="F345">
        <f t="shared" si="23"/>
        <v>0.19702918604997829</v>
      </c>
    </row>
    <row r="346" spans="1:6" x14ac:dyDescent="0.35">
      <c r="A346" s="3">
        <v>2.4</v>
      </c>
      <c r="B346" s="3">
        <v>41.585799999999999</v>
      </c>
      <c r="C346">
        <f t="shared" si="20"/>
        <v>39.862225058974268</v>
      </c>
      <c r="D346">
        <f t="shared" si="21"/>
        <v>1.7235749410257313</v>
      </c>
      <c r="E346">
        <f t="shared" si="22"/>
        <v>2.970710577331853</v>
      </c>
      <c r="F346">
        <f t="shared" si="23"/>
        <v>4.1446237442245459E-2</v>
      </c>
    </row>
    <row r="347" spans="1:6" x14ac:dyDescent="0.35">
      <c r="A347" s="3">
        <v>2.4</v>
      </c>
      <c r="B347" s="3">
        <v>44.6</v>
      </c>
      <c r="C347">
        <f t="shared" si="20"/>
        <v>39.862225058974268</v>
      </c>
      <c r="D347">
        <f t="shared" si="21"/>
        <v>4.7377749410257337</v>
      </c>
      <c r="E347">
        <f t="shared" si="22"/>
        <v>22.446511391811395</v>
      </c>
      <c r="F347">
        <f t="shared" si="23"/>
        <v>0.10622813769115995</v>
      </c>
    </row>
    <row r="348" spans="1:6" x14ac:dyDescent="0.35">
      <c r="A348" s="3">
        <v>3</v>
      </c>
      <c r="B348" s="3">
        <v>35.465499999999999</v>
      </c>
      <c r="C348">
        <f t="shared" si="20"/>
        <v>37.056412435092255</v>
      </c>
      <c r="D348">
        <f t="shared" si="21"/>
        <v>-1.5909124350922568</v>
      </c>
      <c r="E348">
        <f t="shared" si="22"/>
        <v>2.5310023761311742</v>
      </c>
      <c r="F348">
        <f t="shared" si="23"/>
        <v>4.4858029214088532E-2</v>
      </c>
    </row>
    <row r="349" spans="1:6" x14ac:dyDescent="0.35">
      <c r="A349" s="3">
        <v>2.4</v>
      </c>
      <c r="B349" s="3">
        <v>40.299999999999997</v>
      </c>
      <c r="C349">
        <f t="shared" si="20"/>
        <v>39.862225058974268</v>
      </c>
      <c r="D349">
        <f t="shared" si="21"/>
        <v>0.43777494102572945</v>
      </c>
      <c r="E349">
        <f t="shared" si="22"/>
        <v>0.19164689899008089</v>
      </c>
      <c r="F349">
        <f t="shared" si="23"/>
        <v>1.086290176242505E-2</v>
      </c>
    </row>
    <row r="350" spans="1:6" x14ac:dyDescent="0.35">
      <c r="A350" s="3">
        <v>3</v>
      </c>
      <c r="B350" s="3">
        <v>34.7286</v>
      </c>
      <c r="C350">
        <f t="shared" si="20"/>
        <v>37.056412435092255</v>
      </c>
      <c r="D350">
        <f t="shared" si="21"/>
        <v>-2.3278124350922553</v>
      </c>
      <c r="E350">
        <f t="shared" si="22"/>
        <v>5.4187107329701352</v>
      </c>
      <c r="F350">
        <f t="shared" si="23"/>
        <v>6.7028686301557089E-2</v>
      </c>
    </row>
    <row r="351" spans="1:6" x14ac:dyDescent="0.35">
      <c r="A351" s="3">
        <v>3.5</v>
      </c>
      <c r="B351" s="3">
        <v>31.5</v>
      </c>
      <c r="C351">
        <f t="shared" si="20"/>
        <v>34.718235248523911</v>
      </c>
      <c r="D351">
        <f t="shared" si="21"/>
        <v>-3.2182352485239107</v>
      </c>
      <c r="E351">
        <f t="shared" si="22"/>
        <v>10.357038114841757</v>
      </c>
      <c r="F351">
        <f t="shared" si="23"/>
        <v>0.10216619836583844</v>
      </c>
    </row>
    <row r="352" spans="1:6" x14ac:dyDescent="0.35">
      <c r="A352" s="3">
        <v>2.5</v>
      </c>
      <c r="B352" s="3">
        <v>39.375300000000003</v>
      </c>
      <c r="C352">
        <f t="shared" si="20"/>
        <v>39.3945896216606</v>
      </c>
      <c r="D352">
        <f t="shared" si="21"/>
        <v>-1.9289621660597334E-2</v>
      </c>
      <c r="E352">
        <f t="shared" si="22"/>
        <v>3.7208950380898583E-4</v>
      </c>
      <c r="F352">
        <f t="shared" si="23"/>
        <v>4.8989142077894858E-4</v>
      </c>
    </row>
    <row r="353" spans="1:6" x14ac:dyDescent="0.35">
      <c r="A353" s="3">
        <v>1.5</v>
      </c>
      <c r="B353" s="3">
        <v>50.672499999999999</v>
      </c>
      <c r="C353">
        <f t="shared" si="20"/>
        <v>44.07094399479729</v>
      </c>
      <c r="D353">
        <f t="shared" si="21"/>
        <v>6.6015560052027098</v>
      </c>
      <c r="E353">
        <f t="shared" si="22"/>
        <v>43.58054168982796</v>
      </c>
      <c r="F353">
        <f t="shared" si="23"/>
        <v>0.13027886931181035</v>
      </c>
    </row>
    <row r="354" spans="1:6" x14ac:dyDescent="0.35">
      <c r="A354" s="3">
        <v>3.2</v>
      </c>
      <c r="B354" s="3">
        <v>29.7</v>
      </c>
      <c r="C354">
        <f t="shared" si="20"/>
        <v>36.12114156046492</v>
      </c>
      <c r="D354">
        <f t="shared" si="21"/>
        <v>-6.4211415604649211</v>
      </c>
      <c r="E354">
        <f t="shared" si="22"/>
        <v>41.231058939529881</v>
      </c>
      <c r="F354">
        <f t="shared" si="23"/>
        <v>0.21620005254090643</v>
      </c>
    </row>
    <row r="355" spans="1:6" x14ac:dyDescent="0.35">
      <c r="A355" s="3">
        <v>4.2</v>
      </c>
      <c r="B355" s="3">
        <v>31.5002</v>
      </c>
      <c r="C355">
        <f t="shared" si="20"/>
        <v>31.444787187328227</v>
      </c>
      <c r="D355">
        <f t="shared" si="21"/>
        <v>5.5412812671772116E-2</v>
      </c>
      <c r="E355">
        <f t="shared" si="22"/>
        <v>3.0705798081969082E-3</v>
      </c>
      <c r="F355">
        <f t="shared" si="23"/>
        <v>1.759125741162663E-3</v>
      </c>
    </row>
    <row r="356" spans="1:6" x14ac:dyDescent="0.35">
      <c r="A356" s="3">
        <v>4.8</v>
      </c>
      <c r="B356" s="3">
        <v>24.1496</v>
      </c>
      <c r="C356">
        <f t="shared" si="20"/>
        <v>28.638974563446215</v>
      </c>
      <c r="D356">
        <f t="shared" si="21"/>
        <v>-4.4893745634462157</v>
      </c>
      <c r="E356">
        <f t="shared" si="22"/>
        <v>20.154483970917898</v>
      </c>
      <c r="F356">
        <f t="shared" si="23"/>
        <v>0.18589850612209791</v>
      </c>
    </row>
    <row r="357" spans="1:6" x14ac:dyDescent="0.35">
      <c r="A357" s="3">
        <v>6.7</v>
      </c>
      <c r="B357" s="3">
        <v>24.2</v>
      </c>
      <c r="C357">
        <f t="shared" si="20"/>
        <v>19.753901254486504</v>
      </c>
      <c r="D357">
        <f t="shared" si="21"/>
        <v>4.4460987455134955</v>
      </c>
      <c r="E357">
        <f t="shared" si="22"/>
        <v>19.76779405485668</v>
      </c>
      <c r="F357">
        <f t="shared" si="23"/>
        <v>0.18372308865758247</v>
      </c>
    </row>
    <row r="358" spans="1:6" x14ac:dyDescent="0.35">
      <c r="A358" s="3">
        <v>2</v>
      </c>
      <c r="B358" s="3">
        <v>39.7256</v>
      </c>
      <c r="C358">
        <f t="shared" si="20"/>
        <v>41.732766808228945</v>
      </c>
      <c r="D358">
        <f t="shared" si="21"/>
        <v>-2.0071668082289449</v>
      </c>
      <c r="E358">
        <f t="shared" si="22"/>
        <v>4.0287185960559704</v>
      </c>
      <c r="F358">
        <f t="shared" si="23"/>
        <v>5.0525777036191898E-2</v>
      </c>
    </row>
    <row r="359" spans="1:6" x14ac:dyDescent="0.35">
      <c r="A359" s="3">
        <v>3</v>
      </c>
      <c r="B359" s="3">
        <v>35.460599999999999</v>
      </c>
      <c r="C359">
        <f t="shared" si="20"/>
        <v>37.056412435092255</v>
      </c>
      <c r="D359">
        <f t="shared" si="21"/>
        <v>-1.595812435092256</v>
      </c>
      <c r="E359">
        <f t="shared" si="22"/>
        <v>2.5466173279950759</v>
      </c>
      <c r="F359">
        <f t="shared" si="23"/>
        <v>4.5002409296296626E-2</v>
      </c>
    </row>
    <row r="360" spans="1:6" x14ac:dyDescent="0.35">
      <c r="A360" s="3">
        <v>5</v>
      </c>
      <c r="B360" s="3">
        <v>23.227</v>
      </c>
      <c r="C360">
        <f t="shared" si="20"/>
        <v>27.703703688818877</v>
      </c>
      <c r="D360">
        <f t="shared" si="21"/>
        <v>-4.4767036888188763</v>
      </c>
      <c r="E360">
        <f t="shared" si="22"/>
        <v>20.040875917484534</v>
      </c>
      <c r="F360">
        <f t="shared" si="23"/>
        <v>0.19273705983634892</v>
      </c>
    </row>
    <row r="361" spans="1:6" x14ac:dyDescent="0.35">
      <c r="A361" s="3">
        <v>2.5</v>
      </c>
      <c r="B361" s="3">
        <v>40.6</v>
      </c>
      <c r="C361">
        <f t="shared" si="20"/>
        <v>39.3945896216606</v>
      </c>
      <c r="D361">
        <f t="shared" si="21"/>
        <v>1.2054103783394012</v>
      </c>
      <c r="E361">
        <f t="shared" si="22"/>
        <v>1.4530141802083385</v>
      </c>
      <c r="F361">
        <f t="shared" si="23"/>
        <v>2.9689910796536975E-2</v>
      </c>
    </row>
    <row r="362" spans="1:6" x14ac:dyDescent="0.35">
      <c r="A362" s="3">
        <v>3.5</v>
      </c>
      <c r="B362" s="3">
        <v>34.200000000000003</v>
      </c>
      <c r="C362">
        <f t="shared" si="20"/>
        <v>34.718235248523911</v>
      </c>
      <c r="D362">
        <f t="shared" si="21"/>
        <v>-0.5182352485239079</v>
      </c>
      <c r="E362">
        <f t="shared" si="22"/>
        <v>0.26856777281263661</v>
      </c>
      <c r="F362">
        <f t="shared" si="23"/>
        <v>1.5153077442219528E-2</v>
      </c>
    </row>
    <row r="363" spans="1:6" x14ac:dyDescent="0.35">
      <c r="A363" s="3">
        <v>6.2</v>
      </c>
      <c r="B363" s="3">
        <v>24.9754</v>
      </c>
      <c r="C363">
        <f t="shared" si="20"/>
        <v>22.092078441054849</v>
      </c>
      <c r="D363">
        <f t="shared" si="21"/>
        <v>2.883321558945152</v>
      </c>
      <c r="E363">
        <f t="shared" si="22"/>
        <v>8.3135432122779012</v>
      </c>
      <c r="F363">
        <f t="shared" si="23"/>
        <v>0.11544646167609536</v>
      </c>
    </row>
    <row r="364" spans="1:6" x14ac:dyDescent="0.35">
      <c r="A364" s="3">
        <v>2</v>
      </c>
      <c r="B364" s="3">
        <v>36.200000000000003</v>
      </c>
      <c r="C364">
        <f t="shared" si="20"/>
        <v>41.732766808228945</v>
      </c>
      <c r="D364">
        <f t="shared" si="21"/>
        <v>-5.5327668082289421</v>
      </c>
      <c r="E364">
        <f t="shared" si="22"/>
        <v>30.611508554239876</v>
      </c>
      <c r="F364">
        <f t="shared" si="23"/>
        <v>0.15283886210577186</v>
      </c>
    </row>
    <row r="365" spans="1:6" x14ac:dyDescent="0.35">
      <c r="A365" s="3">
        <v>2.4</v>
      </c>
      <c r="B365" s="3">
        <v>44.6</v>
      </c>
      <c r="C365">
        <f t="shared" si="20"/>
        <v>39.862225058974268</v>
      </c>
      <c r="D365">
        <f t="shared" si="21"/>
        <v>4.7377749410257337</v>
      </c>
      <c r="E365">
        <f t="shared" si="22"/>
        <v>22.446511391811395</v>
      </c>
      <c r="F365">
        <f t="shared" si="23"/>
        <v>0.10622813769115995</v>
      </c>
    </row>
    <row r="366" spans="1:6" x14ac:dyDescent="0.35">
      <c r="A366" s="3">
        <v>4.5999999999999996</v>
      </c>
      <c r="B366" s="3">
        <v>31.9</v>
      </c>
      <c r="C366">
        <f t="shared" si="20"/>
        <v>29.574245438073554</v>
      </c>
      <c r="D366">
        <f t="shared" si="21"/>
        <v>2.3257545619264448</v>
      </c>
      <c r="E366">
        <f t="shared" si="22"/>
        <v>5.409134282321669</v>
      </c>
      <c r="F366">
        <f t="shared" si="23"/>
        <v>7.2907666518070374E-2</v>
      </c>
    </row>
    <row r="367" spans="1:6" x14ac:dyDescent="0.35">
      <c r="A367" s="3">
        <v>3.8</v>
      </c>
      <c r="B367" s="3">
        <v>29.809899999999999</v>
      </c>
      <c r="C367">
        <f t="shared" si="20"/>
        <v>33.315328936582901</v>
      </c>
      <c r="D367">
        <f t="shared" si="21"/>
        <v>-3.5054289365829021</v>
      </c>
      <c r="E367">
        <f t="shared" si="22"/>
        <v>12.288032029432737</v>
      </c>
      <c r="F367">
        <f t="shared" si="23"/>
        <v>0.11759277745255443</v>
      </c>
    </row>
    <row r="368" spans="1:6" x14ac:dyDescent="0.35">
      <c r="A368" s="3">
        <v>3.7</v>
      </c>
      <c r="B368" s="3">
        <v>34.583199999999998</v>
      </c>
      <c r="C368">
        <f t="shared" si="20"/>
        <v>33.782964373896576</v>
      </c>
      <c r="D368">
        <f t="shared" si="21"/>
        <v>0.80023562610342225</v>
      </c>
      <c r="E368">
        <f t="shared" si="22"/>
        <v>0.64037705728513616</v>
      </c>
      <c r="F368">
        <f t="shared" si="23"/>
        <v>2.3139432617670496E-2</v>
      </c>
    </row>
    <row r="369" spans="1:6" x14ac:dyDescent="0.35">
      <c r="A369" s="3">
        <v>5</v>
      </c>
      <c r="B369" s="3">
        <v>32.670099999999998</v>
      </c>
      <c r="C369">
        <f t="shared" si="20"/>
        <v>27.703703688818877</v>
      </c>
      <c r="D369">
        <f t="shared" si="21"/>
        <v>4.9663963111811213</v>
      </c>
      <c r="E369">
        <f t="shared" si="22"/>
        <v>24.665092319713448</v>
      </c>
      <c r="F369">
        <f t="shared" si="23"/>
        <v>0.15201656288720028</v>
      </c>
    </row>
    <row r="370" spans="1:6" x14ac:dyDescent="0.35">
      <c r="A370" s="3">
        <v>3.8</v>
      </c>
      <c r="B370" s="3">
        <v>33.200000000000003</v>
      </c>
      <c r="C370">
        <f t="shared" si="20"/>
        <v>33.315328936582901</v>
      </c>
      <c r="D370">
        <f t="shared" si="21"/>
        <v>-0.11532893658289822</v>
      </c>
      <c r="E370">
        <f t="shared" si="22"/>
        <v>1.330076361334216E-2</v>
      </c>
      <c r="F370">
        <f t="shared" si="23"/>
        <v>3.4737631500872954E-3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9"/>
  <sheetViews>
    <sheetView workbookViewId="0"/>
  </sheetViews>
  <sheetFormatPr defaultRowHeight="14.5" x14ac:dyDescent="0.35"/>
  <cols>
    <col min="3" max="3" width="12.453125" bestFit="1" customWidth="1"/>
    <col min="4" max="4" width="14.453125" customWidth="1"/>
    <col min="5" max="5" width="16" bestFit="1" customWidth="1"/>
    <col min="6" max="6" width="16.453125" customWidth="1"/>
    <col min="8" max="8" width="14.54296875" customWidth="1"/>
    <col min="9" max="9" width="26.81640625" bestFit="1" customWidth="1"/>
  </cols>
  <sheetData>
    <row r="1" spans="1:9" ht="15" thickBot="1" x14ac:dyDescent="0.4">
      <c r="A1" s="1" t="s">
        <v>0</v>
      </c>
      <c r="B1" s="1" t="s">
        <v>1</v>
      </c>
      <c r="C1" s="4" t="s">
        <v>10</v>
      </c>
      <c r="D1" s="4" t="s">
        <v>6</v>
      </c>
      <c r="E1" s="4" t="s">
        <v>11</v>
      </c>
      <c r="F1" s="4" t="s">
        <v>12</v>
      </c>
    </row>
    <row r="2" spans="1:9" x14ac:dyDescent="0.35">
      <c r="A2" s="2">
        <v>2</v>
      </c>
      <c r="B2" s="2">
        <v>60.1</v>
      </c>
      <c r="C2">
        <f>$I$5+($I$6*A2)</f>
        <v>41.340703792868425</v>
      </c>
      <c r="D2">
        <f>B2-C2</f>
        <v>18.759296207131577</v>
      </c>
      <c r="E2">
        <f>D2*D2</f>
        <v>351.91119418690118</v>
      </c>
      <c r="F2">
        <f>ABS((B2-C2)/B2)</f>
        <v>0.31213471226508449</v>
      </c>
    </row>
    <row r="3" spans="1:9" x14ac:dyDescent="0.35">
      <c r="A3" s="3">
        <v>4.3</v>
      </c>
      <c r="B3" s="3">
        <v>26.1157</v>
      </c>
      <c r="C3">
        <f t="shared" ref="C3:C66" si="0">$I$5+($I$6*A3)</f>
        <v>31.359871126714275</v>
      </c>
      <c r="D3">
        <f t="shared" ref="D3:D66" si="1">B3-C3</f>
        <v>-5.2441711267142743</v>
      </c>
      <c r="E3">
        <f t="shared" ref="E3:E66" si="2">D3*D3</f>
        <v>27.50133080626366</v>
      </c>
      <c r="F3">
        <f t="shared" ref="F3:F66" si="3">ABS((B3-C3)/B3)</f>
        <v>0.20080530587785408</v>
      </c>
      <c r="H3" t="s">
        <v>8</v>
      </c>
      <c r="I3" t="s">
        <v>9</v>
      </c>
    </row>
    <row r="4" spans="1:9" x14ac:dyDescent="0.35">
      <c r="A4" s="3">
        <v>4</v>
      </c>
      <c r="B4" s="3">
        <v>24.6648</v>
      </c>
      <c r="C4">
        <f t="shared" si="0"/>
        <v>32.661718865777857</v>
      </c>
      <c r="D4">
        <f t="shared" si="1"/>
        <v>-7.9969188657778574</v>
      </c>
      <c r="E4">
        <f t="shared" si="2"/>
        <v>63.95071134583381</v>
      </c>
      <c r="F4">
        <f t="shared" si="3"/>
        <v>0.32422394934391757</v>
      </c>
    </row>
    <row r="5" spans="1:9" x14ac:dyDescent="0.35">
      <c r="A5" s="3">
        <v>3</v>
      </c>
      <c r="B5" s="3">
        <v>37.9</v>
      </c>
      <c r="C5">
        <f t="shared" si="0"/>
        <v>37.001211329323141</v>
      </c>
      <c r="D5">
        <f t="shared" si="1"/>
        <v>0.89878867067685775</v>
      </c>
      <c r="E5">
        <f t="shared" si="2"/>
        <v>0.80782107453707308</v>
      </c>
      <c r="F5">
        <f t="shared" si="3"/>
        <v>2.3714740651104425E-2</v>
      </c>
      <c r="H5" s="5" t="s">
        <v>3</v>
      </c>
      <c r="I5" s="5">
        <v>50.019688719958985</v>
      </c>
    </row>
    <row r="6" spans="1:9" x14ac:dyDescent="0.35">
      <c r="A6" s="3">
        <v>3.5</v>
      </c>
      <c r="B6" s="3">
        <v>30.549900000000001</v>
      </c>
      <c r="C6">
        <f t="shared" si="0"/>
        <v>34.831465097550499</v>
      </c>
      <c r="D6">
        <f t="shared" si="1"/>
        <v>-4.281565097550498</v>
      </c>
      <c r="E6">
        <f t="shared" si="2"/>
        <v>18.331799684562604</v>
      </c>
      <c r="F6">
        <f t="shared" si="3"/>
        <v>0.14014988911749296</v>
      </c>
      <c r="H6" s="5" t="s">
        <v>4</v>
      </c>
      <c r="I6" s="5">
        <v>-4.3394924635452821</v>
      </c>
    </row>
    <row r="7" spans="1:9" x14ac:dyDescent="0.35">
      <c r="A7" s="3">
        <v>3</v>
      </c>
      <c r="B7" s="3">
        <v>38.7896</v>
      </c>
      <c r="C7">
        <f t="shared" si="0"/>
        <v>37.001211329323141</v>
      </c>
      <c r="D7">
        <f t="shared" si="1"/>
        <v>1.7883886706768592</v>
      </c>
      <c r="E7">
        <f t="shared" si="2"/>
        <v>3.1983340374053437</v>
      </c>
      <c r="F7">
        <f t="shared" si="3"/>
        <v>4.6104849513190632E-2</v>
      </c>
      <c r="H7" t="s">
        <v>6</v>
      </c>
      <c r="I7" t="s">
        <v>23</v>
      </c>
    </row>
    <row r="8" spans="1:9" x14ac:dyDescent="0.35">
      <c r="A8" s="3">
        <v>3.7</v>
      </c>
      <c r="B8" s="3">
        <v>35.161999999999999</v>
      </c>
      <c r="C8">
        <f t="shared" si="0"/>
        <v>33.963566604841439</v>
      </c>
      <c r="D8">
        <f t="shared" si="1"/>
        <v>1.1984333951585597</v>
      </c>
      <c r="E8">
        <f t="shared" si="2"/>
        <v>1.4362426026312727</v>
      </c>
      <c r="F8">
        <f t="shared" si="3"/>
        <v>3.4083197632630673E-2</v>
      </c>
      <c r="H8" s="5" t="s">
        <v>5</v>
      </c>
      <c r="I8" s="5">
        <f>SUM(E2:E739)</f>
        <v>15142.440110855689</v>
      </c>
    </row>
    <row r="9" spans="1:9" x14ac:dyDescent="0.35">
      <c r="A9" s="3">
        <v>3.7</v>
      </c>
      <c r="B9" s="3">
        <v>34.4</v>
      </c>
      <c r="C9">
        <f t="shared" si="0"/>
        <v>33.963566604841439</v>
      </c>
      <c r="D9">
        <f t="shared" si="1"/>
        <v>0.43643339515855928</v>
      </c>
      <c r="E9">
        <f t="shared" si="2"/>
        <v>0.19047410840962714</v>
      </c>
      <c r="F9">
        <f t="shared" si="3"/>
        <v>1.268701730112091E-2</v>
      </c>
    </row>
    <row r="10" spans="1:9" x14ac:dyDescent="0.35">
      <c r="A10" s="3">
        <v>2.9</v>
      </c>
      <c r="B10" s="3">
        <v>34.299999999999997</v>
      </c>
      <c r="C10">
        <f t="shared" si="0"/>
        <v>37.435160575677671</v>
      </c>
      <c r="D10">
        <f t="shared" si="1"/>
        <v>-3.1351605756776735</v>
      </c>
      <c r="E10">
        <f t="shared" si="2"/>
        <v>9.8292318352835615</v>
      </c>
      <c r="F10">
        <f t="shared" si="3"/>
        <v>9.1404098416258711E-2</v>
      </c>
    </row>
    <row r="11" spans="1:9" x14ac:dyDescent="0.35">
      <c r="A11" s="3">
        <v>5.3</v>
      </c>
      <c r="B11" s="3">
        <v>22.9</v>
      </c>
      <c r="C11">
        <f t="shared" si="0"/>
        <v>27.020378663168991</v>
      </c>
      <c r="D11">
        <f t="shared" si="1"/>
        <v>-4.1203786631689923</v>
      </c>
      <c r="E11">
        <f t="shared" si="2"/>
        <v>16.97752032789829</v>
      </c>
      <c r="F11">
        <f t="shared" si="3"/>
        <v>0.17992919926502152</v>
      </c>
      <c r="H11" t="s">
        <v>13</v>
      </c>
      <c r="I11" t="s">
        <v>14</v>
      </c>
    </row>
    <row r="12" spans="1:9" x14ac:dyDescent="0.35">
      <c r="A12" s="3">
        <v>2.2000000000000002</v>
      </c>
      <c r="B12" s="3">
        <v>42.399099999999997</v>
      </c>
      <c r="C12">
        <f t="shared" si="0"/>
        <v>40.472805300159365</v>
      </c>
      <c r="D12">
        <f t="shared" si="1"/>
        <v>1.9262946998406321</v>
      </c>
      <c r="E12">
        <f t="shared" si="2"/>
        <v>3.7106112706341108</v>
      </c>
      <c r="F12">
        <f t="shared" si="3"/>
        <v>4.5432443137723023E-2</v>
      </c>
      <c r="H12" t="s">
        <v>15</v>
      </c>
      <c r="I12" t="s">
        <v>16</v>
      </c>
    </row>
    <row r="13" spans="1:9" x14ac:dyDescent="0.35">
      <c r="A13" s="3">
        <v>1.8</v>
      </c>
      <c r="B13" s="3">
        <v>69.6404</v>
      </c>
      <c r="C13">
        <f t="shared" si="0"/>
        <v>42.208602285577477</v>
      </c>
      <c r="D13">
        <f t="shared" si="1"/>
        <v>27.431797714422522</v>
      </c>
      <c r="E13">
        <f t="shared" si="2"/>
        <v>752.50352584499672</v>
      </c>
      <c r="F13">
        <f t="shared" si="3"/>
        <v>0.39390637782698723</v>
      </c>
      <c r="H13" t="s">
        <v>17</v>
      </c>
      <c r="I13">
        <v>738</v>
      </c>
    </row>
    <row r="14" spans="1:9" x14ac:dyDescent="0.35">
      <c r="A14" s="3">
        <v>2.4</v>
      </c>
      <c r="B14" s="3">
        <v>39.200000000000003</v>
      </c>
      <c r="C14">
        <f t="shared" si="0"/>
        <v>39.604906807450305</v>
      </c>
      <c r="D14">
        <f t="shared" si="1"/>
        <v>-0.40490680745030261</v>
      </c>
      <c r="E14">
        <f t="shared" si="2"/>
        <v>0.16394952271959642</v>
      </c>
      <c r="F14">
        <f t="shared" si="3"/>
        <v>1.0329255292099555E-2</v>
      </c>
    </row>
    <row r="15" spans="1:9" x14ac:dyDescent="0.35">
      <c r="A15" s="3">
        <v>3</v>
      </c>
      <c r="B15" s="3">
        <v>32.954799999999999</v>
      </c>
      <c r="C15">
        <f t="shared" si="0"/>
        <v>37.001211329323141</v>
      </c>
      <c r="D15">
        <f t="shared" si="1"/>
        <v>-4.0464113293231421</v>
      </c>
      <c r="E15">
        <f t="shared" si="2"/>
        <v>16.373444646074677</v>
      </c>
      <c r="F15">
        <f t="shared" si="3"/>
        <v>0.122786705709734</v>
      </c>
      <c r="H15" t="s">
        <v>18</v>
      </c>
      <c r="I15" t="s">
        <v>19</v>
      </c>
    </row>
    <row r="16" spans="1:9" x14ac:dyDescent="0.35">
      <c r="A16" s="3">
        <v>5.6</v>
      </c>
      <c r="B16" s="3">
        <v>24.947700000000001</v>
      </c>
      <c r="C16">
        <f t="shared" si="0"/>
        <v>25.718530924105409</v>
      </c>
      <c r="D16">
        <f t="shared" si="1"/>
        <v>-0.77083092410540743</v>
      </c>
      <c r="E16">
        <f t="shared" si="2"/>
        <v>0.59418031355719636</v>
      </c>
      <c r="F16">
        <f t="shared" si="3"/>
        <v>3.0897875319384448E-2</v>
      </c>
      <c r="H16" s="5" t="s">
        <v>18</v>
      </c>
      <c r="I16" s="5">
        <f>(SUM(F2:F739)/I13)</f>
        <v>0.10211419320372836</v>
      </c>
    </row>
    <row r="17" spans="1:9" x14ac:dyDescent="0.35">
      <c r="A17" s="3">
        <v>3.9</v>
      </c>
      <c r="B17" s="3">
        <v>36.6</v>
      </c>
      <c r="C17">
        <f t="shared" si="0"/>
        <v>33.095668112132387</v>
      </c>
      <c r="D17">
        <f t="shared" si="1"/>
        <v>3.5043318878676146</v>
      </c>
      <c r="E17">
        <f t="shared" si="2"/>
        <v>12.280341980325799</v>
      </c>
      <c r="F17">
        <f t="shared" si="3"/>
        <v>9.5746772892557772E-2</v>
      </c>
      <c r="H17" s="5" t="s">
        <v>20</v>
      </c>
      <c r="I17" s="5">
        <f>I16*100</f>
        <v>10.211419320372835</v>
      </c>
    </row>
    <row r="18" spans="1:9" x14ac:dyDescent="0.35">
      <c r="A18" s="3">
        <v>3.5</v>
      </c>
      <c r="B18" s="3">
        <v>31.4</v>
      </c>
      <c r="C18">
        <f t="shared" si="0"/>
        <v>34.831465097550499</v>
      </c>
      <c r="D18">
        <f t="shared" si="1"/>
        <v>-3.4314650975505003</v>
      </c>
      <c r="E18">
        <f t="shared" si="2"/>
        <v>11.774952715707265</v>
      </c>
      <c r="F18">
        <f t="shared" si="3"/>
        <v>0.10928232794746817</v>
      </c>
    </row>
    <row r="19" spans="1:9" x14ac:dyDescent="0.35">
      <c r="A19" s="3">
        <v>2.4</v>
      </c>
      <c r="B19" s="3">
        <v>37.6</v>
      </c>
      <c r="C19">
        <f t="shared" si="0"/>
        <v>39.604906807450305</v>
      </c>
      <c r="D19">
        <f t="shared" si="1"/>
        <v>-2.004906807450304</v>
      </c>
      <c r="E19">
        <f t="shared" si="2"/>
        <v>4.0196513065605703</v>
      </c>
      <c r="F19">
        <f t="shared" si="3"/>
        <v>5.3321989559848508E-2</v>
      </c>
    </row>
    <row r="20" spans="1:9" x14ac:dyDescent="0.35">
      <c r="A20" s="3">
        <v>6</v>
      </c>
      <c r="B20" s="3">
        <v>24.4</v>
      </c>
      <c r="C20">
        <f t="shared" si="0"/>
        <v>23.982733938687293</v>
      </c>
      <c r="D20">
        <f t="shared" si="1"/>
        <v>0.41726606131270572</v>
      </c>
      <c r="E20">
        <f t="shared" si="2"/>
        <v>0.17411096592341868</v>
      </c>
      <c r="F20">
        <f t="shared" si="3"/>
        <v>1.7101068086586301E-2</v>
      </c>
    </row>
    <row r="21" spans="1:9" x14ac:dyDescent="0.35">
      <c r="A21" s="3">
        <v>2.5</v>
      </c>
      <c r="B21" s="3">
        <v>39.700000000000003</v>
      </c>
      <c r="C21">
        <f t="shared" si="0"/>
        <v>39.170957561095776</v>
      </c>
      <c r="D21">
        <f t="shared" si="1"/>
        <v>0.5290424389042272</v>
      </c>
      <c r="E21">
        <f t="shared" si="2"/>
        <v>0.27988590216173298</v>
      </c>
      <c r="F21">
        <f t="shared" si="3"/>
        <v>1.332600601773872E-2</v>
      </c>
    </row>
    <row r="22" spans="1:9" x14ac:dyDescent="0.35">
      <c r="A22" s="3">
        <v>2.4</v>
      </c>
      <c r="B22" s="3">
        <v>41.699800000000003</v>
      </c>
      <c r="C22">
        <f t="shared" si="0"/>
        <v>39.604906807450305</v>
      </c>
      <c r="D22">
        <f t="shared" si="1"/>
        <v>2.0948931925496979</v>
      </c>
      <c r="E22">
        <f t="shared" si="2"/>
        <v>4.3885774881910651</v>
      </c>
      <c r="F22">
        <f t="shared" si="3"/>
        <v>5.0237487770917313E-2</v>
      </c>
    </row>
    <row r="23" spans="1:9" x14ac:dyDescent="0.35">
      <c r="A23" s="3">
        <v>3.5</v>
      </c>
      <c r="B23" s="3">
        <v>34.749400000000001</v>
      </c>
      <c r="C23">
        <f t="shared" si="0"/>
        <v>34.831465097550499</v>
      </c>
      <c r="D23">
        <f t="shared" si="1"/>
        <v>-8.2065097550497512E-2</v>
      </c>
      <c r="E23">
        <f t="shared" si="2"/>
        <v>6.7346802359726727E-3</v>
      </c>
      <c r="F23">
        <f t="shared" si="3"/>
        <v>2.3616263173032487E-3</v>
      </c>
    </row>
    <row r="24" spans="1:9" x14ac:dyDescent="0.35">
      <c r="A24" s="3">
        <v>2</v>
      </c>
      <c r="B24" s="3">
        <v>41.9</v>
      </c>
      <c r="C24">
        <f t="shared" si="0"/>
        <v>41.340703792868425</v>
      </c>
      <c r="D24">
        <f t="shared" si="1"/>
        <v>0.55929620713157391</v>
      </c>
      <c r="E24">
        <f t="shared" si="2"/>
        <v>0.31281224731176444</v>
      </c>
      <c r="F24">
        <f t="shared" si="3"/>
        <v>1.3348358165431359E-2</v>
      </c>
    </row>
    <row r="25" spans="1:9" x14ac:dyDescent="0.35">
      <c r="A25" s="3">
        <v>2.5</v>
      </c>
      <c r="B25" s="3">
        <v>35.860599999999998</v>
      </c>
      <c r="C25">
        <f t="shared" si="0"/>
        <v>39.170957561095776</v>
      </c>
      <c r="D25">
        <f t="shared" si="1"/>
        <v>-3.3103575610957776</v>
      </c>
      <c r="E25">
        <f t="shared" si="2"/>
        <v>10.958467182303986</v>
      </c>
      <c r="F25">
        <f t="shared" si="3"/>
        <v>9.2311828611227303E-2</v>
      </c>
    </row>
    <row r="26" spans="1:9" x14ac:dyDescent="0.35">
      <c r="A26" s="3">
        <v>6</v>
      </c>
      <c r="B26" s="3">
        <v>21.7</v>
      </c>
      <c r="C26">
        <f t="shared" si="0"/>
        <v>23.982733938687293</v>
      </c>
      <c r="D26">
        <f t="shared" si="1"/>
        <v>-2.2827339386872936</v>
      </c>
      <c r="E26">
        <f t="shared" si="2"/>
        <v>5.2108742348348045</v>
      </c>
      <c r="F26">
        <f t="shared" si="3"/>
        <v>0.10519511238190293</v>
      </c>
    </row>
    <row r="27" spans="1:9" x14ac:dyDescent="0.35">
      <c r="A27" s="3">
        <v>3.5</v>
      </c>
      <c r="B27" s="3">
        <v>35.5</v>
      </c>
      <c r="C27">
        <f t="shared" si="0"/>
        <v>34.831465097550499</v>
      </c>
      <c r="D27">
        <f t="shared" si="1"/>
        <v>0.66853490244950109</v>
      </c>
      <c r="E27">
        <f t="shared" si="2"/>
        <v>0.44693891579316392</v>
      </c>
      <c r="F27">
        <f t="shared" si="3"/>
        <v>1.8831969083084536E-2</v>
      </c>
    </row>
    <row r="28" spans="1:9" x14ac:dyDescent="0.35">
      <c r="A28" s="3">
        <v>3.5</v>
      </c>
      <c r="B28" s="3">
        <v>30.380500000000001</v>
      </c>
      <c r="C28">
        <f t="shared" si="0"/>
        <v>34.831465097550499</v>
      </c>
      <c r="D28">
        <f t="shared" si="1"/>
        <v>-4.4509650975504975</v>
      </c>
      <c r="E28">
        <f t="shared" si="2"/>
        <v>19.811090299612712</v>
      </c>
      <c r="F28">
        <f t="shared" si="3"/>
        <v>0.14650730230083434</v>
      </c>
    </row>
    <row r="29" spans="1:9" x14ac:dyDescent="0.35">
      <c r="A29" s="3">
        <v>2.4</v>
      </c>
      <c r="B29" s="3">
        <v>34.1</v>
      </c>
      <c r="C29">
        <f t="shared" si="0"/>
        <v>39.604906807450305</v>
      </c>
      <c r="D29">
        <f t="shared" si="1"/>
        <v>-5.504906807450304</v>
      </c>
      <c r="E29">
        <f t="shared" si="2"/>
        <v>30.3039989587127</v>
      </c>
      <c r="F29">
        <f t="shared" si="3"/>
        <v>0.16143421722728163</v>
      </c>
    </row>
    <row r="30" spans="1:9" x14ac:dyDescent="0.35">
      <c r="A30" s="3">
        <v>4</v>
      </c>
      <c r="B30" s="3">
        <v>30</v>
      </c>
      <c r="C30">
        <f t="shared" si="0"/>
        <v>32.661718865777857</v>
      </c>
      <c r="D30">
        <f t="shared" si="1"/>
        <v>-2.661718865777857</v>
      </c>
      <c r="E30">
        <f t="shared" si="2"/>
        <v>7.0847473204377618</v>
      </c>
      <c r="F30">
        <f t="shared" si="3"/>
        <v>8.8723962192595235E-2</v>
      </c>
    </row>
    <row r="31" spans="1:9" x14ac:dyDescent="0.35">
      <c r="A31" s="3">
        <v>4.4000000000000004</v>
      </c>
      <c r="B31" s="3">
        <v>30.8</v>
      </c>
      <c r="C31">
        <f t="shared" si="0"/>
        <v>30.925921880359741</v>
      </c>
      <c r="D31">
        <f t="shared" si="1"/>
        <v>-0.12592188035974061</v>
      </c>
      <c r="E31">
        <f t="shared" si="2"/>
        <v>1.585631995333283E-2</v>
      </c>
      <c r="F31">
        <f t="shared" si="3"/>
        <v>4.0883727389526168E-3</v>
      </c>
    </row>
    <row r="32" spans="1:9" x14ac:dyDescent="0.35">
      <c r="A32" s="3">
        <v>3.8</v>
      </c>
      <c r="B32" s="3">
        <v>38.048400000000001</v>
      </c>
      <c r="C32">
        <f t="shared" si="0"/>
        <v>33.529617358486917</v>
      </c>
      <c r="D32">
        <f t="shared" si="1"/>
        <v>4.5187826415130843</v>
      </c>
      <c r="E32">
        <f t="shared" si="2"/>
        <v>20.419396561239967</v>
      </c>
      <c r="F32">
        <f t="shared" si="3"/>
        <v>0.11876406475733761</v>
      </c>
    </row>
    <row r="33" spans="1:6" x14ac:dyDescent="0.35">
      <c r="A33" s="3">
        <v>2</v>
      </c>
      <c r="B33" s="3">
        <v>46.362900000000003</v>
      </c>
      <c r="C33">
        <f t="shared" si="0"/>
        <v>41.340703792868425</v>
      </c>
      <c r="D33">
        <f t="shared" si="1"/>
        <v>5.0221962071315787</v>
      </c>
      <c r="E33">
        <f t="shared" si="2"/>
        <v>25.222454742926814</v>
      </c>
      <c r="F33">
        <f t="shared" si="3"/>
        <v>0.10832359941098547</v>
      </c>
    </row>
    <row r="34" spans="1:6" x14ac:dyDescent="0.35">
      <c r="A34" s="3">
        <v>2.2999999999999998</v>
      </c>
      <c r="B34" s="3">
        <v>37.700000000000003</v>
      </c>
      <c r="C34">
        <f t="shared" si="0"/>
        <v>40.038856053804835</v>
      </c>
      <c r="D34">
        <f t="shared" si="1"/>
        <v>-2.3388560538048324</v>
      </c>
      <c r="E34">
        <f t="shared" si="2"/>
        <v>5.4702476404195135</v>
      </c>
      <c r="F34">
        <f t="shared" si="3"/>
        <v>6.2038622116839054E-2</v>
      </c>
    </row>
    <row r="35" spans="1:6" x14ac:dyDescent="0.35">
      <c r="A35" s="3">
        <v>2</v>
      </c>
      <c r="B35" s="3">
        <v>60.1</v>
      </c>
      <c r="C35">
        <f t="shared" si="0"/>
        <v>41.340703792868425</v>
      </c>
      <c r="D35">
        <f t="shared" si="1"/>
        <v>18.759296207131577</v>
      </c>
      <c r="E35">
        <f t="shared" si="2"/>
        <v>351.91119418690118</v>
      </c>
      <c r="F35">
        <f t="shared" si="3"/>
        <v>0.31213471226508449</v>
      </c>
    </row>
    <row r="36" spans="1:6" x14ac:dyDescent="0.35">
      <c r="A36" s="3">
        <v>2</v>
      </c>
      <c r="B36" s="3">
        <v>47.4</v>
      </c>
      <c r="C36">
        <f t="shared" si="0"/>
        <v>41.340703792868425</v>
      </c>
      <c r="D36">
        <f t="shared" si="1"/>
        <v>6.0592962071315739</v>
      </c>
      <c r="E36">
        <f t="shared" si="2"/>
        <v>36.715070525759074</v>
      </c>
      <c r="F36">
        <f t="shared" si="3"/>
        <v>0.12783325331501211</v>
      </c>
    </row>
    <row r="37" spans="1:6" x14ac:dyDescent="0.35">
      <c r="A37" s="3">
        <v>2</v>
      </c>
      <c r="B37" s="3">
        <v>40.234499999999997</v>
      </c>
      <c r="C37">
        <f t="shared" si="0"/>
        <v>41.340703792868425</v>
      </c>
      <c r="D37">
        <f t="shared" si="1"/>
        <v>-1.1062037928684276</v>
      </c>
      <c r="E37">
        <f t="shared" si="2"/>
        <v>1.223686831356495</v>
      </c>
      <c r="F37">
        <f t="shared" si="3"/>
        <v>2.7493911763994277E-2</v>
      </c>
    </row>
    <row r="38" spans="1:6" x14ac:dyDescent="0.35">
      <c r="A38" s="3">
        <v>2.4</v>
      </c>
      <c r="B38" s="3">
        <v>34.299999999999997</v>
      </c>
      <c r="C38">
        <f t="shared" si="0"/>
        <v>39.604906807450305</v>
      </c>
      <c r="D38">
        <f t="shared" si="1"/>
        <v>-5.3049068074503083</v>
      </c>
      <c r="E38">
        <f t="shared" si="2"/>
        <v>28.142036235732622</v>
      </c>
      <c r="F38">
        <f t="shared" si="3"/>
        <v>0.15466200604811395</v>
      </c>
    </row>
    <row r="39" spans="1:6" x14ac:dyDescent="0.35">
      <c r="A39" s="3">
        <v>3.2</v>
      </c>
      <c r="B39" s="3">
        <v>30.347000000000001</v>
      </c>
      <c r="C39">
        <f t="shared" si="0"/>
        <v>36.133312836614081</v>
      </c>
      <c r="D39">
        <f t="shared" si="1"/>
        <v>-5.7863128366140799</v>
      </c>
      <c r="E39">
        <f t="shared" si="2"/>
        <v>33.48141624316488</v>
      </c>
      <c r="F39">
        <f t="shared" si="3"/>
        <v>0.19067165903101063</v>
      </c>
    </row>
    <row r="40" spans="1:6" x14ac:dyDescent="0.35">
      <c r="A40" s="3">
        <v>4.5999999999999996</v>
      </c>
      <c r="B40" s="3">
        <v>33.550899999999999</v>
      </c>
      <c r="C40">
        <f t="shared" si="0"/>
        <v>30.058023387650689</v>
      </c>
      <c r="D40">
        <f t="shared" si="1"/>
        <v>3.4928766123493098</v>
      </c>
      <c r="E40">
        <f t="shared" si="2"/>
        <v>12.20018702909679</v>
      </c>
      <c r="F40">
        <f t="shared" si="3"/>
        <v>0.1041067933304117</v>
      </c>
    </row>
    <row r="41" spans="1:6" x14ac:dyDescent="0.35">
      <c r="A41" s="3">
        <v>3</v>
      </c>
      <c r="B41" s="3">
        <v>36.798000000000002</v>
      </c>
      <c r="C41">
        <f t="shared" si="0"/>
        <v>37.001211329323141</v>
      </c>
      <c r="D41">
        <f t="shared" si="1"/>
        <v>-0.20321132932313901</v>
      </c>
      <c r="E41">
        <f t="shared" si="2"/>
        <v>4.1294844365277257E-2</v>
      </c>
      <c r="F41">
        <f t="shared" si="3"/>
        <v>5.5223471200374751E-3</v>
      </c>
    </row>
    <row r="42" spans="1:6" x14ac:dyDescent="0.35">
      <c r="A42" s="3">
        <v>2.5</v>
      </c>
      <c r="B42" s="3">
        <v>40.799999999999997</v>
      </c>
      <c r="C42">
        <f t="shared" si="0"/>
        <v>39.170957561095776</v>
      </c>
      <c r="D42">
        <f t="shared" si="1"/>
        <v>1.6290424389042215</v>
      </c>
      <c r="E42">
        <f t="shared" si="2"/>
        <v>2.6537792677510144</v>
      </c>
      <c r="F42">
        <f t="shared" si="3"/>
        <v>3.9927510757456409E-2</v>
      </c>
    </row>
    <row r="43" spans="1:6" x14ac:dyDescent="0.35">
      <c r="A43" s="3">
        <v>2</v>
      </c>
      <c r="B43" s="3">
        <v>47.512900000000002</v>
      </c>
      <c r="C43">
        <f t="shared" si="0"/>
        <v>41.340703792868425</v>
      </c>
      <c r="D43">
        <f t="shared" si="1"/>
        <v>6.1721962071315772</v>
      </c>
      <c r="E43">
        <f t="shared" si="2"/>
        <v>38.09600601932943</v>
      </c>
      <c r="F43">
        <f t="shared" si="3"/>
        <v>0.12990569313031991</v>
      </c>
    </row>
    <row r="44" spans="1:6" x14ac:dyDescent="0.35">
      <c r="A44" s="3">
        <v>3.2</v>
      </c>
      <c r="B44" s="3">
        <v>36.4</v>
      </c>
      <c r="C44">
        <f t="shared" si="0"/>
        <v>36.133312836614081</v>
      </c>
      <c r="D44">
        <f t="shared" si="1"/>
        <v>0.26668716338591736</v>
      </c>
      <c r="E44">
        <f t="shared" si="2"/>
        <v>7.1122043114826977E-2</v>
      </c>
      <c r="F44">
        <f t="shared" si="3"/>
        <v>7.3265704226900376E-3</v>
      </c>
    </row>
    <row r="45" spans="1:6" x14ac:dyDescent="0.35">
      <c r="A45" s="3">
        <v>2.5</v>
      </c>
      <c r="B45" s="3">
        <v>40.4</v>
      </c>
      <c r="C45">
        <f t="shared" si="0"/>
        <v>39.170957561095776</v>
      </c>
      <c r="D45">
        <f t="shared" si="1"/>
        <v>1.2290424389042229</v>
      </c>
      <c r="E45">
        <f t="shared" si="2"/>
        <v>1.5105453166276406</v>
      </c>
      <c r="F45">
        <f t="shared" si="3"/>
        <v>3.0421842547134231E-2</v>
      </c>
    </row>
    <row r="46" spans="1:6" x14ac:dyDescent="0.35">
      <c r="A46" s="3">
        <v>4.5999999999999996</v>
      </c>
      <c r="B46" s="3">
        <v>33.305199999999999</v>
      </c>
      <c r="C46">
        <f t="shared" si="0"/>
        <v>30.058023387650689</v>
      </c>
      <c r="D46">
        <f t="shared" si="1"/>
        <v>3.2471766123493104</v>
      </c>
      <c r="E46">
        <f t="shared" si="2"/>
        <v>10.544155951788344</v>
      </c>
      <c r="F46">
        <f t="shared" si="3"/>
        <v>9.7497586333344655E-2</v>
      </c>
    </row>
    <row r="47" spans="1:6" x14ac:dyDescent="0.35">
      <c r="A47" s="3">
        <v>5.5</v>
      </c>
      <c r="B47" s="3">
        <v>30.8</v>
      </c>
      <c r="C47">
        <f t="shared" si="0"/>
        <v>26.152480170459935</v>
      </c>
      <c r="D47">
        <f t="shared" si="1"/>
        <v>4.6475198295400659</v>
      </c>
      <c r="E47">
        <f t="shared" si="2"/>
        <v>21.599440565968123</v>
      </c>
      <c r="F47">
        <f t="shared" si="3"/>
        <v>0.15089350095909304</v>
      </c>
    </row>
    <row r="48" spans="1:6" x14ac:dyDescent="0.35">
      <c r="A48" s="3">
        <v>5.3</v>
      </c>
      <c r="B48" s="3">
        <v>28.993500000000001</v>
      </c>
      <c r="C48">
        <f t="shared" si="0"/>
        <v>27.020378663168991</v>
      </c>
      <c r="D48">
        <f t="shared" si="1"/>
        <v>1.9731213368310101</v>
      </c>
      <c r="E48">
        <f t="shared" si="2"/>
        <v>3.8932078098577922</v>
      </c>
      <c r="F48">
        <f t="shared" si="3"/>
        <v>6.805392025216031E-2</v>
      </c>
    </row>
    <row r="49" spans="1:6" x14ac:dyDescent="0.35">
      <c r="A49" s="3">
        <v>3.6</v>
      </c>
      <c r="B49" s="3">
        <v>31.6</v>
      </c>
      <c r="C49">
        <f t="shared" si="0"/>
        <v>34.397515851195969</v>
      </c>
      <c r="D49">
        <f t="shared" si="1"/>
        <v>-2.7975158511959677</v>
      </c>
      <c r="E49">
        <f t="shared" si="2"/>
        <v>7.8260949376926998</v>
      </c>
      <c r="F49">
        <f t="shared" si="3"/>
        <v>8.852898263278379E-2</v>
      </c>
    </row>
    <row r="50" spans="1:6" x14ac:dyDescent="0.35">
      <c r="A50" s="3">
        <v>3</v>
      </c>
      <c r="B50" s="3">
        <v>38.299999999999997</v>
      </c>
      <c r="C50">
        <f t="shared" si="0"/>
        <v>37.001211329323141</v>
      </c>
      <c r="D50">
        <f t="shared" si="1"/>
        <v>1.2987886706768563</v>
      </c>
      <c r="E50">
        <f t="shared" si="2"/>
        <v>1.6868520110785556</v>
      </c>
      <c r="F50">
        <f t="shared" si="3"/>
        <v>3.3910931349265178E-2</v>
      </c>
    </row>
    <row r="51" spans="1:6" x14ac:dyDescent="0.35">
      <c r="A51" s="3">
        <v>3.6</v>
      </c>
      <c r="B51" s="3">
        <v>35.242699999999999</v>
      </c>
      <c r="C51">
        <f t="shared" si="0"/>
        <v>34.397515851195969</v>
      </c>
      <c r="D51">
        <f t="shared" si="1"/>
        <v>0.84518414880403014</v>
      </c>
      <c r="E51">
        <f t="shared" si="2"/>
        <v>0.71433624538959295</v>
      </c>
      <c r="F51">
        <f t="shared" si="3"/>
        <v>2.3981821733409476E-2</v>
      </c>
    </row>
    <row r="52" spans="1:6" x14ac:dyDescent="0.35">
      <c r="A52" s="3">
        <v>2.4</v>
      </c>
      <c r="B52" s="3">
        <v>37.490200000000002</v>
      </c>
      <c r="C52">
        <f t="shared" si="0"/>
        <v>39.604906807450305</v>
      </c>
      <c r="D52">
        <f t="shared" si="1"/>
        <v>-2.1147068074503039</v>
      </c>
      <c r="E52">
        <f t="shared" si="2"/>
        <v>4.471984881476657</v>
      </c>
      <c r="F52">
        <f t="shared" si="3"/>
        <v>5.6406922541098845E-2</v>
      </c>
    </row>
    <row r="53" spans="1:6" x14ac:dyDescent="0.35">
      <c r="A53" s="3">
        <v>4.8</v>
      </c>
      <c r="B53" s="3">
        <v>31.8</v>
      </c>
      <c r="C53">
        <f t="shared" si="0"/>
        <v>29.190124894941633</v>
      </c>
      <c r="D53">
        <f t="shared" si="1"/>
        <v>2.609875105058368</v>
      </c>
      <c r="E53">
        <f t="shared" si="2"/>
        <v>6.8114480640034269</v>
      </c>
      <c r="F53">
        <f t="shared" si="3"/>
        <v>8.2071544184225409E-2</v>
      </c>
    </row>
    <row r="54" spans="1:6" x14ac:dyDescent="0.35">
      <c r="A54" s="3">
        <v>3.8</v>
      </c>
      <c r="B54" s="3">
        <v>37.076900000000002</v>
      </c>
      <c r="C54">
        <f t="shared" si="0"/>
        <v>33.529617358486917</v>
      </c>
      <c r="D54">
        <f t="shared" si="1"/>
        <v>3.5472826415130854</v>
      </c>
      <c r="E54">
        <f t="shared" si="2"/>
        <v>12.583214138780052</v>
      </c>
      <c r="F54">
        <f t="shared" si="3"/>
        <v>9.5673657763002976E-2</v>
      </c>
    </row>
    <row r="55" spans="1:6" x14ac:dyDescent="0.35">
      <c r="A55" s="3">
        <v>3</v>
      </c>
      <c r="B55" s="3">
        <v>34.5</v>
      </c>
      <c r="C55">
        <f t="shared" si="0"/>
        <v>37.001211329323141</v>
      </c>
      <c r="D55">
        <f t="shared" si="1"/>
        <v>-2.5012113293231408</v>
      </c>
      <c r="E55">
        <f t="shared" si="2"/>
        <v>6.2560581139344329</v>
      </c>
      <c r="F55">
        <f t="shared" si="3"/>
        <v>7.2498879110815678E-2</v>
      </c>
    </row>
    <row r="56" spans="1:6" x14ac:dyDescent="0.35">
      <c r="A56" s="3">
        <v>3.5</v>
      </c>
      <c r="B56" s="3">
        <v>36.799999999999997</v>
      </c>
      <c r="C56">
        <f t="shared" si="0"/>
        <v>34.831465097550499</v>
      </c>
      <c r="D56">
        <f t="shared" si="1"/>
        <v>1.9685349024494982</v>
      </c>
      <c r="E56">
        <f t="shared" si="2"/>
        <v>3.8751296621618554</v>
      </c>
      <c r="F56">
        <f t="shared" si="3"/>
        <v>5.3492796262214627E-2</v>
      </c>
    </row>
    <row r="57" spans="1:6" x14ac:dyDescent="0.35">
      <c r="A57" s="3">
        <v>3.5</v>
      </c>
      <c r="B57" s="3">
        <v>31.947500000000002</v>
      </c>
      <c r="C57">
        <f t="shared" si="0"/>
        <v>34.831465097550499</v>
      </c>
      <c r="D57">
        <f t="shared" si="1"/>
        <v>-2.8839650975504973</v>
      </c>
      <c r="E57">
        <f t="shared" si="2"/>
        <v>8.3172546838894501</v>
      </c>
      <c r="F57">
        <f t="shared" si="3"/>
        <v>9.0272011817841682E-2</v>
      </c>
    </row>
    <row r="58" spans="1:6" x14ac:dyDescent="0.35">
      <c r="A58" s="3">
        <v>5.5</v>
      </c>
      <c r="B58" s="3">
        <v>23.9</v>
      </c>
      <c r="C58">
        <f t="shared" si="0"/>
        <v>26.152480170459935</v>
      </c>
      <c r="D58">
        <f t="shared" si="1"/>
        <v>-2.2524801704599362</v>
      </c>
      <c r="E58">
        <f t="shared" si="2"/>
        <v>5.0736669183152232</v>
      </c>
      <c r="F58">
        <f t="shared" si="3"/>
        <v>9.424603223681742E-2</v>
      </c>
    </row>
    <row r="59" spans="1:6" x14ac:dyDescent="0.35">
      <c r="A59" s="3">
        <v>2.5</v>
      </c>
      <c r="B59" s="3">
        <v>42.908000000000001</v>
      </c>
      <c r="C59">
        <f t="shared" si="0"/>
        <v>39.170957561095776</v>
      </c>
      <c r="D59">
        <f t="shared" si="1"/>
        <v>3.7370424389042256</v>
      </c>
      <c r="E59">
        <f t="shared" si="2"/>
        <v>13.965486190171243</v>
      </c>
      <c r="F59">
        <f t="shared" si="3"/>
        <v>8.7094304999166247E-2</v>
      </c>
    </row>
    <row r="60" spans="1:6" x14ac:dyDescent="0.35">
      <c r="A60" s="3">
        <v>3</v>
      </c>
      <c r="B60" s="3">
        <v>34</v>
      </c>
      <c r="C60">
        <f t="shared" si="0"/>
        <v>37.001211329323141</v>
      </c>
      <c r="D60">
        <f t="shared" si="1"/>
        <v>-3.0012113293231408</v>
      </c>
      <c r="E60">
        <f t="shared" si="2"/>
        <v>9.0072694432575737</v>
      </c>
      <c r="F60">
        <f t="shared" si="3"/>
        <v>8.8270921450680606E-2</v>
      </c>
    </row>
    <row r="61" spans="1:6" x14ac:dyDescent="0.35">
      <c r="A61" s="3">
        <v>3</v>
      </c>
      <c r="B61" s="3">
        <v>34.285299999999999</v>
      </c>
      <c r="C61">
        <f t="shared" si="0"/>
        <v>37.001211329323141</v>
      </c>
      <c r="D61">
        <f t="shared" si="1"/>
        <v>-2.7159113293231414</v>
      </c>
      <c r="E61">
        <f t="shared" si="2"/>
        <v>7.3761743487457929</v>
      </c>
      <c r="F61">
        <f t="shared" si="3"/>
        <v>7.9215037620296205E-2</v>
      </c>
    </row>
    <row r="62" spans="1:6" x14ac:dyDescent="0.35">
      <c r="A62" s="3">
        <v>2.5</v>
      </c>
      <c r="B62" s="3">
        <v>42.9</v>
      </c>
      <c r="C62">
        <f t="shared" si="0"/>
        <v>39.170957561095776</v>
      </c>
      <c r="D62">
        <f t="shared" si="1"/>
        <v>3.7290424389042229</v>
      </c>
      <c r="E62">
        <f t="shared" si="2"/>
        <v>13.905757511148755</v>
      </c>
      <c r="F62">
        <f t="shared" si="3"/>
        <v>8.6924066174923612E-2</v>
      </c>
    </row>
    <row r="63" spans="1:6" x14ac:dyDescent="0.35">
      <c r="A63" s="3">
        <v>1.6</v>
      </c>
      <c r="B63" s="3">
        <v>50.4</v>
      </c>
      <c r="C63">
        <f t="shared" si="0"/>
        <v>43.07650077828653</v>
      </c>
      <c r="D63">
        <f t="shared" si="1"/>
        <v>7.3234992217134689</v>
      </c>
      <c r="E63">
        <f t="shared" si="2"/>
        <v>53.633640850437786</v>
      </c>
      <c r="F63">
        <f t="shared" si="3"/>
        <v>0.1453075242403466</v>
      </c>
    </row>
    <row r="64" spans="1:6" x14ac:dyDescent="0.35">
      <c r="A64" s="3">
        <v>2.2000000000000002</v>
      </c>
      <c r="B64" s="3">
        <v>46.8</v>
      </c>
      <c r="C64">
        <f t="shared" si="0"/>
        <v>40.472805300159365</v>
      </c>
      <c r="D64">
        <f t="shared" si="1"/>
        <v>6.3271946998406321</v>
      </c>
      <c r="E64">
        <f t="shared" si="2"/>
        <v>40.033392769691389</v>
      </c>
      <c r="F64">
        <f t="shared" si="3"/>
        <v>0.13519646794531265</v>
      </c>
    </row>
    <row r="65" spans="1:6" x14ac:dyDescent="0.35">
      <c r="A65" s="3">
        <v>1.6</v>
      </c>
      <c r="B65" s="3">
        <v>50.2669</v>
      </c>
      <c r="C65">
        <f t="shared" si="0"/>
        <v>43.07650077828653</v>
      </c>
      <c r="D65">
        <f t="shared" si="1"/>
        <v>7.19039922171347</v>
      </c>
      <c r="E65">
        <f t="shared" si="2"/>
        <v>51.701840967617677</v>
      </c>
      <c r="F65">
        <f t="shared" si="3"/>
        <v>0.14304441335577628</v>
      </c>
    </row>
    <row r="66" spans="1:6" x14ac:dyDescent="0.35">
      <c r="A66" s="3">
        <v>2</v>
      </c>
      <c r="B66" s="3">
        <v>39</v>
      </c>
      <c r="C66">
        <f t="shared" si="0"/>
        <v>41.340703792868425</v>
      </c>
      <c r="D66">
        <f t="shared" si="1"/>
        <v>-2.3407037928684247</v>
      </c>
      <c r="E66">
        <f t="shared" si="2"/>
        <v>5.4788942459486289</v>
      </c>
      <c r="F66">
        <f t="shared" si="3"/>
        <v>6.001804597098525E-2</v>
      </c>
    </row>
    <row r="67" spans="1:6" x14ac:dyDescent="0.35">
      <c r="A67" s="3">
        <v>3.8</v>
      </c>
      <c r="B67" s="3">
        <v>36.4</v>
      </c>
      <c r="C67">
        <f t="shared" ref="C67:C130" si="4">$I$5+($I$6*A67)</f>
        <v>33.529617358486917</v>
      </c>
      <c r="D67">
        <f t="shared" ref="D67:D130" si="5">B67-C67</f>
        <v>2.870382641513082</v>
      </c>
      <c r="E67">
        <f t="shared" ref="E67:E130" si="6">D67*D67</f>
        <v>8.2390965086996175</v>
      </c>
      <c r="F67">
        <f t="shared" ref="F67:F130" si="7">ABS((B67-C67)/B67)</f>
        <v>7.8856665975634122E-2</v>
      </c>
    </row>
    <row r="68" spans="1:6" x14ac:dyDescent="0.35">
      <c r="A68" s="3">
        <v>3.8</v>
      </c>
      <c r="B68" s="3">
        <v>34.255000000000003</v>
      </c>
      <c r="C68">
        <f t="shared" si="4"/>
        <v>33.529617358486917</v>
      </c>
      <c r="D68">
        <f t="shared" si="5"/>
        <v>0.72538264151308596</v>
      </c>
      <c r="E68">
        <f t="shared" si="6"/>
        <v>0.52617997660850213</v>
      </c>
      <c r="F68">
        <f t="shared" si="7"/>
        <v>2.117596384507622E-2</v>
      </c>
    </row>
    <row r="69" spans="1:6" x14ac:dyDescent="0.35">
      <c r="A69" s="3">
        <v>2.4</v>
      </c>
      <c r="B69" s="3">
        <v>41.5</v>
      </c>
      <c r="C69">
        <f t="shared" si="4"/>
        <v>39.604906807450305</v>
      </c>
      <c r="D69">
        <f t="shared" si="5"/>
        <v>1.8950931925496945</v>
      </c>
      <c r="E69">
        <f t="shared" si="6"/>
        <v>3.5913782084481936</v>
      </c>
      <c r="F69">
        <f t="shared" si="7"/>
        <v>4.5664896206016735E-2</v>
      </c>
    </row>
    <row r="70" spans="1:6" x14ac:dyDescent="0.35">
      <c r="A70" s="3">
        <v>2.7</v>
      </c>
      <c r="B70" s="3">
        <v>36.146299999999997</v>
      </c>
      <c r="C70">
        <f t="shared" si="4"/>
        <v>38.303059068386723</v>
      </c>
      <c r="D70">
        <f t="shared" si="5"/>
        <v>-2.1567590683867266</v>
      </c>
      <c r="E70">
        <f t="shared" si="6"/>
        <v>4.6516096790683807</v>
      </c>
      <c r="F70">
        <f t="shared" si="7"/>
        <v>5.9667492063827467E-2</v>
      </c>
    </row>
    <row r="71" spans="1:6" x14ac:dyDescent="0.35">
      <c r="A71" s="3">
        <v>2.4</v>
      </c>
      <c r="B71" s="3">
        <v>37.221800000000002</v>
      </c>
      <c r="C71">
        <f t="shared" si="4"/>
        <v>39.604906807450305</v>
      </c>
      <c r="D71">
        <f t="shared" si="5"/>
        <v>-2.3831068074503037</v>
      </c>
      <c r="E71">
        <f t="shared" si="6"/>
        <v>5.6791980557159789</v>
      </c>
      <c r="F71">
        <f t="shared" si="7"/>
        <v>6.4024491224236965E-2</v>
      </c>
    </row>
    <row r="72" spans="1:6" x14ac:dyDescent="0.35">
      <c r="A72" s="3">
        <v>3.2</v>
      </c>
      <c r="B72" s="3">
        <v>36.4</v>
      </c>
      <c r="C72">
        <f t="shared" si="4"/>
        <v>36.133312836614081</v>
      </c>
      <c r="D72">
        <f t="shared" si="5"/>
        <v>0.26668716338591736</v>
      </c>
      <c r="E72">
        <f t="shared" si="6"/>
        <v>7.1122043114826977E-2</v>
      </c>
      <c r="F72">
        <f t="shared" si="7"/>
        <v>7.3265704226900376E-3</v>
      </c>
    </row>
    <row r="73" spans="1:6" x14ac:dyDescent="0.35">
      <c r="A73" s="3">
        <v>2</v>
      </c>
      <c r="B73" s="3">
        <v>37.5</v>
      </c>
      <c r="C73">
        <f t="shared" si="4"/>
        <v>41.340703792868425</v>
      </c>
      <c r="D73">
        <f t="shared" si="5"/>
        <v>-3.8407037928684247</v>
      </c>
      <c r="E73">
        <f t="shared" si="6"/>
        <v>14.751005624553903</v>
      </c>
      <c r="F73">
        <f t="shared" si="7"/>
        <v>0.10241876780982466</v>
      </c>
    </row>
    <row r="74" spans="1:6" x14ac:dyDescent="0.35">
      <c r="A74" s="3">
        <v>5.6</v>
      </c>
      <c r="B74" s="3">
        <v>24.2</v>
      </c>
      <c r="C74">
        <f t="shared" si="4"/>
        <v>25.718530924105409</v>
      </c>
      <c r="D74">
        <f t="shared" si="5"/>
        <v>-1.5185309241054092</v>
      </c>
      <c r="E74">
        <f t="shared" si="6"/>
        <v>2.3059361674644281</v>
      </c>
      <c r="F74">
        <f t="shared" si="7"/>
        <v>6.2749211739892952E-2</v>
      </c>
    </row>
    <row r="75" spans="1:6" x14ac:dyDescent="0.35">
      <c r="A75" s="3">
        <v>2.5</v>
      </c>
      <c r="B75" s="3">
        <v>47.649299999999997</v>
      </c>
      <c r="C75">
        <f t="shared" si="4"/>
        <v>39.170957561095776</v>
      </c>
      <c r="D75">
        <f t="shared" si="5"/>
        <v>8.478342438904221</v>
      </c>
      <c r="E75">
        <f t="shared" si="6"/>
        <v>71.882290511324371</v>
      </c>
      <c r="F75">
        <f t="shared" si="7"/>
        <v>0.17793215092150821</v>
      </c>
    </row>
    <row r="76" spans="1:6" x14ac:dyDescent="0.35">
      <c r="A76" s="3">
        <v>2.2999999999999998</v>
      </c>
      <c r="B76" s="3">
        <v>34.700000000000003</v>
      </c>
      <c r="C76">
        <f t="shared" si="4"/>
        <v>40.038856053804835</v>
      </c>
      <c r="D76">
        <f t="shared" si="5"/>
        <v>-5.3388560538048324</v>
      </c>
      <c r="E76">
        <f t="shared" si="6"/>
        <v>28.503383963248506</v>
      </c>
      <c r="F76">
        <f t="shared" si="7"/>
        <v>0.15385752316440438</v>
      </c>
    </row>
    <row r="77" spans="1:6" x14ac:dyDescent="0.35">
      <c r="A77" s="3">
        <v>4.8</v>
      </c>
      <c r="B77" s="3">
        <v>26.388000000000002</v>
      </c>
      <c r="C77">
        <f t="shared" si="4"/>
        <v>29.190124894941633</v>
      </c>
      <c r="D77">
        <f t="shared" si="5"/>
        <v>-2.8021248949416311</v>
      </c>
      <c r="E77">
        <f t="shared" si="6"/>
        <v>7.8519039268516471</v>
      </c>
      <c r="F77">
        <f t="shared" si="7"/>
        <v>0.10618936239736361</v>
      </c>
    </row>
    <row r="78" spans="1:6" x14ac:dyDescent="0.35">
      <c r="A78" s="3">
        <v>2.4</v>
      </c>
      <c r="B78" s="3">
        <v>40.1</v>
      </c>
      <c r="C78">
        <f t="shared" si="4"/>
        <v>39.604906807450305</v>
      </c>
      <c r="D78">
        <f t="shared" si="5"/>
        <v>0.49509319254969597</v>
      </c>
      <c r="E78">
        <f t="shared" si="6"/>
        <v>0.24511726930905034</v>
      </c>
      <c r="F78">
        <f t="shared" si="7"/>
        <v>1.2346463654605884E-2</v>
      </c>
    </row>
    <row r="79" spans="1:6" x14ac:dyDescent="0.35">
      <c r="A79" s="3">
        <v>3</v>
      </c>
      <c r="B79" s="3">
        <v>38.7896</v>
      </c>
      <c r="C79">
        <f t="shared" si="4"/>
        <v>37.001211329323141</v>
      </c>
      <c r="D79">
        <f t="shared" si="5"/>
        <v>1.7883886706768592</v>
      </c>
      <c r="E79">
        <f t="shared" si="6"/>
        <v>3.1983340374053437</v>
      </c>
      <c r="F79">
        <f t="shared" si="7"/>
        <v>4.6104849513190632E-2</v>
      </c>
    </row>
    <row r="80" spans="1:6" x14ac:dyDescent="0.35">
      <c r="A80" s="3">
        <v>2.9</v>
      </c>
      <c r="B80" s="3">
        <v>34.1</v>
      </c>
      <c r="C80">
        <f t="shared" si="4"/>
        <v>37.435160575677671</v>
      </c>
      <c r="D80">
        <f t="shared" si="5"/>
        <v>-3.3351605756776692</v>
      </c>
      <c r="E80">
        <f t="shared" si="6"/>
        <v>11.123296065554602</v>
      </c>
      <c r="F80">
        <f t="shared" si="7"/>
        <v>9.7805295474418449E-2</v>
      </c>
    </row>
    <row r="81" spans="1:6" x14ac:dyDescent="0.35">
      <c r="A81" s="3">
        <v>4</v>
      </c>
      <c r="B81" s="3">
        <v>27.3704</v>
      </c>
      <c r="C81">
        <f t="shared" si="4"/>
        <v>32.661718865777857</v>
      </c>
      <c r="D81">
        <f t="shared" si="5"/>
        <v>-5.2913188657778569</v>
      </c>
      <c r="E81">
        <f t="shared" si="6"/>
        <v>27.998055339336666</v>
      </c>
      <c r="F81">
        <f t="shared" si="7"/>
        <v>0.19332267214866633</v>
      </c>
    </row>
    <row r="82" spans="1:6" x14ac:dyDescent="0.35">
      <c r="A82" s="3">
        <v>5.7</v>
      </c>
      <c r="B82" s="3">
        <v>27.1</v>
      </c>
      <c r="C82">
        <f t="shared" si="4"/>
        <v>25.284581677750875</v>
      </c>
      <c r="D82">
        <f t="shared" si="5"/>
        <v>1.8154183222491262</v>
      </c>
      <c r="E82">
        <f t="shared" si="6"/>
        <v>3.2957436847578325</v>
      </c>
      <c r="F82">
        <f t="shared" si="7"/>
        <v>6.6989605987052628E-2</v>
      </c>
    </row>
    <row r="83" spans="1:6" x14ac:dyDescent="0.35">
      <c r="A83" s="3">
        <v>4.3</v>
      </c>
      <c r="B83" s="3">
        <v>24.1937</v>
      </c>
      <c r="C83">
        <f t="shared" si="4"/>
        <v>31.359871126714275</v>
      </c>
      <c r="D83">
        <f t="shared" si="5"/>
        <v>-7.1661711267142749</v>
      </c>
      <c r="E83">
        <f t="shared" si="6"/>
        <v>51.354008617353344</v>
      </c>
      <c r="F83">
        <f t="shared" si="7"/>
        <v>0.29619988371825207</v>
      </c>
    </row>
    <row r="84" spans="1:6" x14ac:dyDescent="0.35">
      <c r="A84" s="3">
        <v>4</v>
      </c>
      <c r="B84" s="3">
        <v>28.0488</v>
      </c>
      <c r="C84">
        <f t="shared" si="4"/>
        <v>32.661718865777857</v>
      </c>
      <c r="D84">
        <f t="shared" si="5"/>
        <v>-4.612918865777857</v>
      </c>
      <c r="E84">
        <f t="shared" si="6"/>
        <v>21.279020462249271</v>
      </c>
      <c r="F84">
        <f t="shared" si="7"/>
        <v>0.16446047124218707</v>
      </c>
    </row>
    <row r="85" spans="1:6" x14ac:dyDescent="0.35">
      <c r="A85" s="3">
        <v>3.2</v>
      </c>
      <c r="B85" s="3">
        <v>36.4</v>
      </c>
      <c r="C85">
        <f t="shared" si="4"/>
        <v>36.133312836614081</v>
      </c>
      <c r="D85">
        <f t="shared" si="5"/>
        <v>0.26668716338591736</v>
      </c>
      <c r="E85">
        <f t="shared" si="6"/>
        <v>7.1122043114826977E-2</v>
      </c>
      <c r="F85">
        <f t="shared" si="7"/>
        <v>7.3265704226900376E-3</v>
      </c>
    </row>
    <row r="86" spans="1:6" x14ac:dyDescent="0.35">
      <c r="A86" s="3">
        <v>5</v>
      </c>
      <c r="B86" s="3">
        <v>27.251100000000001</v>
      </c>
      <c r="C86">
        <f t="shared" si="4"/>
        <v>28.322226402232573</v>
      </c>
      <c r="D86">
        <f t="shared" si="5"/>
        <v>-1.0711264022325722</v>
      </c>
      <c r="E86">
        <f t="shared" si="6"/>
        <v>1.1473117695596939</v>
      </c>
      <c r="F86">
        <f t="shared" si="7"/>
        <v>3.9305804251298926E-2</v>
      </c>
    </row>
    <row r="87" spans="1:6" x14ac:dyDescent="0.35">
      <c r="A87" s="3">
        <v>6</v>
      </c>
      <c r="B87" s="3">
        <v>23.8</v>
      </c>
      <c r="C87">
        <f t="shared" si="4"/>
        <v>23.982733938687293</v>
      </c>
      <c r="D87">
        <f t="shared" si="5"/>
        <v>-0.18273393868729215</v>
      </c>
      <c r="E87">
        <f t="shared" si="6"/>
        <v>3.3391692348171048E-2</v>
      </c>
      <c r="F87">
        <f t="shared" si="7"/>
        <v>7.6778965834996696E-3</v>
      </c>
    </row>
    <row r="88" spans="1:6" x14ac:dyDescent="0.35">
      <c r="A88" s="3">
        <v>6.8</v>
      </c>
      <c r="B88" s="3">
        <v>21.006</v>
      </c>
      <c r="C88">
        <f t="shared" si="4"/>
        <v>20.511139967851069</v>
      </c>
      <c r="D88">
        <f t="shared" si="5"/>
        <v>0.49486003214893159</v>
      </c>
      <c r="E88">
        <f t="shared" si="6"/>
        <v>0.24488645141844162</v>
      </c>
      <c r="F88">
        <f t="shared" si="7"/>
        <v>2.3558032569215064E-2</v>
      </c>
    </row>
    <row r="89" spans="1:6" x14ac:dyDescent="0.35">
      <c r="A89" s="3">
        <v>3.5</v>
      </c>
      <c r="B89" s="3">
        <v>30.2</v>
      </c>
      <c r="C89">
        <f t="shared" si="4"/>
        <v>34.831465097550499</v>
      </c>
      <c r="D89">
        <f t="shared" si="5"/>
        <v>-4.6314650975504996</v>
      </c>
      <c r="E89">
        <f t="shared" si="6"/>
        <v>21.450468949828458</v>
      </c>
      <c r="F89">
        <f t="shared" si="7"/>
        <v>0.15335977144206953</v>
      </c>
    </row>
    <row r="90" spans="1:6" x14ac:dyDescent="0.35">
      <c r="A90" s="3">
        <v>2.5</v>
      </c>
      <c r="B90" s="3">
        <v>40.0169</v>
      </c>
      <c r="C90">
        <f t="shared" si="4"/>
        <v>39.170957561095776</v>
      </c>
      <c r="D90">
        <f t="shared" si="5"/>
        <v>0.84594243890422405</v>
      </c>
      <c r="E90">
        <f t="shared" si="6"/>
        <v>0.71561860993922688</v>
      </c>
      <c r="F90">
        <f t="shared" si="7"/>
        <v>2.113962947915066E-2</v>
      </c>
    </row>
    <row r="91" spans="1:6" x14ac:dyDescent="0.35">
      <c r="A91" s="3">
        <v>2.7</v>
      </c>
      <c r="B91" s="3">
        <v>38.299999999999997</v>
      </c>
      <c r="C91">
        <f t="shared" si="4"/>
        <v>38.303059068386723</v>
      </c>
      <c r="D91">
        <f t="shared" si="5"/>
        <v>-3.0590683867259827E-3</v>
      </c>
      <c r="E91">
        <f t="shared" si="6"/>
        <v>9.3578993946663057E-6</v>
      </c>
      <c r="F91">
        <f t="shared" si="7"/>
        <v>7.9871237251331152E-5</v>
      </c>
    </row>
    <row r="92" spans="1:6" x14ac:dyDescent="0.35">
      <c r="A92" s="3">
        <v>2.2000000000000002</v>
      </c>
      <c r="B92" s="3">
        <v>44.999099999999999</v>
      </c>
      <c r="C92">
        <f t="shared" si="4"/>
        <v>40.472805300159365</v>
      </c>
      <c r="D92">
        <f t="shared" si="5"/>
        <v>4.5262946998406335</v>
      </c>
      <c r="E92">
        <f t="shared" si="6"/>
        <v>20.487343709805412</v>
      </c>
      <c r="F92">
        <f t="shared" si="7"/>
        <v>0.10058633838989299</v>
      </c>
    </row>
    <row r="93" spans="1:6" x14ac:dyDescent="0.35">
      <c r="A93" s="3">
        <v>4.5999999999999996</v>
      </c>
      <c r="B93" s="3">
        <v>32.149900000000002</v>
      </c>
      <c r="C93">
        <f t="shared" si="4"/>
        <v>30.058023387650689</v>
      </c>
      <c r="D93">
        <f t="shared" si="5"/>
        <v>2.0918766123493135</v>
      </c>
      <c r="E93">
        <f t="shared" si="6"/>
        <v>4.3759477612940403</v>
      </c>
      <c r="F93">
        <f t="shared" si="7"/>
        <v>6.5066348957518172E-2</v>
      </c>
    </row>
    <row r="94" spans="1:6" x14ac:dyDescent="0.35">
      <c r="A94" s="3">
        <v>2.5</v>
      </c>
      <c r="B94" s="3">
        <v>40.6</v>
      </c>
      <c r="C94">
        <f t="shared" si="4"/>
        <v>39.170957561095776</v>
      </c>
      <c r="D94">
        <f t="shared" si="5"/>
        <v>1.4290424389042258</v>
      </c>
      <c r="E94">
        <f t="shared" si="6"/>
        <v>2.0421622921893379</v>
      </c>
      <c r="F94">
        <f t="shared" si="7"/>
        <v>3.5198089628182896E-2</v>
      </c>
    </row>
    <row r="95" spans="1:6" x14ac:dyDescent="0.35">
      <c r="A95" s="3">
        <v>6.5</v>
      </c>
      <c r="B95" s="3">
        <v>19.899999999999999</v>
      </c>
      <c r="C95">
        <f t="shared" si="4"/>
        <v>21.812987706914651</v>
      </c>
      <c r="D95">
        <f t="shared" si="5"/>
        <v>-1.9129877069146524</v>
      </c>
      <c r="E95">
        <f t="shared" si="6"/>
        <v>3.6595219668065799</v>
      </c>
      <c r="F95">
        <f t="shared" si="7"/>
        <v>9.6130035523349366E-2</v>
      </c>
    </row>
    <row r="96" spans="1:6" x14ac:dyDescent="0.35">
      <c r="A96" s="3">
        <v>2</v>
      </c>
      <c r="B96" s="3">
        <v>58.534999999999997</v>
      </c>
      <c r="C96">
        <f t="shared" si="4"/>
        <v>41.340703792868425</v>
      </c>
      <c r="D96">
        <f t="shared" si="5"/>
        <v>17.194296207131572</v>
      </c>
      <c r="E96">
        <f t="shared" si="6"/>
        <v>295.64382205857913</v>
      </c>
      <c r="F96">
        <f t="shared" si="7"/>
        <v>0.29374384910107754</v>
      </c>
    </row>
    <row r="97" spans="1:6" x14ac:dyDescent="0.35">
      <c r="A97" s="3">
        <v>4.3</v>
      </c>
      <c r="B97" s="3">
        <v>31.6</v>
      </c>
      <c r="C97">
        <f t="shared" si="4"/>
        <v>31.359871126714275</v>
      </c>
      <c r="D97">
        <f t="shared" si="5"/>
        <v>0.24012887328572674</v>
      </c>
      <c r="E97">
        <f t="shared" si="6"/>
        <v>5.7661875785472612E-2</v>
      </c>
      <c r="F97">
        <f t="shared" si="7"/>
        <v>7.5990149773964158E-3</v>
      </c>
    </row>
    <row r="98" spans="1:6" x14ac:dyDescent="0.35">
      <c r="A98" s="3">
        <v>3.6</v>
      </c>
      <c r="B98" s="3">
        <v>36.439500000000002</v>
      </c>
      <c r="C98">
        <f t="shared" si="4"/>
        <v>34.397515851195969</v>
      </c>
      <c r="D98">
        <f t="shared" si="5"/>
        <v>2.0419841488040333</v>
      </c>
      <c r="E98">
        <f t="shared" si="6"/>
        <v>4.1696992639669324</v>
      </c>
      <c r="F98">
        <f t="shared" si="7"/>
        <v>5.6037655533254661E-2</v>
      </c>
    </row>
    <row r="99" spans="1:6" x14ac:dyDescent="0.35">
      <c r="A99" s="3">
        <v>3.8</v>
      </c>
      <c r="B99" s="3">
        <v>34.255000000000003</v>
      </c>
      <c r="C99">
        <f t="shared" si="4"/>
        <v>33.529617358486917</v>
      </c>
      <c r="D99">
        <f t="shared" si="5"/>
        <v>0.72538264151308596</v>
      </c>
      <c r="E99">
        <f t="shared" si="6"/>
        <v>0.52617997660850213</v>
      </c>
      <c r="F99">
        <f t="shared" si="7"/>
        <v>2.117596384507622E-2</v>
      </c>
    </row>
    <row r="100" spans="1:6" x14ac:dyDescent="0.35">
      <c r="A100" s="3">
        <v>4</v>
      </c>
      <c r="B100" s="3">
        <v>29.9</v>
      </c>
      <c r="C100">
        <f t="shared" si="4"/>
        <v>32.661718865777857</v>
      </c>
      <c r="D100">
        <f t="shared" si="5"/>
        <v>-2.7617188657778584</v>
      </c>
      <c r="E100">
        <f t="shared" si="6"/>
        <v>7.6270910935933411</v>
      </c>
      <c r="F100">
        <f t="shared" si="7"/>
        <v>9.236517945745347E-2</v>
      </c>
    </row>
    <row r="101" spans="1:6" x14ac:dyDescent="0.35">
      <c r="A101" s="3">
        <v>1.8</v>
      </c>
      <c r="B101" s="3">
        <v>44.8</v>
      </c>
      <c r="C101">
        <f t="shared" si="4"/>
        <v>42.208602285577477</v>
      </c>
      <c r="D101">
        <f t="shared" si="5"/>
        <v>2.59139771442252</v>
      </c>
      <c r="E101">
        <f t="shared" si="6"/>
        <v>6.7153421143142609</v>
      </c>
      <c r="F101">
        <f t="shared" si="7"/>
        <v>5.784369898264554E-2</v>
      </c>
    </row>
    <row r="102" spans="1:6" x14ac:dyDescent="0.35">
      <c r="A102" s="3">
        <v>3.7</v>
      </c>
      <c r="B102" s="3">
        <v>31.3858</v>
      </c>
      <c r="C102">
        <f t="shared" si="4"/>
        <v>33.963566604841439</v>
      </c>
      <c r="D102">
        <f t="shared" si="5"/>
        <v>-2.5777666048414396</v>
      </c>
      <c r="E102">
        <f t="shared" si="6"/>
        <v>6.6448806690357625</v>
      </c>
      <c r="F102">
        <f t="shared" si="7"/>
        <v>8.2131620186244716E-2</v>
      </c>
    </row>
    <row r="103" spans="1:6" x14ac:dyDescent="0.35">
      <c r="A103" s="3">
        <v>3.7</v>
      </c>
      <c r="B103" s="3">
        <v>25.2</v>
      </c>
      <c r="C103">
        <f t="shared" si="4"/>
        <v>33.963566604841439</v>
      </c>
      <c r="D103">
        <f t="shared" si="5"/>
        <v>-8.76356660484144</v>
      </c>
      <c r="E103">
        <f t="shared" si="6"/>
        <v>76.800099637492124</v>
      </c>
      <c r="F103">
        <f t="shared" si="7"/>
        <v>0.34776057955720002</v>
      </c>
    </row>
    <row r="104" spans="1:6" x14ac:dyDescent="0.35">
      <c r="A104" s="3">
        <v>2.4</v>
      </c>
      <c r="B104" s="3">
        <v>38.6</v>
      </c>
      <c r="C104">
        <f t="shared" si="4"/>
        <v>39.604906807450305</v>
      </c>
      <c r="D104">
        <f t="shared" si="5"/>
        <v>-1.004906807450304</v>
      </c>
      <c r="E104">
        <f t="shared" si="6"/>
        <v>1.0098376916599625</v>
      </c>
      <c r="F104">
        <f t="shared" si="7"/>
        <v>2.603385511529285E-2</v>
      </c>
    </row>
    <row r="105" spans="1:6" x14ac:dyDescent="0.35">
      <c r="A105" s="3">
        <v>4.5999999999999996</v>
      </c>
      <c r="B105" s="3">
        <v>29</v>
      </c>
      <c r="C105">
        <f t="shared" si="4"/>
        <v>30.058023387650689</v>
      </c>
      <c r="D105">
        <f t="shared" si="5"/>
        <v>-1.0580233876506888</v>
      </c>
      <c r="E105">
        <f t="shared" si="6"/>
        <v>1.1194134888158398</v>
      </c>
      <c r="F105">
        <f t="shared" si="7"/>
        <v>3.6483565091403061E-2</v>
      </c>
    </row>
    <row r="106" spans="1:6" x14ac:dyDescent="0.35">
      <c r="A106" s="3">
        <v>3.5</v>
      </c>
      <c r="B106" s="3">
        <v>37.6</v>
      </c>
      <c r="C106">
        <f t="shared" si="4"/>
        <v>34.831465097550499</v>
      </c>
      <c r="D106">
        <f t="shared" si="5"/>
        <v>2.7685349024495025</v>
      </c>
      <c r="E106">
        <f t="shared" si="6"/>
        <v>7.6647855060810768</v>
      </c>
      <c r="F106">
        <f t="shared" si="7"/>
        <v>7.3631247405571879E-2</v>
      </c>
    </row>
    <row r="107" spans="1:6" x14ac:dyDescent="0.35">
      <c r="A107" s="3">
        <v>4.8</v>
      </c>
      <c r="B107" s="3">
        <v>23.577999999999999</v>
      </c>
      <c r="C107">
        <f t="shared" si="4"/>
        <v>29.190124894941633</v>
      </c>
      <c r="D107">
        <f t="shared" si="5"/>
        <v>-5.6121248949416334</v>
      </c>
      <c r="E107">
        <f t="shared" si="6"/>
        <v>31.49594583642364</v>
      </c>
      <c r="F107">
        <f t="shared" si="7"/>
        <v>0.23802378891091838</v>
      </c>
    </row>
    <row r="108" spans="1:6" x14ac:dyDescent="0.35">
      <c r="A108" s="3">
        <v>4.8</v>
      </c>
      <c r="B108" s="3">
        <v>26.228300000000001</v>
      </c>
      <c r="C108">
        <f t="shared" si="4"/>
        <v>29.190124894941633</v>
      </c>
      <c r="D108">
        <f t="shared" si="5"/>
        <v>-2.9618248949416319</v>
      </c>
      <c r="E108">
        <f t="shared" si="6"/>
        <v>8.7724067082960087</v>
      </c>
      <c r="F108">
        <f t="shared" si="7"/>
        <v>0.11292477571713118</v>
      </c>
    </row>
    <row r="109" spans="1:6" x14ac:dyDescent="0.35">
      <c r="A109" s="3">
        <v>2.5</v>
      </c>
      <c r="B109" s="3">
        <v>32.910299999999999</v>
      </c>
      <c r="C109">
        <f t="shared" si="4"/>
        <v>39.170957561095776</v>
      </c>
      <c r="D109">
        <f t="shared" si="5"/>
        <v>-6.2606575610957762</v>
      </c>
      <c r="E109">
        <f t="shared" si="6"/>
        <v>39.195833097305716</v>
      </c>
      <c r="F109">
        <f t="shared" si="7"/>
        <v>0.19023398635368793</v>
      </c>
    </row>
    <row r="110" spans="1:6" x14ac:dyDescent="0.35">
      <c r="A110" s="3">
        <v>1.6</v>
      </c>
      <c r="B110" s="3">
        <v>42.1</v>
      </c>
      <c r="C110">
        <f t="shared" si="4"/>
        <v>43.07650077828653</v>
      </c>
      <c r="D110">
        <f t="shared" si="5"/>
        <v>-0.97650077828652826</v>
      </c>
      <c r="E110">
        <f t="shared" si="6"/>
        <v>0.95355376999419539</v>
      </c>
      <c r="F110">
        <f t="shared" si="7"/>
        <v>2.3194792833409222E-2</v>
      </c>
    </row>
    <row r="111" spans="1:6" x14ac:dyDescent="0.35">
      <c r="A111" s="3">
        <v>1.3</v>
      </c>
      <c r="B111" s="3">
        <v>61.2</v>
      </c>
      <c r="C111">
        <f t="shared" si="4"/>
        <v>44.378348517350119</v>
      </c>
      <c r="D111">
        <f t="shared" si="5"/>
        <v>16.821651482649884</v>
      </c>
      <c r="E111">
        <f t="shared" si="6"/>
        <v>282.96795860373703</v>
      </c>
      <c r="F111">
        <f t="shared" si="7"/>
        <v>0.27486358631780855</v>
      </c>
    </row>
    <row r="112" spans="1:6" x14ac:dyDescent="0.35">
      <c r="A112" s="3">
        <v>4.5999999999999996</v>
      </c>
      <c r="B112" s="3">
        <v>31.61</v>
      </c>
      <c r="C112">
        <f t="shared" si="4"/>
        <v>30.058023387650689</v>
      </c>
      <c r="D112">
        <f t="shared" si="5"/>
        <v>1.5519766123493106</v>
      </c>
      <c r="E112">
        <f t="shared" si="6"/>
        <v>2.4086314052792424</v>
      </c>
      <c r="F112">
        <f t="shared" si="7"/>
        <v>4.9097646705134786E-2</v>
      </c>
    </row>
    <row r="113" spans="1:6" x14ac:dyDescent="0.35">
      <c r="A113" s="3">
        <v>2</v>
      </c>
      <c r="B113" s="3">
        <v>40</v>
      </c>
      <c r="C113">
        <f t="shared" si="4"/>
        <v>41.340703792868425</v>
      </c>
      <c r="D113">
        <f t="shared" si="5"/>
        <v>-1.3407037928684247</v>
      </c>
      <c r="E113">
        <f t="shared" si="6"/>
        <v>1.7974866602117798</v>
      </c>
      <c r="F113">
        <f t="shared" si="7"/>
        <v>3.3517594821710614E-2</v>
      </c>
    </row>
    <row r="114" spans="1:6" x14ac:dyDescent="0.35">
      <c r="A114" s="3">
        <v>6.1</v>
      </c>
      <c r="B114" s="3">
        <v>26</v>
      </c>
      <c r="C114">
        <f t="shared" si="4"/>
        <v>23.548784692332767</v>
      </c>
      <c r="D114">
        <f t="shared" si="5"/>
        <v>2.4512153076672334</v>
      </c>
      <c r="E114">
        <f t="shared" si="6"/>
        <v>6.0084564845421697</v>
      </c>
      <c r="F114">
        <f t="shared" si="7"/>
        <v>9.4277511833355129E-2</v>
      </c>
    </row>
    <row r="115" spans="1:6" x14ac:dyDescent="0.35">
      <c r="A115" s="3">
        <v>4.4000000000000004</v>
      </c>
      <c r="B115" s="3">
        <v>26.6</v>
      </c>
      <c r="C115">
        <f t="shared" si="4"/>
        <v>30.925921880359741</v>
      </c>
      <c r="D115">
        <f t="shared" si="5"/>
        <v>-4.3259218803597399</v>
      </c>
      <c r="E115">
        <f t="shared" si="6"/>
        <v>18.713600114975147</v>
      </c>
      <c r="F115">
        <f t="shared" si="7"/>
        <v>0.16262864211878719</v>
      </c>
    </row>
    <row r="116" spans="1:6" x14ac:dyDescent="0.35">
      <c r="A116" s="3">
        <v>3.5</v>
      </c>
      <c r="B116" s="3">
        <v>34.200000000000003</v>
      </c>
      <c r="C116">
        <f t="shared" si="4"/>
        <v>34.831465097550499</v>
      </c>
      <c r="D116">
        <f t="shared" si="5"/>
        <v>-0.63146509755049607</v>
      </c>
      <c r="E116">
        <f t="shared" si="6"/>
        <v>0.39874816942445751</v>
      </c>
      <c r="F116">
        <f t="shared" si="7"/>
        <v>1.8463891741242574E-2</v>
      </c>
    </row>
    <row r="117" spans="1:6" x14ac:dyDescent="0.35">
      <c r="A117" s="3">
        <v>2.4</v>
      </c>
      <c r="B117" s="3">
        <v>44.8</v>
      </c>
      <c r="C117">
        <f t="shared" si="4"/>
        <v>39.604906807450305</v>
      </c>
      <c r="D117">
        <f t="shared" si="5"/>
        <v>5.1950931925496917</v>
      </c>
      <c r="E117">
        <f t="shared" si="6"/>
        <v>26.988993279276148</v>
      </c>
      <c r="F117">
        <f t="shared" si="7"/>
        <v>0.11596190161941276</v>
      </c>
    </row>
    <row r="118" spans="1:6" x14ac:dyDescent="0.35">
      <c r="A118" s="3">
        <v>2.5</v>
      </c>
      <c r="B118" s="3">
        <v>40.200000000000003</v>
      </c>
      <c r="C118">
        <f t="shared" si="4"/>
        <v>39.170957561095776</v>
      </c>
      <c r="D118">
        <f t="shared" si="5"/>
        <v>1.0290424389042272</v>
      </c>
      <c r="E118">
        <f t="shared" si="6"/>
        <v>1.0589283410659602</v>
      </c>
      <c r="F118">
        <f t="shared" si="7"/>
        <v>2.5598070619508136E-2</v>
      </c>
    </row>
    <row r="119" spans="1:6" x14ac:dyDescent="0.35">
      <c r="A119" s="3">
        <v>5.3</v>
      </c>
      <c r="B119" s="3">
        <v>29.3645</v>
      </c>
      <c r="C119">
        <f t="shared" si="4"/>
        <v>27.020378663168991</v>
      </c>
      <c r="D119">
        <f t="shared" si="5"/>
        <v>2.3441213368310088</v>
      </c>
      <c r="E119">
        <f t="shared" si="6"/>
        <v>5.4949048417863953</v>
      </c>
      <c r="F119">
        <f t="shared" si="7"/>
        <v>7.9828409706652892E-2</v>
      </c>
    </row>
    <row r="120" spans="1:6" x14ac:dyDescent="0.35">
      <c r="A120" s="3">
        <v>6.2</v>
      </c>
      <c r="B120" s="3">
        <v>25.799900000000001</v>
      </c>
      <c r="C120">
        <f t="shared" si="4"/>
        <v>23.114835445978237</v>
      </c>
      <c r="D120">
        <f t="shared" si="5"/>
        <v>2.6850645540217641</v>
      </c>
      <c r="E120">
        <f t="shared" si="6"/>
        <v>7.2095716592640953</v>
      </c>
      <c r="F120">
        <f t="shared" si="7"/>
        <v>0.10407267291818045</v>
      </c>
    </row>
    <row r="121" spans="1:6" x14ac:dyDescent="0.35">
      <c r="A121" s="3">
        <v>3</v>
      </c>
      <c r="B121" s="3">
        <v>33.200000000000003</v>
      </c>
      <c r="C121">
        <f t="shared" si="4"/>
        <v>37.001211329323141</v>
      </c>
      <c r="D121">
        <f t="shared" si="5"/>
        <v>-3.801211329323138</v>
      </c>
      <c r="E121">
        <f t="shared" si="6"/>
        <v>14.449207570174577</v>
      </c>
      <c r="F121">
        <f t="shared" si="7"/>
        <v>0.11449431714828728</v>
      </c>
    </row>
    <row r="122" spans="1:6" x14ac:dyDescent="0.35">
      <c r="A122" s="3">
        <v>2.4</v>
      </c>
      <c r="B122" s="3">
        <v>41.9</v>
      </c>
      <c r="C122">
        <f t="shared" si="4"/>
        <v>39.604906807450305</v>
      </c>
      <c r="D122">
        <f t="shared" si="5"/>
        <v>2.2950931925496931</v>
      </c>
      <c r="E122">
        <f t="shared" si="6"/>
        <v>5.2674527624879426</v>
      </c>
      <c r="F122">
        <f t="shared" si="7"/>
        <v>5.4775493855601272E-2</v>
      </c>
    </row>
    <row r="123" spans="1:6" x14ac:dyDescent="0.35">
      <c r="A123" s="3">
        <v>3.5</v>
      </c>
      <c r="B123" s="3">
        <v>34.792700000000004</v>
      </c>
      <c r="C123">
        <f t="shared" si="4"/>
        <v>34.831465097550499</v>
      </c>
      <c r="D123">
        <f t="shared" si="5"/>
        <v>-3.8765097550495398E-2</v>
      </c>
      <c r="E123">
        <f t="shared" si="6"/>
        <v>1.5027327880994244E-3</v>
      </c>
      <c r="F123">
        <f t="shared" si="7"/>
        <v>1.114173305046616E-3</v>
      </c>
    </row>
    <row r="124" spans="1:6" x14ac:dyDescent="0.35">
      <c r="A124" s="3">
        <v>4.3</v>
      </c>
      <c r="B124" s="3">
        <v>27.6</v>
      </c>
      <c r="C124">
        <f t="shared" si="4"/>
        <v>31.359871126714275</v>
      </c>
      <c r="D124">
        <f t="shared" si="5"/>
        <v>-3.7598711267142733</v>
      </c>
      <c r="E124">
        <f t="shared" si="6"/>
        <v>14.136630889499658</v>
      </c>
      <c r="F124">
        <f t="shared" si="7"/>
        <v>0.13622721473602439</v>
      </c>
    </row>
    <row r="125" spans="1:6" x14ac:dyDescent="0.35">
      <c r="A125" s="3">
        <v>5</v>
      </c>
      <c r="B125" s="3">
        <v>23.618200000000002</v>
      </c>
      <c r="C125">
        <f t="shared" si="4"/>
        <v>28.322226402232573</v>
      </c>
      <c r="D125">
        <f t="shared" si="5"/>
        <v>-4.7040264022325715</v>
      </c>
      <c r="E125">
        <f t="shared" si="6"/>
        <v>22.12786439290111</v>
      </c>
      <c r="F125">
        <f t="shared" si="7"/>
        <v>0.19916955577616294</v>
      </c>
    </row>
    <row r="126" spans="1:6" x14ac:dyDescent="0.35">
      <c r="A126" s="3">
        <v>4.2</v>
      </c>
      <c r="B126" s="3">
        <v>31</v>
      </c>
      <c r="C126">
        <f t="shared" si="4"/>
        <v>31.793820373068801</v>
      </c>
      <c r="D126">
        <f t="shared" si="5"/>
        <v>-0.79382037306880093</v>
      </c>
      <c r="E126">
        <f t="shared" si="6"/>
        <v>0.63015078469909025</v>
      </c>
      <c r="F126">
        <f t="shared" si="7"/>
        <v>2.5607108808670998E-2</v>
      </c>
    </row>
    <row r="127" spans="1:6" x14ac:dyDescent="0.35">
      <c r="A127" s="3">
        <v>4</v>
      </c>
      <c r="B127" s="3">
        <v>29.4</v>
      </c>
      <c r="C127">
        <f t="shared" si="4"/>
        <v>32.661718865777857</v>
      </c>
      <c r="D127">
        <f t="shared" si="5"/>
        <v>-3.2617188657778584</v>
      </c>
      <c r="E127">
        <f t="shared" si="6"/>
        <v>10.6388099593712</v>
      </c>
      <c r="F127">
        <f t="shared" si="7"/>
        <v>0.11094281856387274</v>
      </c>
    </row>
    <row r="128" spans="1:6" x14ac:dyDescent="0.35">
      <c r="A128" s="3">
        <v>2.5</v>
      </c>
      <c r="B128" s="3">
        <v>51.6</v>
      </c>
      <c r="C128">
        <f t="shared" si="4"/>
        <v>39.170957561095776</v>
      </c>
      <c r="D128">
        <f t="shared" si="5"/>
        <v>12.429042438904226</v>
      </c>
      <c r="E128">
        <f t="shared" si="6"/>
        <v>154.4810959480823</v>
      </c>
      <c r="F128">
        <f t="shared" si="7"/>
        <v>0.24087291548264003</v>
      </c>
    </row>
    <row r="129" spans="1:6" x14ac:dyDescent="0.35">
      <c r="A129" s="3">
        <v>3.5</v>
      </c>
      <c r="B129" s="3">
        <v>28.668299999999999</v>
      </c>
      <c r="C129">
        <f t="shared" si="4"/>
        <v>34.831465097550499</v>
      </c>
      <c r="D129">
        <f t="shared" si="5"/>
        <v>-6.1631650975505003</v>
      </c>
      <c r="E129">
        <f t="shared" si="6"/>
        <v>37.984604019664665</v>
      </c>
      <c r="F129">
        <f t="shared" si="7"/>
        <v>0.21498188234218635</v>
      </c>
    </row>
    <row r="130" spans="1:6" x14ac:dyDescent="0.35">
      <c r="A130" s="3">
        <v>1.8</v>
      </c>
      <c r="B130" s="3">
        <v>41.798999999999999</v>
      </c>
      <c r="C130">
        <f t="shared" si="4"/>
        <v>42.208602285577477</v>
      </c>
      <c r="D130">
        <f t="shared" si="5"/>
        <v>-0.40960228557747769</v>
      </c>
      <c r="E130">
        <f t="shared" si="6"/>
        <v>0.16777403235029359</v>
      </c>
      <c r="F130">
        <f t="shared" si="7"/>
        <v>9.7993321748720708E-3</v>
      </c>
    </row>
    <row r="131" spans="1:6" x14ac:dyDescent="0.35">
      <c r="A131" s="3">
        <v>3.6</v>
      </c>
      <c r="B131" s="3">
        <v>32.6</v>
      </c>
      <c r="C131">
        <f t="shared" ref="C131:C194" si="8">$I$5+($I$6*A131)</f>
        <v>34.397515851195969</v>
      </c>
      <c r="D131">
        <f t="shared" ref="D131:D194" si="9">B131-C131</f>
        <v>-1.7975158511959677</v>
      </c>
      <c r="E131">
        <f t="shared" ref="E131:E194" si="10">D131*D131</f>
        <v>3.2310632353007644</v>
      </c>
      <c r="F131">
        <f t="shared" ref="F131:F194" si="11">ABS((B131-C131)/B131)</f>
        <v>5.5138523042821096E-2</v>
      </c>
    </row>
    <row r="132" spans="1:6" x14ac:dyDescent="0.35">
      <c r="A132" s="3">
        <v>3.5</v>
      </c>
      <c r="B132" s="3">
        <v>37.9499</v>
      </c>
      <c r="C132">
        <f t="shared" si="8"/>
        <v>34.831465097550499</v>
      </c>
      <c r="D132">
        <f t="shared" si="9"/>
        <v>3.1184349024495006</v>
      </c>
      <c r="E132">
        <f t="shared" si="10"/>
        <v>9.7246362408152258</v>
      </c>
      <c r="F132">
        <f t="shared" si="11"/>
        <v>8.2172414221104689E-2</v>
      </c>
    </row>
    <row r="133" spans="1:6" x14ac:dyDescent="0.35">
      <c r="A133" s="3">
        <v>2.9</v>
      </c>
      <c r="B133" s="3">
        <v>32.4</v>
      </c>
      <c r="C133">
        <f t="shared" si="8"/>
        <v>37.435160575677671</v>
      </c>
      <c r="D133">
        <f t="shared" si="9"/>
        <v>-5.0351605756776721</v>
      </c>
      <c r="E133">
        <f t="shared" si="10"/>
        <v>25.352842022858706</v>
      </c>
      <c r="F133">
        <f t="shared" si="11"/>
        <v>0.15540619060733557</v>
      </c>
    </row>
    <row r="134" spans="1:6" x14ac:dyDescent="0.35">
      <c r="A134" s="3">
        <v>5.3</v>
      </c>
      <c r="B134" s="3">
        <v>22.761900000000001</v>
      </c>
      <c r="C134">
        <f t="shared" si="8"/>
        <v>27.020378663168991</v>
      </c>
      <c r="D134">
        <f t="shared" si="9"/>
        <v>-4.2584786631689902</v>
      </c>
      <c r="E134">
        <f t="shared" si="10"/>
        <v>18.134640524665549</v>
      </c>
      <c r="F134">
        <f t="shared" si="11"/>
        <v>0.18708801388148574</v>
      </c>
    </row>
    <row r="135" spans="1:6" x14ac:dyDescent="0.35">
      <c r="A135" s="3">
        <v>4</v>
      </c>
      <c r="B135" s="3">
        <v>27.234000000000002</v>
      </c>
      <c r="C135">
        <f t="shared" si="8"/>
        <v>32.661718865777857</v>
      </c>
      <c r="D135">
        <f t="shared" si="9"/>
        <v>-5.4277188657778552</v>
      </c>
      <c r="E135">
        <f t="shared" si="10"/>
        <v>29.460132085920847</v>
      </c>
      <c r="F135">
        <f t="shared" si="11"/>
        <v>0.19929936350803609</v>
      </c>
    </row>
    <row r="136" spans="1:6" x14ac:dyDescent="0.35">
      <c r="A136" s="3">
        <v>3</v>
      </c>
      <c r="B136" s="3">
        <v>35.540399999999998</v>
      </c>
      <c r="C136">
        <f t="shared" si="8"/>
        <v>37.001211329323141</v>
      </c>
      <c r="D136">
        <f t="shared" si="9"/>
        <v>-1.4608113293231426</v>
      </c>
      <c r="E136">
        <f t="shared" si="10"/>
        <v>2.1339697398788471</v>
      </c>
      <c r="F136">
        <f t="shared" si="11"/>
        <v>4.1102838722218732E-2</v>
      </c>
    </row>
    <row r="137" spans="1:6" x14ac:dyDescent="0.35">
      <c r="A137" s="3">
        <v>4.5999999999999996</v>
      </c>
      <c r="B137" s="3">
        <v>28.4</v>
      </c>
      <c r="C137">
        <f t="shared" si="8"/>
        <v>30.058023387650689</v>
      </c>
      <c r="D137">
        <f t="shared" si="9"/>
        <v>-1.6580233876506902</v>
      </c>
      <c r="E137">
        <f t="shared" si="10"/>
        <v>2.7490415539966708</v>
      </c>
      <c r="F137">
        <f t="shared" si="11"/>
        <v>5.838110519896797E-2</v>
      </c>
    </row>
    <row r="138" spans="1:6" x14ac:dyDescent="0.35">
      <c r="A138" s="3">
        <v>4.5999999999999996</v>
      </c>
      <c r="B138" s="3">
        <v>34.200000000000003</v>
      </c>
      <c r="C138">
        <f t="shared" si="8"/>
        <v>30.058023387650689</v>
      </c>
      <c r="D138">
        <f t="shared" si="9"/>
        <v>4.141976612349314</v>
      </c>
      <c r="E138">
        <f t="shared" si="10"/>
        <v>17.155970257248701</v>
      </c>
      <c r="F138">
        <f t="shared" si="11"/>
        <v>0.12111042726167584</v>
      </c>
    </row>
    <row r="139" spans="1:6" x14ac:dyDescent="0.35">
      <c r="A139" s="3">
        <v>3.7</v>
      </c>
      <c r="B139" s="3">
        <v>25.1</v>
      </c>
      <c r="C139">
        <f t="shared" si="8"/>
        <v>33.963566604841439</v>
      </c>
      <c r="D139">
        <f t="shared" si="9"/>
        <v>-8.8635666048414379</v>
      </c>
      <c r="E139">
        <f t="shared" si="10"/>
        <v>78.56281295846037</v>
      </c>
      <c r="F139">
        <f t="shared" si="11"/>
        <v>0.35313014361918077</v>
      </c>
    </row>
    <row r="140" spans="1:6" x14ac:dyDescent="0.35">
      <c r="A140" s="3">
        <v>2.5</v>
      </c>
      <c r="B140" s="3">
        <v>40.887300000000003</v>
      </c>
      <c r="C140">
        <f t="shared" si="8"/>
        <v>39.170957561095776</v>
      </c>
      <c r="D140">
        <f t="shared" si="9"/>
        <v>1.7163424389042277</v>
      </c>
      <c r="E140">
        <f t="shared" si="10"/>
        <v>2.9458313675837124</v>
      </c>
      <c r="F140">
        <f t="shared" si="11"/>
        <v>4.197739735576151E-2</v>
      </c>
    </row>
    <row r="141" spans="1:6" x14ac:dyDescent="0.35">
      <c r="A141" s="3">
        <v>2</v>
      </c>
      <c r="B141" s="3">
        <v>44.707999999999998</v>
      </c>
      <c r="C141">
        <f t="shared" si="8"/>
        <v>41.340703792868425</v>
      </c>
      <c r="D141">
        <f t="shared" si="9"/>
        <v>3.3672962071315737</v>
      </c>
      <c r="E141">
        <f t="shared" si="10"/>
        <v>11.338683746562682</v>
      </c>
      <c r="F141">
        <f t="shared" si="11"/>
        <v>7.5317531697494278E-2</v>
      </c>
    </row>
    <row r="142" spans="1:6" x14ac:dyDescent="0.35">
      <c r="A142" s="3">
        <v>5</v>
      </c>
      <c r="B142" s="3">
        <v>29.7559</v>
      </c>
      <c r="C142">
        <f t="shared" si="8"/>
        <v>28.322226402232573</v>
      </c>
      <c r="D142">
        <f t="shared" si="9"/>
        <v>1.4336735977674273</v>
      </c>
      <c r="E142">
        <f t="shared" si="10"/>
        <v>2.0554199849353991</v>
      </c>
      <c r="F142">
        <f t="shared" si="11"/>
        <v>4.8181153914599366E-2</v>
      </c>
    </row>
    <row r="143" spans="1:6" x14ac:dyDescent="0.35">
      <c r="A143" s="3">
        <v>5.7</v>
      </c>
      <c r="B143" s="3">
        <v>23.999300000000002</v>
      </c>
      <c r="C143">
        <f t="shared" si="8"/>
        <v>25.284581677750875</v>
      </c>
      <c r="D143">
        <f t="shared" si="9"/>
        <v>-1.2852816777508735</v>
      </c>
      <c r="E143">
        <f t="shared" si="10"/>
        <v>1.6519489911621004</v>
      </c>
      <c r="F143">
        <f t="shared" si="11"/>
        <v>5.3554965259439792E-2</v>
      </c>
    </row>
    <row r="144" spans="1:6" x14ac:dyDescent="0.35">
      <c r="A144" s="3">
        <v>3</v>
      </c>
      <c r="B144" s="3">
        <v>31.5</v>
      </c>
      <c r="C144">
        <f t="shared" si="8"/>
        <v>37.001211329323141</v>
      </c>
      <c r="D144">
        <f t="shared" si="9"/>
        <v>-5.5012113293231408</v>
      </c>
      <c r="E144">
        <f t="shared" si="10"/>
        <v>30.263326089873278</v>
      </c>
      <c r="F144">
        <f t="shared" si="11"/>
        <v>0.17464162950232193</v>
      </c>
    </row>
    <row r="145" spans="1:6" x14ac:dyDescent="0.35">
      <c r="A145" s="3">
        <v>5.7</v>
      </c>
      <c r="B145" s="3">
        <v>25.555099999999999</v>
      </c>
      <c r="C145">
        <f t="shared" si="8"/>
        <v>25.284581677750875</v>
      </c>
      <c r="D145">
        <f t="shared" si="9"/>
        <v>0.27051832224912431</v>
      </c>
      <c r="E145">
        <f t="shared" si="10"/>
        <v>7.3180162672481064E-2</v>
      </c>
      <c r="F145">
        <f t="shared" si="11"/>
        <v>1.0585688267669636E-2</v>
      </c>
    </row>
    <row r="146" spans="1:6" x14ac:dyDescent="0.35">
      <c r="A146" s="3">
        <v>2.4</v>
      </c>
      <c r="B146" s="3">
        <v>39.347999999999999</v>
      </c>
      <c r="C146">
        <f t="shared" si="8"/>
        <v>39.604906807450305</v>
      </c>
      <c r="D146">
        <f t="shared" si="9"/>
        <v>-0.25690680745030647</v>
      </c>
      <c r="E146">
        <f t="shared" si="10"/>
        <v>6.6001107714308851E-2</v>
      </c>
      <c r="F146">
        <f t="shared" si="11"/>
        <v>6.5290944253915441E-3</v>
      </c>
    </row>
    <row r="147" spans="1:6" x14ac:dyDescent="0.35">
      <c r="A147" s="3">
        <v>1.6</v>
      </c>
      <c r="B147" s="3">
        <v>48.9</v>
      </c>
      <c r="C147">
        <f t="shared" si="8"/>
        <v>43.07650077828653</v>
      </c>
      <c r="D147">
        <f t="shared" si="9"/>
        <v>5.8234992217134689</v>
      </c>
      <c r="E147">
        <f t="shared" si="10"/>
        <v>33.913143185297379</v>
      </c>
      <c r="F147">
        <f t="shared" si="11"/>
        <v>0.11908996363422227</v>
      </c>
    </row>
    <row r="148" spans="1:6" x14ac:dyDescent="0.35">
      <c r="A148" s="3">
        <v>6.2</v>
      </c>
      <c r="B148" s="3">
        <v>28.4</v>
      </c>
      <c r="C148">
        <f t="shared" si="8"/>
        <v>23.114835445978237</v>
      </c>
      <c r="D148">
        <f t="shared" si="9"/>
        <v>5.2851645540217618</v>
      </c>
      <c r="E148">
        <f t="shared" si="10"/>
        <v>27.932964363088047</v>
      </c>
      <c r="F148">
        <f t="shared" si="11"/>
        <v>0.1860973434514705</v>
      </c>
    </row>
    <row r="149" spans="1:6" x14ac:dyDescent="0.35">
      <c r="A149" s="3">
        <v>3.6</v>
      </c>
      <c r="B149" s="3">
        <v>33</v>
      </c>
      <c r="C149">
        <f t="shared" si="8"/>
        <v>34.397515851195969</v>
      </c>
      <c r="D149">
        <f t="shared" si="9"/>
        <v>-1.3975158511959691</v>
      </c>
      <c r="E149">
        <f t="shared" si="10"/>
        <v>1.953050554343994</v>
      </c>
      <c r="F149">
        <f t="shared" si="11"/>
        <v>4.2348965187756639E-2</v>
      </c>
    </row>
    <row r="150" spans="1:6" x14ac:dyDescent="0.35">
      <c r="A150" s="3">
        <v>2.2999999999999998</v>
      </c>
      <c r="B150" s="3">
        <v>31.9</v>
      </c>
      <c r="C150">
        <f t="shared" si="8"/>
        <v>40.038856053804835</v>
      </c>
      <c r="D150">
        <f t="shared" si="9"/>
        <v>-8.1388560538048367</v>
      </c>
      <c r="E150">
        <f t="shared" si="10"/>
        <v>66.240977864555632</v>
      </c>
      <c r="F150">
        <f t="shared" si="11"/>
        <v>0.25513655341080993</v>
      </c>
    </row>
    <row r="151" spans="1:6" x14ac:dyDescent="0.35">
      <c r="A151" s="3">
        <v>3.8</v>
      </c>
      <c r="B151" s="3">
        <v>35.6</v>
      </c>
      <c r="C151">
        <f t="shared" si="8"/>
        <v>33.529617358486917</v>
      </c>
      <c r="D151">
        <f t="shared" si="9"/>
        <v>2.0703826415130848</v>
      </c>
      <c r="E151">
        <f t="shared" si="10"/>
        <v>4.2864842822786988</v>
      </c>
      <c r="F151">
        <f t="shared" si="11"/>
        <v>5.815681577283946E-2</v>
      </c>
    </row>
    <row r="152" spans="1:6" x14ac:dyDescent="0.35">
      <c r="A152" s="3">
        <v>3</v>
      </c>
      <c r="B152" s="3">
        <v>39.710299999999997</v>
      </c>
      <c r="C152">
        <f t="shared" si="8"/>
        <v>37.001211329323141</v>
      </c>
      <c r="D152">
        <f t="shared" si="9"/>
        <v>2.7090886706768558</v>
      </c>
      <c r="E152">
        <f t="shared" si="10"/>
        <v>7.3391614255896931</v>
      </c>
      <c r="F152">
        <f t="shared" si="11"/>
        <v>6.8221309601711799E-2</v>
      </c>
    </row>
    <row r="153" spans="1:6" x14ac:dyDescent="0.35">
      <c r="A153" s="3">
        <v>5.3</v>
      </c>
      <c r="B153" s="3">
        <v>28.993500000000001</v>
      </c>
      <c r="C153">
        <f t="shared" si="8"/>
        <v>27.020378663168991</v>
      </c>
      <c r="D153">
        <f t="shared" si="9"/>
        <v>1.9731213368310101</v>
      </c>
      <c r="E153">
        <f t="shared" si="10"/>
        <v>3.8932078098577922</v>
      </c>
      <c r="F153">
        <f t="shared" si="11"/>
        <v>6.805392025216031E-2</v>
      </c>
    </row>
    <row r="154" spans="1:6" x14ac:dyDescent="0.35">
      <c r="A154" s="3">
        <v>3</v>
      </c>
      <c r="B154" s="3">
        <v>39.710299999999997</v>
      </c>
      <c r="C154">
        <f t="shared" si="8"/>
        <v>37.001211329323141</v>
      </c>
      <c r="D154">
        <f t="shared" si="9"/>
        <v>2.7090886706768558</v>
      </c>
      <c r="E154">
        <f t="shared" si="10"/>
        <v>7.3391614255896931</v>
      </c>
      <c r="F154">
        <f t="shared" si="11"/>
        <v>6.8221309601711799E-2</v>
      </c>
    </row>
    <row r="155" spans="1:6" x14ac:dyDescent="0.35">
      <c r="A155" s="3">
        <v>5</v>
      </c>
      <c r="B155" s="3">
        <v>30.337800000000001</v>
      </c>
      <c r="C155">
        <f t="shared" si="8"/>
        <v>28.322226402232573</v>
      </c>
      <c r="D155">
        <f t="shared" si="9"/>
        <v>2.0155735977674283</v>
      </c>
      <c r="E155">
        <f t="shared" si="10"/>
        <v>4.0625369280171348</v>
      </c>
      <c r="F155">
        <f t="shared" si="11"/>
        <v>6.6437698111511984E-2</v>
      </c>
    </row>
    <row r="156" spans="1:6" x14ac:dyDescent="0.35">
      <c r="A156" s="3">
        <v>3.4</v>
      </c>
      <c r="B156" s="3">
        <v>40.997799999999998</v>
      </c>
      <c r="C156">
        <f t="shared" si="8"/>
        <v>35.265414343905029</v>
      </c>
      <c r="D156">
        <f t="shared" si="9"/>
        <v>5.7323856560949693</v>
      </c>
      <c r="E156">
        <f t="shared" si="10"/>
        <v>32.860245310203354</v>
      </c>
      <c r="F156">
        <f t="shared" si="11"/>
        <v>0.13982178692746855</v>
      </c>
    </row>
    <row r="157" spans="1:6" x14ac:dyDescent="0.35">
      <c r="A157" s="3">
        <v>2.5</v>
      </c>
      <c r="B157" s="3">
        <v>38.6</v>
      </c>
      <c r="C157">
        <f t="shared" si="8"/>
        <v>39.170957561095776</v>
      </c>
      <c r="D157">
        <f t="shared" si="9"/>
        <v>-0.57095756109577422</v>
      </c>
      <c r="E157">
        <f t="shared" si="10"/>
        <v>0.32599253657243477</v>
      </c>
      <c r="F157">
        <f t="shared" si="11"/>
        <v>1.4791646660512286E-2</v>
      </c>
    </row>
    <row r="158" spans="1:6" x14ac:dyDescent="0.35">
      <c r="A158" s="3">
        <v>3.8</v>
      </c>
      <c r="B158" s="3">
        <v>26.563199999999998</v>
      </c>
      <c r="C158">
        <f t="shared" si="8"/>
        <v>33.529617358486917</v>
      </c>
      <c r="D158">
        <f t="shared" si="9"/>
        <v>-6.9664173584869182</v>
      </c>
      <c r="E158">
        <f t="shared" si="10"/>
        <v>48.530970812627849</v>
      </c>
      <c r="F158">
        <f t="shared" si="11"/>
        <v>0.26225821280895822</v>
      </c>
    </row>
    <row r="159" spans="1:6" x14ac:dyDescent="0.35">
      <c r="A159" s="3">
        <v>5</v>
      </c>
      <c r="B159" s="3">
        <v>32.088799999999999</v>
      </c>
      <c r="C159">
        <f t="shared" si="8"/>
        <v>28.322226402232573</v>
      </c>
      <c r="D159">
        <f t="shared" si="9"/>
        <v>3.766573597767426</v>
      </c>
      <c r="E159">
        <f t="shared" si="10"/>
        <v>14.187076667398651</v>
      </c>
      <c r="F159">
        <f t="shared" si="11"/>
        <v>0.11737969627307428</v>
      </c>
    </row>
    <row r="160" spans="1:6" x14ac:dyDescent="0.35">
      <c r="A160" s="3">
        <v>5.3</v>
      </c>
      <c r="B160" s="3">
        <v>22.9</v>
      </c>
      <c r="C160">
        <f t="shared" si="8"/>
        <v>27.020378663168991</v>
      </c>
      <c r="D160">
        <f t="shared" si="9"/>
        <v>-4.1203786631689923</v>
      </c>
      <c r="E160">
        <f t="shared" si="10"/>
        <v>16.97752032789829</v>
      </c>
      <c r="F160">
        <f t="shared" si="11"/>
        <v>0.17992919926502152</v>
      </c>
    </row>
    <row r="161" spans="1:6" x14ac:dyDescent="0.35">
      <c r="A161" s="3">
        <v>6</v>
      </c>
      <c r="B161" s="3">
        <v>30.5</v>
      </c>
      <c r="C161">
        <f t="shared" si="8"/>
        <v>23.982733938687293</v>
      </c>
      <c r="D161">
        <f t="shared" si="9"/>
        <v>6.5172660613127071</v>
      </c>
      <c r="E161">
        <f t="shared" si="10"/>
        <v>42.47475691393845</v>
      </c>
      <c r="F161">
        <f t="shared" si="11"/>
        <v>0.2136808544692691</v>
      </c>
    </row>
    <row r="162" spans="1:6" x14ac:dyDescent="0.35">
      <c r="A162" s="3">
        <v>2.4</v>
      </c>
      <c r="B162" s="3">
        <v>40.200000000000003</v>
      </c>
      <c r="C162">
        <f t="shared" si="8"/>
        <v>39.604906807450305</v>
      </c>
      <c r="D162">
        <f t="shared" si="9"/>
        <v>0.59509319254969739</v>
      </c>
      <c r="E162">
        <f t="shared" si="10"/>
        <v>0.35413590781899124</v>
      </c>
      <c r="F162">
        <f t="shared" si="11"/>
        <v>1.4803313247504909E-2</v>
      </c>
    </row>
    <row r="163" spans="1:6" x14ac:dyDescent="0.35">
      <c r="A163" s="3">
        <v>5.2</v>
      </c>
      <c r="B163" s="3">
        <v>23.9</v>
      </c>
      <c r="C163">
        <f t="shared" si="8"/>
        <v>27.454327909523517</v>
      </c>
      <c r="D163">
        <f t="shared" si="9"/>
        <v>-3.5543279095235185</v>
      </c>
      <c r="E163">
        <f t="shared" si="10"/>
        <v>12.633246888417824</v>
      </c>
      <c r="F163">
        <f t="shared" si="11"/>
        <v>0.14871664893403844</v>
      </c>
    </row>
    <row r="164" spans="1:6" x14ac:dyDescent="0.35">
      <c r="A164" s="3">
        <v>2</v>
      </c>
      <c r="B164" s="3">
        <v>38.462699999999998</v>
      </c>
      <c r="C164">
        <f t="shared" si="8"/>
        <v>41.340703792868425</v>
      </c>
      <c r="D164">
        <f t="shared" si="9"/>
        <v>-2.8780037928684266</v>
      </c>
      <c r="E164">
        <f t="shared" si="10"/>
        <v>8.2829058317650492</v>
      </c>
      <c r="F164">
        <f t="shared" si="11"/>
        <v>7.4825838874245099E-2</v>
      </c>
    </row>
    <row r="165" spans="1:6" x14ac:dyDescent="0.35">
      <c r="A165" s="3">
        <v>4.5999999999999996</v>
      </c>
      <c r="B165" s="3">
        <v>31.9</v>
      </c>
      <c r="C165">
        <f t="shared" si="8"/>
        <v>30.058023387650689</v>
      </c>
      <c r="D165">
        <f t="shared" si="9"/>
        <v>1.8419766123493098</v>
      </c>
      <c r="E165">
        <f t="shared" si="10"/>
        <v>3.3928778404418392</v>
      </c>
      <c r="F165">
        <f t="shared" si="11"/>
        <v>5.7742213553269903E-2</v>
      </c>
    </row>
    <row r="166" spans="1:6" x14ac:dyDescent="0.35">
      <c r="A166" s="3">
        <v>5</v>
      </c>
      <c r="B166" s="3">
        <v>23.7</v>
      </c>
      <c r="C166">
        <f t="shared" si="8"/>
        <v>28.322226402232573</v>
      </c>
      <c r="D166">
        <f t="shared" si="9"/>
        <v>-4.6222264022325739</v>
      </c>
      <c r="E166">
        <f t="shared" si="10"/>
        <v>21.364976913495884</v>
      </c>
      <c r="F166">
        <f t="shared" si="11"/>
        <v>0.19503064988323096</v>
      </c>
    </row>
    <row r="167" spans="1:6" x14ac:dyDescent="0.35">
      <c r="A167" s="3">
        <v>3</v>
      </c>
      <c r="B167" s="3">
        <v>35.465499999999999</v>
      </c>
      <c r="C167">
        <f t="shared" si="8"/>
        <v>37.001211329323141</v>
      </c>
      <c r="D167">
        <f t="shared" si="9"/>
        <v>-1.5357113293231421</v>
      </c>
      <c r="E167">
        <f t="shared" si="10"/>
        <v>2.3584092870114524</v>
      </c>
      <c r="F167">
        <f t="shared" si="11"/>
        <v>4.3301555859162913E-2</v>
      </c>
    </row>
    <row r="168" spans="1:6" x14ac:dyDescent="0.35">
      <c r="A168" s="3">
        <v>3.7</v>
      </c>
      <c r="B168" s="3">
        <v>25.1</v>
      </c>
      <c r="C168">
        <f t="shared" si="8"/>
        <v>33.963566604841439</v>
      </c>
      <c r="D168">
        <f t="shared" si="9"/>
        <v>-8.8635666048414379</v>
      </c>
      <c r="E168">
        <f t="shared" si="10"/>
        <v>78.56281295846037</v>
      </c>
      <c r="F168">
        <f t="shared" si="11"/>
        <v>0.35313014361918077</v>
      </c>
    </row>
    <row r="169" spans="1:6" x14ac:dyDescent="0.35">
      <c r="A169" s="3">
        <v>2.5</v>
      </c>
      <c r="B169" s="3">
        <v>38.029899999999998</v>
      </c>
      <c r="C169">
        <f t="shared" si="8"/>
        <v>39.170957561095776</v>
      </c>
      <c r="D169">
        <f t="shared" si="9"/>
        <v>-1.1410575610957778</v>
      </c>
      <c r="E169">
        <f t="shared" si="10"/>
        <v>1.3020123577338447</v>
      </c>
      <c r="F169">
        <f t="shared" si="11"/>
        <v>3.0004221969970414E-2</v>
      </c>
    </row>
    <row r="170" spans="1:6" x14ac:dyDescent="0.35">
      <c r="A170" s="3">
        <v>3.7</v>
      </c>
      <c r="B170" s="3">
        <v>37.064999999999998</v>
      </c>
      <c r="C170">
        <f t="shared" si="8"/>
        <v>33.963566604841439</v>
      </c>
      <c r="D170">
        <f t="shared" si="9"/>
        <v>3.1014333951585584</v>
      </c>
      <c r="E170">
        <f t="shared" si="10"/>
        <v>9.618889104604742</v>
      </c>
      <c r="F170">
        <f t="shared" si="11"/>
        <v>8.3675526646662848E-2</v>
      </c>
    </row>
    <row r="171" spans="1:6" x14ac:dyDescent="0.35">
      <c r="A171" s="3">
        <v>1.6</v>
      </c>
      <c r="B171" s="3">
        <v>47.7592</v>
      </c>
      <c r="C171">
        <f t="shared" si="8"/>
        <v>43.07650077828653</v>
      </c>
      <c r="D171">
        <f t="shared" si="9"/>
        <v>4.6826992217134702</v>
      </c>
      <c r="E171">
        <f t="shared" si="10"/>
        <v>21.92767200103594</v>
      </c>
      <c r="F171">
        <f t="shared" si="11"/>
        <v>9.8048108463154121E-2</v>
      </c>
    </row>
    <row r="172" spans="1:6" x14ac:dyDescent="0.35">
      <c r="A172" s="3">
        <v>3.4</v>
      </c>
      <c r="B172" s="3">
        <v>36.729900000000001</v>
      </c>
      <c r="C172">
        <f t="shared" si="8"/>
        <v>35.265414343905029</v>
      </c>
      <c r="D172">
        <f t="shared" si="9"/>
        <v>1.4644856560949719</v>
      </c>
      <c r="E172">
        <f t="shared" si="10"/>
        <v>2.1447182369079205</v>
      </c>
      <c r="F172">
        <f t="shared" si="11"/>
        <v>3.9871757235793504E-2</v>
      </c>
    </row>
    <row r="173" spans="1:6" x14ac:dyDescent="0.35">
      <c r="A173" s="3">
        <v>2.9</v>
      </c>
      <c r="B173" s="3">
        <v>35.258200000000002</v>
      </c>
      <c r="C173">
        <f t="shared" si="8"/>
        <v>37.435160575677671</v>
      </c>
      <c r="D173">
        <f t="shared" si="9"/>
        <v>-2.1769605756776684</v>
      </c>
      <c r="E173">
        <f t="shared" si="10"/>
        <v>4.7391573480548459</v>
      </c>
      <c r="F173">
        <f t="shared" si="11"/>
        <v>6.1743383827809369E-2</v>
      </c>
    </row>
    <row r="174" spans="1:6" x14ac:dyDescent="0.35">
      <c r="A174" s="3">
        <v>4.3</v>
      </c>
      <c r="B174" s="3">
        <v>24.1937</v>
      </c>
      <c r="C174">
        <f t="shared" si="8"/>
        <v>31.359871126714275</v>
      </c>
      <c r="D174">
        <f t="shared" si="9"/>
        <v>-7.1661711267142749</v>
      </c>
      <c r="E174">
        <f t="shared" si="10"/>
        <v>51.354008617353344</v>
      </c>
      <c r="F174">
        <f t="shared" si="11"/>
        <v>0.29619988371825207</v>
      </c>
    </row>
    <row r="175" spans="1:6" x14ac:dyDescent="0.35">
      <c r="A175" s="3">
        <v>3.6</v>
      </c>
      <c r="B175" s="3">
        <v>28.1127</v>
      </c>
      <c r="C175">
        <f t="shared" si="8"/>
        <v>34.397515851195969</v>
      </c>
      <c r="D175">
        <f t="shared" si="9"/>
        <v>-6.2848158511959689</v>
      </c>
      <c r="E175">
        <f t="shared" si="10"/>
        <v>39.498910283444111</v>
      </c>
      <c r="F175">
        <f t="shared" si="11"/>
        <v>0.22355788847019209</v>
      </c>
    </row>
    <row r="176" spans="1:6" x14ac:dyDescent="0.35">
      <c r="A176" s="3">
        <v>2.4</v>
      </c>
      <c r="B176" s="3">
        <v>33.6</v>
      </c>
      <c r="C176">
        <f t="shared" si="8"/>
        <v>39.604906807450305</v>
      </c>
      <c r="D176">
        <f t="shared" si="9"/>
        <v>-6.004906807450304</v>
      </c>
      <c r="E176">
        <f t="shared" si="10"/>
        <v>36.058905766163001</v>
      </c>
      <c r="F176">
        <f t="shared" si="11"/>
        <v>0.17871746450744952</v>
      </c>
    </row>
    <row r="177" spans="1:6" x14ac:dyDescent="0.35">
      <c r="A177" s="3">
        <v>3.6</v>
      </c>
      <c r="B177" s="3">
        <v>35.242699999999999</v>
      </c>
      <c r="C177">
        <f t="shared" si="8"/>
        <v>34.397515851195969</v>
      </c>
      <c r="D177">
        <f t="shared" si="9"/>
        <v>0.84518414880403014</v>
      </c>
      <c r="E177">
        <f t="shared" si="10"/>
        <v>0.71433624538959295</v>
      </c>
      <c r="F177">
        <f t="shared" si="11"/>
        <v>2.3981821733409476E-2</v>
      </c>
    </row>
    <row r="178" spans="1:6" x14ac:dyDescent="0.35">
      <c r="A178" s="3">
        <v>5.7</v>
      </c>
      <c r="B178" s="3">
        <v>34.5</v>
      </c>
      <c r="C178">
        <f t="shared" si="8"/>
        <v>25.284581677750875</v>
      </c>
      <c r="D178">
        <f t="shared" si="9"/>
        <v>9.2154183222491248</v>
      </c>
      <c r="E178">
        <f t="shared" si="10"/>
        <v>84.923934854044873</v>
      </c>
      <c r="F178">
        <f t="shared" si="11"/>
        <v>0.26711357455794565</v>
      </c>
    </row>
    <row r="179" spans="1:6" x14ac:dyDescent="0.35">
      <c r="A179" s="3">
        <v>5.4</v>
      </c>
      <c r="B179" s="3">
        <v>27</v>
      </c>
      <c r="C179">
        <f t="shared" si="8"/>
        <v>26.586429416814461</v>
      </c>
      <c r="D179">
        <f t="shared" si="9"/>
        <v>0.41357058318553896</v>
      </c>
      <c r="E179">
        <f t="shared" si="10"/>
        <v>0.1710406272764268</v>
      </c>
      <c r="F179">
        <f t="shared" si="11"/>
        <v>1.5317429006871814E-2</v>
      </c>
    </row>
    <row r="180" spans="1:6" x14ac:dyDescent="0.35">
      <c r="A180" s="3">
        <v>3.5</v>
      </c>
      <c r="B180" s="3">
        <v>28.2</v>
      </c>
      <c r="C180">
        <f t="shared" si="8"/>
        <v>34.831465097550499</v>
      </c>
      <c r="D180">
        <f t="shared" si="9"/>
        <v>-6.6314650975504996</v>
      </c>
      <c r="E180">
        <f t="shared" si="10"/>
        <v>43.97632934003046</v>
      </c>
      <c r="F180">
        <f t="shared" si="11"/>
        <v>0.23515833679257092</v>
      </c>
    </row>
    <row r="181" spans="1:6" x14ac:dyDescent="0.35">
      <c r="A181" s="3">
        <v>2</v>
      </c>
      <c r="B181" s="3">
        <v>40.5</v>
      </c>
      <c r="C181">
        <f t="shared" si="8"/>
        <v>41.340703792868425</v>
      </c>
      <c r="D181">
        <f t="shared" si="9"/>
        <v>-0.84070379286842467</v>
      </c>
      <c r="E181">
        <f t="shared" si="10"/>
        <v>0.70678286734335505</v>
      </c>
      <c r="F181">
        <f t="shared" si="11"/>
        <v>2.0758118342430239E-2</v>
      </c>
    </row>
    <row r="182" spans="1:6" x14ac:dyDescent="0.35">
      <c r="A182" s="3">
        <v>3</v>
      </c>
      <c r="B182" s="3">
        <v>36</v>
      </c>
      <c r="C182">
        <f t="shared" si="8"/>
        <v>37.001211329323141</v>
      </c>
      <c r="D182">
        <f t="shared" si="9"/>
        <v>-1.0012113293231408</v>
      </c>
      <c r="E182">
        <f t="shared" si="10"/>
        <v>1.0024241259650108</v>
      </c>
      <c r="F182">
        <f t="shared" si="11"/>
        <v>2.7811425814531689E-2</v>
      </c>
    </row>
    <row r="183" spans="1:6" x14ac:dyDescent="0.35">
      <c r="A183" s="3">
        <v>6</v>
      </c>
      <c r="B183" s="3">
        <v>30.299900000000001</v>
      </c>
      <c r="C183">
        <f t="shared" si="8"/>
        <v>23.982733938687293</v>
      </c>
      <c r="D183">
        <f t="shared" si="9"/>
        <v>6.3171660613127081</v>
      </c>
      <c r="E183">
        <f t="shared" si="10"/>
        <v>39.906587046201111</v>
      </c>
      <c r="F183">
        <f t="shared" si="11"/>
        <v>0.20848801683545845</v>
      </c>
    </row>
    <row r="184" spans="1:6" x14ac:dyDescent="0.35">
      <c r="A184" s="3">
        <v>6.3</v>
      </c>
      <c r="B184" s="3">
        <v>24.6</v>
      </c>
      <c r="C184">
        <f t="shared" si="8"/>
        <v>22.680886199623711</v>
      </c>
      <c r="D184">
        <f t="shared" si="9"/>
        <v>1.9191138003762909</v>
      </c>
      <c r="E184">
        <f t="shared" si="10"/>
        <v>3.6829977787947299</v>
      </c>
      <c r="F184">
        <f t="shared" si="11"/>
        <v>7.8012756112857351E-2</v>
      </c>
    </row>
    <row r="185" spans="1:6" x14ac:dyDescent="0.35">
      <c r="A185" s="3">
        <v>3.7</v>
      </c>
      <c r="B185" s="3">
        <v>31.411200000000001</v>
      </c>
      <c r="C185">
        <f t="shared" si="8"/>
        <v>33.963566604841439</v>
      </c>
      <c r="D185">
        <f t="shared" si="9"/>
        <v>-2.5523666048414384</v>
      </c>
      <c r="E185">
        <f t="shared" si="10"/>
        <v>6.5145752855098111</v>
      </c>
      <c r="F185">
        <f t="shared" si="11"/>
        <v>8.1256577425932092E-2</v>
      </c>
    </row>
    <row r="186" spans="1:6" x14ac:dyDescent="0.35">
      <c r="A186" s="3">
        <v>2</v>
      </c>
      <c r="B186" s="3">
        <v>41.8</v>
      </c>
      <c r="C186">
        <f t="shared" si="8"/>
        <v>41.340703792868425</v>
      </c>
      <c r="D186">
        <f t="shared" si="9"/>
        <v>0.45929620713157249</v>
      </c>
      <c r="E186">
        <f t="shared" si="10"/>
        <v>0.21095300588544832</v>
      </c>
      <c r="F186">
        <f t="shared" si="11"/>
        <v>1.0987947539032835E-2</v>
      </c>
    </row>
    <row r="187" spans="1:6" x14ac:dyDescent="0.35">
      <c r="A187" s="3">
        <v>2.5</v>
      </c>
      <c r="B187" s="3">
        <v>34.6</v>
      </c>
      <c r="C187">
        <f t="shared" si="8"/>
        <v>39.170957561095776</v>
      </c>
      <c r="D187">
        <f t="shared" si="9"/>
        <v>-4.5709575610957742</v>
      </c>
      <c r="E187">
        <f t="shared" si="10"/>
        <v>20.893653025338629</v>
      </c>
      <c r="F187">
        <f t="shared" si="11"/>
        <v>0.13210860003166977</v>
      </c>
    </row>
    <row r="188" spans="1:6" x14ac:dyDescent="0.35">
      <c r="A188" s="3">
        <v>5.6</v>
      </c>
      <c r="B188" s="3">
        <v>23.110900000000001</v>
      </c>
      <c r="C188">
        <f t="shared" si="8"/>
        <v>25.718530924105409</v>
      </c>
      <c r="D188">
        <f t="shared" si="9"/>
        <v>-2.6076309241054076</v>
      </c>
      <c r="E188">
        <f t="shared" si="10"/>
        <v>6.7997390363508226</v>
      </c>
      <c r="F188">
        <f t="shared" si="11"/>
        <v>0.11283121488585073</v>
      </c>
    </row>
    <row r="189" spans="1:6" x14ac:dyDescent="0.35">
      <c r="A189" s="3">
        <v>3.7</v>
      </c>
      <c r="B189" s="3">
        <v>29.799900000000001</v>
      </c>
      <c r="C189">
        <f t="shared" si="8"/>
        <v>33.963566604841439</v>
      </c>
      <c r="D189">
        <f t="shared" si="9"/>
        <v>-4.1636666048414384</v>
      </c>
      <c r="E189">
        <f t="shared" si="10"/>
        <v>17.336119596271832</v>
      </c>
      <c r="F189">
        <f t="shared" si="11"/>
        <v>0.13972082472899031</v>
      </c>
    </row>
    <row r="190" spans="1:6" x14ac:dyDescent="0.35">
      <c r="A190" s="3">
        <v>2</v>
      </c>
      <c r="B190" s="3">
        <v>37.5</v>
      </c>
      <c r="C190">
        <f t="shared" si="8"/>
        <v>41.340703792868425</v>
      </c>
      <c r="D190">
        <f t="shared" si="9"/>
        <v>-3.8407037928684247</v>
      </c>
      <c r="E190">
        <f t="shared" si="10"/>
        <v>14.751005624553903</v>
      </c>
      <c r="F190">
        <f t="shared" si="11"/>
        <v>0.10241876780982466</v>
      </c>
    </row>
    <row r="191" spans="1:6" x14ac:dyDescent="0.35">
      <c r="A191" s="3">
        <v>3.6</v>
      </c>
      <c r="B191" s="3">
        <v>35.1</v>
      </c>
      <c r="C191">
        <f t="shared" si="8"/>
        <v>34.397515851195969</v>
      </c>
      <c r="D191">
        <f t="shared" si="9"/>
        <v>0.70248414880403232</v>
      </c>
      <c r="E191">
        <f t="shared" si="10"/>
        <v>0.4934839793209258</v>
      </c>
      <c r="F191">
        <f t="shared" si="11"/>
        <v>2.0013793413220293E-2</v>
      </c>
    </row>
    <row r="192" spans="1:6" x14ac:dyDescent="0.35">
      <c r="A192" s="3">
        <v>2.9</v>
      </c>
      <c r="B192" s="3">
        <v>37.329599999999999</v>
      </c>
      <c r="C192">
        <f t="shared" si="8"/>
        <v>37.435160575677671</v>
      </c>
      <c r="D192">
        <f t="shared" si="9"/>
        <v>-0.10556057567767141</v>
      </c>
      <c r="E192">
        <f t="shared" si="10"/>
        <v>1.1143035137401393E-2</v>
      </c>
      <c r="F192">
        <f t="shared" si="11"/>
        <v>2.8277981997576027E-3</v>
      </c>
    </row>
    <row r="193" spans="1:6" x14ac:dyDescent="0.35">
      <c r="A193" s="3">
        <v>2.7</v>
      </c>
      <c r="B193" s="3">
        <v>38.700000000000003</v>
      </c>
      <c r="C193">
        <f t="shared" si="8"/>
        <v>38.303059068386723</v>
      </c>
      <c r="D193">
        <f t="shared" si="9"/>
        <v>0.3969409316132797</v>
      </c>
      <c r="E193">
        <f t="shared" si="10"/>
        <v>0.1575621031900184</v>
      </c>
      <c r="F193">
        <f t="shared" si="11"/>
        <v>1.0256871617914203E-2</v>
      </c>
    </row>
    <row r="194" spans="1:6" x14ac:dyDescent="0.35">
      <c r="A194" s="3">
        <v>3.8</v>
      </c>
      <c r="B194" s="3">
        <v>31.9</v>
      </c>
      <c r="C194">
        <f t="shared" si="8"/>
        <v>33.529617358486917</v>
      </c>
      <c r="D194">
        <f t="shared" si="9"/>
        <v>-1.629617358486918</v>
      </c>
      <c r="E194">
        <f t="shared" si="10"/>
        <v>2.6556527350818802</v>
      </c>
      <c r="F194">
        <f t="shared" si="11"/>
        <v>5.1085183651627529E-2</v>
      </c>
    </row>
    <row r="195" spans="1:6" x14ac:dyDescent="0.35">
      <c r="A195" s="3">
        <v>3</v>
      </c>
      <c r="B195" s="3">
        <v>36.1</v>
      </c>
      <c r="C195">
        <f t="shared" ref="C195:C258" si="12">$I$5+($I$6*A195)</f>
        <v>37.001211329323141</v>
      </c>
      <c r="D195">
        <f t="shared" ref="D195:D258" si="13">B195-C195</f>
        <v>-0.90121132932313941</v>
      </c>
      <c r="E195">
        <f t="shared" ref="E195:E258" si="14">D195*D195</f>
        <v>0.81218186010038007</v>
      </c>
      <c r="F195">
        <f t="shared" ref="F195:F258" si="15">ABS((B195-C195)/B195)</f>
        <v>2.49643027513335E-2</v>
      </c>
    </row>
    <row r="196" spans="1:6" x14ac:dyDescent="0.35">
      <c r="A196" s="3">
        <v>2</v>
      </c>
      <c r="B196" s="3">
        <v>37</v>
      </c>
      <c r="C196">
        <f t="shared" si="12"/>
        <v>41.340703792868425</v>
      </c>
      <c r="D196">
        <f t="shared" si="13"/>
        <v>-4.3407037928684247</v>
      </c>
      <c r="E196">
        <f t="shared" si="14"/>
        <v>18.841709417422329</v>
      </c>
      <c r="F196">
        <f t="shared" si="15"/>
        <v>0.11731631872617364</v>
      </c>
    </row>
    <row r="197" spans="1:6" x14ac:dyDescent="0.35">
      <c r="A197" s="3">
        <v>3.8</v>
      </c>
      <c r="B197" s="3">
        <v>33.848199999999999</v>
      </c>
      <c r="C197">
        <f t="shared" si="12"/>
        <v>33.529617358486917</v>
      </c>
      <c r="D197">
        <f t="shared" si="13"/>
        <v>0.31858264151308191</v>
      </c>
      <c r="E197">
        <f t="shared" si="14"/>
        <v>0.10149489947345286</v>
      </c>
      <c r="F197">
        <f t="shared" si="15"/>
        <v>9.4120999495713783E-3</v>
      </c>
    </row>
    <row r="198" spans="1:6" x14ac:dyDescent="0.35">
      <c r="A198" s="3">
        <v>2.7</v>
      </c>
      <c r="B198" s="3">
        <v>35.700000000000003</v>
      </c>
      <c r="C198">
        <f t="shared" si="12"/>
        <v>38.303059068386723</v>
      </c>
      <c r="D198">
        <f t="shared" si="13"/>
        <v>-2.6030590683867203</v>
      </c>
      <c r="E198">
        <f t="shared" si="14"/>
        <v>6.7759165135103405</v>
      </c>
      <c r="F198">
        <f t="shared" si="15"/>
        <v>7.2914819842765266E-2</v>
      </c>
    </row>
    <row r="199" spans="1:6" x14ac:dyDescent="0.35">
      <c r="A199" s="3">
        <v>2</v>
      </c>
      <c r="B199" s="3">
        <v>35</v>
      </c>
      <c r="C199">
        <f t="shared" si="12"/>
        <v>41.340703792868425</v>
      </c>
      <c r="D199">
        <f t="shared" si="13"/>
        <v>-6.3407037928684247</v>
      </c>
      <c r="E199">
        <f t="shared" si="14"/>
        <v>40.204524588896028</v>
      </c>
      <c r="F199">
        <f t="shared" si="15"/>
        <v>0.18116296551052641</v>
      </c>
    </row>
    <row r="200" spans="1:6" x14ac:dyDescent="0.35">
      <c r="A200" s="3">
        <v>5.3</v>
      </c>
      <c r="B200" s="3">
        <v>29.0185</v>
      </c>
      <c r="C200">
        <f t="shared" si="12"/>
        <v>27.020378663168991</v>
      </c>
      <c r="D200">
        <f t="shared" si="13"/>
        <v>1.9981213368310087</v>
      </c>
      <c r="E200">
        <f t="shared" si="14"/>
        <v>3.9924888766993374</v>
      </c>
      <c r="F200">
        <f t="shared" si="15"/>
        <v>6.8856809856850235E-2</v>
      </c>
    </row>
    <row r="201" spans="1:6" x14ac:dyDescent="0.35">
      <c r="A201" s="3">
        <v>2</v>
      </c>
      <c r="B201" s="3">
        <v>37.798900000000003</v>
      </c>
      <c r="C201">
        <f t="shared" si="12"/>
        <v>41.340703792868425</v>
      </c>
      <c r="D201">
        <f t="shared" si="13"/>
        <v>-3.5418037928684214</v>
      </c>
      <c r="E201">
        <f t="shared" si="14"/>
        <v>12.544374107177136</v>
      </c>
      <c r="F201">
        <f t="shared" si="15"/>
        <v>9.3701239794502511E-2</v>
      </c>
    </row>
    <row r="202" spans="1:6" x14ac:dyDescent="0.35">
      <c r="A202" s="3">
        <v>2.5</v>
      </c>
      <c r="B202" s="3">
        <v>42.921500000000002</v>
      </c>
      <c r="C202">
        <f t="shared" si="12"/>
        <v>39.170957561095776</v>
      </c>
      <c r="D202">
        <f t="shared" si="13"/>
        <v>3.7505424389042261</v>
      </c>
      <c r="E202">
        <f t="shared" si="14"/>
        <v>14.06656858602166</v>
      </c>
      <c r="F202">
        <f t="shared" si="15"/>
        <v>8.7381439113363366E-2</v>
      </c>
    </row>
    <row r="203" spans="1:6" x14ac:dyDescent="0.35">
      <c r="A203" s="3">
        <v>4.7</v>
      </c>
      <c r="B203" s="3">
        <v>25.510200000000001</v>
      </c>
      <c r="C203">
        <f t="shared" si="12"/>
        <v>29.624074141296159</v>
      </c>
      <c r="D203">
        <f t="shared" si="13"/>
        <v>-4.1138741412961579</v>
      </c>
      <c r="E203">
        <f t="shared" si="14"/>
        <v>16.923960450425202</v>
      </c>
      <c r="F203">
        <f t="shared" si="15"/>
        <v>0.16126389214103212</v>
      </c>
    </row>
    <row r="204" spans="1:6" x14ac:dyDescent="0.35">
      <c r="A204" s="3">
        <v>2.5</v>
      </c>
      <c r="B204" s="3">
        <v>40.193100000000001</v>
      </c>
      <c r="C204">
        <f t="shared" si="12"/>
        <v>39.170957561095776</v>
      </c>
      <c r="D204">
        <f t="shared" si="13"/>
        <v>1.0221424389042255</v>
      </c>
      <c r="E204">
        <f t="shared" si="14"/>
        <v>1.0447751654090784</v>
      </c>
      <c r="F204">
        <f t="shared" si="15"/>
        <v>2.5430793815461497E-2</v>
      </c>
    </row>
    <row r="205" spans="1:6" x14ac:dyDescent="0.35">
      <c r="A205" s="3">
        <v>3.3</v>
      </c>
      <c r="B205" s="3">
        <v>36.200000000000003</v>
      </c>
      <c r="C205">
        <f t="shared" si="12"/>
        <v>35.699363590259551</v>
      </c>
      <c r="D205">
        <f t="shared" si="13"/>
        <v>0.50063640974045143</v>
      </c>
      <c r="E205">
        <f t="shared" si="14"/>
        <v>0.25063681475780919</v>
      </c>
      <c r="F205">
        <f t="shared" si="15"/>
        <v>1.3829735075703077E-2</v>
      </c>
    </row>
    <row r="206" spans="1:6" x14ac:dyDescent="0.35">
      <c r="A206" s="3">
        <v>4.5</v>
      </c>
      <c r="B206" s="3">
        <v>29.6</v>
      </c>
      <c r="C206">
        <f t="shared" si="12"/>
        <v>30.491972634005215</v>
      </c>
      <c r="D206">
        <f t="shared" si="13"/>
        <v>-0.89197263400521365</v>
      </c>
      <c r="E206">
        <f t="shared" si="14"/>
        <v>0.79561517981419883</v>
      </c>
      <c r="F206">
        <f t="shared" si="15"/>
        <v>3.0134210608284244E-2</v>
      </c>
    </row>
    <row r="207" spans="1:6" x14ac:dyDescent="0.35">
      <c r="A207" s="3">
        <v>3.7</v>
      </c>
      <c r="B207" s="3">
        <v>31.6</v>
      </c>
      <c r="C207">
        <f t="shared" si="12"/>
        <v>33.963566604841439</v>
      </c>
      <c r="D207">
        <f t="shared" si="13"/>
        <v>-2.3635666048414379</v>
      </c>
      <c r="E207">
        <f t="shared" si="14"/>
        <v>5.5864470955216818</v>
      </c>
      <c r="F207">
        <f t="shared" si="15"/>
        <v>7.4796411545615116E-2</v>
      </c>
    </row>
    <row r="208" spans="1:6" x14ac:dyDescent="0.35">
      <c r="A208" s="3">
        <v>2</v>
      </c>
      <c r="B208" s="3">
        <v>42.8</v>
      </c>
      <c r="C208">
        <f t="shared" si="12"/>
        <v>41.340703792868425</v>
      </c>
      <c r="D208">
        <f t="shared" si="13"/>
        <v>1.4592962071315725</v>
      </c>
      <c r="E208">
        <f t="shared" si="14"/>
        <v>2.1295454201485935</v>
      </c>
      <c r="F208">
        <f t="shared" si="15"/>
        <v>3.4095705774102161E-2</v>
      </c>
    </row>
    <row r="209" spans="1:6" x14ac:dyDescent="0.35">
      <c r="A209" s="3">
        <v>6.2</v>
      </c>
      <c r="B209" s="3">
        <v>25.799900000000001</v>
      </c>
      <c r="C209">
        <f t="shared" si="12"/>
        <v>23.114835445978237</v>
      </c>
      <c r="D209">
        <f t="shared" si="13"/>
        <v>2.6850645540217641</v>
      </c>
      <c r="E209">
        <f t="shared" si="14"/>
        <v>7.2095716592640953</v>
      </c>
      <c r="F209">
        <f t="shared" si="15"/>
        <v>0.10407267291818045</v>
      </c>
    </row>
    <row r="210" spans="1:6" x14ac:dyDescent="0.35">
      <c r="A210" s="3">
        <v>3.5</v>
      </c>
      <c r="B210" s="3">
        <v>36.200000000000003</v>
      </c>
      <c r="C210">
        <f t="shared" si="12"/>
        <v>34.831465097550499</v>
      </c>
      <c r="D210">
        <f t="shared" si="13"/>
        <v>1.3685349024495039</v>
      </c>
      <c r="E210">
        <f t="shared" si="14"/>
        <v>1.8728877792224732</v>
      </c>
      <c r="F210">
        <f t="shared" si="15"/>
        <v>3.7804831559378561E-2</v>
      </c>
    </row>
    <row r="211" spans="1:6" x14ac:dyDescent="0.35">
      <c r="A211" s="3">
        <v>5.3</v>
      </c>
      <c r="B211" s="3">
        <v>22.761900000000001</v>
      </c>
      <c r="C211">
        <f t="shared" si="12"/>
        <v>27.020378663168991</v>
      </c>
      <c r="D211">
        <f t="shared" si="13"/>
        <v>-4.2584786631689902</v>
      </c>
      <c r="E211">
        <f t="shared" si="14"/>
        <v>18.134640524665549</v>
      </c>
      <c r="F211">
        <f t="shared" si="15"/>
        <v>0.18708801388148574</v>
      </c>
    </row>
    <row r="212" spans="1:6" x14ac:dyDescent="0.35">
      <c r="A212" s="3">
        <v>4.4000000000000004</v>
      </c>
      <c r="B212" s="3">
        <v>29.452100000000002</v>
      </c>
      <c r="C212">
        <f t="shared" si="12"/>
        <v>30.925921880359741</v>
      </c>
      <c r="D212">
        <f t="shared" si="13"/>
        <v>-1.4738218803597398</v>
      </c>
      <c r="E212">
        <f t="shared" si="14"/>
        <v>2.1721509350271191</v>
      </c>
      <c r="F212">
        <f t="shared" si="15"/>
        <v>5.0041317269727451E-2</v>
      </c>
    </row>
    <row r="213" spans="1:6" x14ac:dyDescent="0.35">
      <c r="A213" s="3">
        <v>3</v>
      </c>
      <c r="B213" s="3">
        <v>34.548200000000001</v>
      </c>
      <c r="C213">
        <f t="shared" si="12"/>
        <v>37.001211329323141</v>
      </c>
      <c r="D213">
        <f t="shared" si="13"/>
        <v>-2.4530113293231395</v>
      </c>
      <c r="E213">
        <f t="shared" si="14"/>
        <v>6.0172645817876758</v>
      </c>
      <c r="F213">
        <f t="shared" si="15"/>
        <v>7.1002579854323511E-2</v>
      </c>
    </row>
    <row r="214" spans="1:6" x14ac:dyDescent="0.35">
      <c r="A214" s="3">
        <v>2</v>
      </c>
      <c r="B214" s="3">
        <v>42</v>
      </c>
      <c r="C214">
        <f t="shared" si="12"/>
        <v>41.340703792868425</v>
      </c>
      <c r="D214">
        <f t="shared" si="13"/>
        <v>0.65929620713157533</v>
      </c>
      <c r="E214">
        <f t="shared" si="14"/>
        <v>0.43467148873808109</v>
      </c>
      <c r="F214">
        <f t="shared" si="15"/>
        <v>1.5697528741227984E-2</v>
      </c>
    </row>
    <row r="215" spans="1:6" x14ac:dyDescent="0.35">
      <c r="A215" s="3">
        <v>2.5</v>
      </c>
      <c r="B215" s="3">
        <v>38.4</v>
      </c>
      <c r="C215">
        <f t="shared" si="12"/>
        <v>39.170957561095776</v>
      </c>
      <c r="D215">
        <f t="shared" si="13"/>
        <v>-0.77095756109577707</v>
      </c>
      <c r="E215">
        <f t="shared" si="14"/>
        <v>0.59437556101074884</v>
      </c>
      <c r="F215">
        <f t="shared" si="15"/>
        <v>2.0077019820202529E-2</v>
      </c>
    </row>
    <row r="216" spans="1:6" x14ac:dyDescent="0.35">
      <c r="A216" s="3">
        <v>2</v>
      </c>
      <c r="B216" s="3">
        <v>34.1</v>
      </c>
      <c r="C216">
        <f t="shared" si="12"/>
        <v>41.340703792868425</v>
      </c>
      <c r="D216">
        <f t="shared" si="13"/>
        <v>-7.2407037928684232</v>
      </c>
      <c r="E216">
        <f t="shared" si="14"/>
        <v>52.427791416059172</v>
      </c>
      <c r="F216">
        <f t="shared" si="15"/>
        <v>0.21233735462957251</v>
      </c>
    </row>
    <row r="217" spans="1:6" x14ac:dyDescent="0.35">
      <c r="A217" s="3">
        <v>2.5</v>
      </c>
      <c r="B217" s="3">
        <v>34.143500000000003</v>
      </c>
      <c r="C217">
        <f t="shared" si="12"/>
        <v>39.170957561095776</v>
      </c>
      <c r="D217">
        <f t="shared" si="13"/>
        <v>-5.0274575610957726</v>
      </c>
      <c r="E217">
        <f t="shared" si="14"/>
        <v>25.275329528619054</v>
      </c>
      <c r="F217">
        <f t="shared" si="15"/>
        <v>0.14724493860019541</v>
      </c>
    </row>
    <row r="218" spans="1:6" x14ac:dyDescent="0.35">
      <c r="A218" s="3">
        <v>4.5999999999999996</v>
      </c>
      <c r="B218" s="3">
        <v>26.548400000000001</v>
      </c>
      <c r="C218">
        <f t="shared" si="12"/>
        <v>30.058023387650689</v>
      </c>
      <c r="D218">
        <f t="shared" si="13"/>
        <v>-3.5096233876506879</v>
      </c>
      <c r="E218">
        <f t="shared" si="14"/>
        <v>12.317456323144691</v>
      </c>
      <c r="F218">
        <f t="shared" si="15"/>
        <v>0.1321971714924699</v>
      </c>
    </row>
    <row r="219" spans="1:6" x14ac:dyDescent="0.35">
      <c r="A219" s="3">
        <v>2.4</v>
      </c>
      <c r="B219" s="3">
        <v>35.241799999999998</v>
      </c>
      <c r="C219">
        <f t="shared" si="12"/>
        <v>39.604906807450305</v>
      </c>
      <c r="D219">
        <f t="shared" si="13"/>
        <v>-4.3631068074503077</v>
      </c>
      <c r="E219">
        <f t="shared" si="14"/>
        <v>19.036701013219215</v>
      </c>
      <c r="F219">
        <f t="shared" si="15"/>
        <v>0.12380487964435154</v>
      </c>
    </row>
    <row r="220" spans="1:6" x14ac:dyDescent="0.35">
      <c r="A220" s="3">
        <v>3.5</v>
      </c>
      <c r="B220" s="3">
        <v>36.200000000000003</v>
      </c>
      <c r="C220">
        <f t="shared" si="12"/>
        <v>34.831465097550499</v>
      </c>
      <c r="D220">
        <f t="shared" si="13"/>
        <v>1.3685349024495039</v>
      </c>
      <c r="E220">
        <f t="shared" si="14"/>
        <v>1.8728877792224732</v>
      </c>
      <c r="F220">
        <f t="shared" si="15"/>
        <v>3.7804831559378561E-2</v>
      </c>
    </row>
    <row r="221" spans="1:6" x14ac:dyDescent="0.35">
      <c r="A221" s="3">
        <v>6</v>
      </c>
      <c r="B221" s="3">
        <v>30.5</v>
      </c>
      <c r="C221">
        <f t="shared" si="12"/>
        <v>23.982733938687293</v>
      </c>
      <c r="D221">
        <f t="shared" si="13"/>
        <v>6.5172660613127071</v>
      </c>
      <c r="E221">
        <f t="shared" si="14"/>
        <v>42.47475691393845</v>
      </c>
      <c r="F221">
        <f t="shared" si="15"/>
        <v>0.2136808544692691</v>
      </c>
    </row>
    <row r="222" spans="1:6" x14ac:dyDescent="0.35">
      <c r="A222" s="3">
        <v>2.5</v>
      </c>
      <c r="B222" s="3">
        <v>39.200000000000003</v>
      </c>
      <c r="C222">
        <f t="shared" si="12"/>
        <v>39.170957561095776</v>
      </c>
      <c r="D222">
        <f t="shared" si="13"/>
        <v>2.9042438904227197E-2</v>
      </c>
      <c r="E222">
        <f t="shared" si="14"/>
        <v>8.4346325750576945E-4</v>
      </c>
      <c r="F222">
        <f t="shared" si="15"/>
        <v>7.4087854347518352E-4</v>
      </c>
    </row>
    <row r="223" spans="1:6" x14ac:dyDescent="0.35">
      <c r="A223" s="3">
        <v>3.3</v>
      </c>
      <c r="B223" s="3">
        <v>40.1</v>
      </c>
      <c r="C223">
        <f t="shared" si="12"/>
        <v>35.699363590259551</v>
      </c>
      <c r="D223">
        <f t="shared" si="13"/>
        <v>4.40063640974045</v>
      </c>
      <c r="E223">
        <f t="shared" si="14"/>
        <v>19.365600810733319</v>
      </c>
      <c r="F223">
        <f t="shared" si="15"/>
        <v>0.10974155635262967</v>
      </c>
    </row>
    <row r="224" spans="1:6" x14ac:dyDescent="0.35">
      <c r="A224" s="3">
        <v>5.7</v>
      </c>
      <c r="B224" s="3">
        <v>34.5</v>
      </c>
      <c r="C224">
        <f t="shared" si="12"/>
        <v>25.284581677750875</v>
      </c>
      <c r="D224">
        <f t="shared" si="13"/>
        <v>9.2154183222491248</v>
      </c>
      <c r="E224">
        <f t="shared" si="14"/>
        <v>84.923934854044873</v>
      </c>
      <c r="F224">
        <f t="shared" si="15"/>
        <v>0.26711357455794565</v>
      </c>
    </row>
    <row r="225" spans="1:6" x14ac:dyDescent="0.35">
      <c r="A225" s="3">
        <v>5.7</v>
      </c>
      <c r="B225" s="3">
        <v>24.149100000000001</v>
      </c>
      <c r="C225">
        <f t="shared" si="12"/>
        <v>25.284581677750875</v>
      </c>
      <c r="D225">
        <f t="shared" si="13"/>
        <v>-1.1354816777508745</v>
      </c>
      <c r="E225">
        <f t="shared" si="14"/>
        <v>1.2893186405079409</v>
      </c>
      <c r="F225">
        <f t="shared" si="15"/>
        <v>4.7019627139349894E-2</v>
      </c>
    </row>
    <row r="226" spans="1:6" x14ac:dyDescent="0.35">
      <c r="A226" s="3">
        <v>2.4</v>
      </c>
      <c r="B226" s="3">
        <v>34.700000000000003</v>
      </c>
      <c r="C226">
        <f t="shared" si="12"/>
        <v>39.604906807450305</v>
      </c>
      <c r="D226">
        <f t="shared" si="13"/>
        <v>-4.9049068074503026</v>
      </c>
      <c r="E226">
        <f t="shared" si="14"/>
        <v>24.058110789772321</v>
      </c>
      <c r="F226">
        <f t="shared" si="15"/>
        <v>0.1413517811945332</v>
      </c>
    </row>
    <row r="227" spans="1:6" x14ac:dyDescent="0.35">
      <c r="A227" s="3">
        <v>2</v>
      </c>
      <c r="B227" s="3">
        <v>41.0456</v>
      </c>
      <c r="C227">
        <f t="shared" si="12"/>
        <v>41.340703792868425</v>
      </c>
      <c r="D227">
        <f t="shared" si="13"/>
        <v>-0.29510379286842436</v>
      </c>
      <c r="E227">
        <f t="shared" si="14"/>
        <v>8.7086248565329913E-2</v>
      </c>
      <c r="F227">
        <f t="shared" si="15"/>
        <v>7.1896571829483391E-3</v>
      </c>
    </row>
    <row r="228" spans="1:6" x14ac:dyDescent="0.35">
      <c r="A228" s="3">
        <v>4</v>
      </c>
      <c r="B228" s="3">
        <v>27.8</v>
      </c>
      <c r="C228">
        <f t="shared" si="12"/>
        <v>32.661718865777857</v>
      </c>
      <c r="D228">
        <f t="shared" si="13"/>
        <v>-4.8617188657778563</v>
      </c>
      <c r="E228">
        <f t="shared" si="14"/>
        <v>23.636310329860326</v>
      </c>
      <c r="F228">
        <f t="shared" si="15"/>
        <v>0.17488197358913152</v>
      </c>
    </row>
    <row r="229" spans="1:6" x14ac:dyDescent="0.35">
      <c r="A229" s="3">
        <v>2.5</v>
      </c>
      <c r="B229" s="3">
        <v>37.070999999999998</v>
      </c>
      <c r="C229">
        <f t="shared" si="12"/>
        <v>39.170957561095776</v>
      </c>
      <c r="D229">
        <f t="shared" si="13"/>
        <v>-2.0999575610957777</v>
      </c>
      <c r="E229">
        <f t="shared" si="14"/>
        <v>4.4098217584033268</v>
      </c>
      <c r="F229">
        <f t="shared" si="15"/>
        <v>5.6646908934093437E-2</v>
      </c>
    </row>
    <row r="230" spans="1:6" x14ac:dyDescent="0.35">
      <c r="A230" s="3">
        <v>2.5</v>
      </c>
      <c r="B230" s="3">
        <v>36.030700000000003</v>
      </c>
      <c r="C230">
        <f t="shared" si="12"/>
        <v>39.170957561095776</v>
      </c>
      <c r="D230">
        <f t="shared" si="13"/>
        <v>-3.1402575610957726</v>
      </c>
      <c r="E230">
        <f t="shared" si="14"/>
        <v>9.8612175500191697</v>
      </c>
      <c r="F230">
        <f t="shared" si="15"/>
        <v>8.7155052804851765E-2</v>
      </c>
    </row>
    <row r="231" spans="1:6" x14ac:dyDescent="0.35">
      <c r="A231" s="3">
        <v>1.6</v>
      </c>
      <c r="B231" s="3">
        <v>47.202500000000001</v>
      </c>
      <c r="C231">
        <f t="shared" si="12"/>
        <v>43.07650077828653</v>
      </c>
      <c r="D231">
        <f t="shared" si="13"/>
        <v>4.1259992217134709</v>
      </c>
      <c r="E231">
        <f t="shared" si="14"/>
        <v>17.023869577580168</v>
      </c>
      <c r="F231">
        <f t="shared" si="15"/>
        <v>8.7410607949016908E-2</v>
      </c>
    </row>
    <row r="232" spans="1:6" x14ac:dyDescent="0.35">
      <c r="A232" s="3">
        <v>2.4</v>
      </c>
      <c r="B232" s="3">
        <v>38.6</v>
      </c>
      <c r="C232">
        <f t="shared" si="12"/>
        <v>39.604906807450305</v>
      </c>
      <c r="D232">
        <f t="shared" si="13"/>
        <v>-1.004906807450304</v>
      </c>
      <c r="E232">
        <f t="shared" si="14"/>
        <v>1.0098376916599625</v>
      </c>
      <c r="F232">
        <f t="shared" si="15"/>
        <v>2.603385511529285E-2</v>
      </c>
    </row>
    <row r="233" spans="1:6" x14ac:dyDescent="0.35">
      <c r="A233" s="3">
        <v>2.2000000000000002</v>
      </c>
      <c r="B233" s="3">
        <v>46.8</v>
      </c>
      <c r="C233">
        <f t="shared" si="12"/>
        <v>40.472805300159365</v>
      </c>
      <c r="D233">
        <f t="shared" si="13"/>
        <v>6.3271946998406321</v>
      </c>
      <c r="E233">
        <f t="shared" si="14"/>
        <v>40.033392769691389</v>
      </c>
      <c r="F233">
        <f t="shared" si="15"/>
        <v>0.13519646794531265</v>
      </c>
    </row>
    <row r="234" spans="1:6" x14ac:dyDescent="0.35">
      <c r="A234" s="3">
        <v>2.4</v>
      </c>
      <c r="B234" s="3">
        <v>33.5</v>
      </c>
      <c r="C234">
        <f t="shared" si="12"/>
        <v>39.604906807450305</v>
      </c>
      <c r="D234">
        <f t="shared" si="13"/>
        <v>-6.1049068074503055</v>
      </c>
      <c r="E234">
        <f t="shared" si="14"/>
        <v>37.269887127653078</v>
      </c>
      <c r="F234">
        <f t="shared" si="15"/>
        <v>0.18223602410299419</v>
      </c>
    </row>
    <row r="235" spans="1:6" x14ac:dyDescent="0.35">
      <c r="A235" s="3">
        <v>2.5</v>
      </c>
      <c r="B235" s="3">
        <v>44.736499999999999</v>
      </c>
      <c r="C235">
        <f t="shared" si="12"/>
        <v>39.170957561095776</v>
      </c>
      <c r="D235">
        <f t="shared" si="13"/>
        <v>5.5655424389042238</v>
      </c>
      <c r="E235">
        <f t="shared" si="14"/>
        <v>30.975262639243976</v>
      </c>
      <c r="F235">
        <f t="shared" si="15"/>
        <v>0.12440719410110813</v>
      </c>
    </row>
    <row r="236" spans="1:6" x14ac:dyDescent="0.35">
      <c r="A236" s="3">
        <v>4.5999999999999996</v>
      </c>
      <c r="B236" s="3">
        <v>33.305199999999999</v>
      </c>
      <c r="C236">
        <f t="shared" si="12"/>
        <v>30.058023387650689</v>
      </c>
      <c r="D236">
        <f t="shared" si="13"/>
        <v>3.2471766123493104</v>
      </c>
      <c r="E236">
        <f t="shared" si="14"/>
        <v>10.544155951788344</v>
      </c>
      <c r="F236">
        <f t="shared" si="15"/>
        <v>9.7497586333344655E-2</v>
      </c>
    </row>
    <row r="237" spans="1:6" x14ac:dyDescent="0.35">
      <c r="A237" s="3">
        <v>2</v>
      </c>
      <c r="B237" s="3">
        <v>38</v>
      </c>
      <c r="C237">
        <f t="shared" si="12"/>
        <v>41.340703792868425</v>
      </c>
      <c r="D237">
        <f t="shared" si="13"/>
        <v>-3.3407037928684247</v>
      </c>
      <c r="E237">
        <f t="shared" si="14"/>
        <v>11.160301831685478</v>
      </c>
      <c r="F237">
        <f t="shared" si="15"/>
        <v>8.7913257707063805E-2</v>
      </c>
    </row>
    <row r="238" spans="1:6" x14ac:dyDescent="0.35">
      <c r="A238" s="3">
        <v>3.6</v>
      </c>
      <c r="B238" s="3">
        <v>29.5</v>
      </c>
      <c r="C238">
        <f t="shared" si="12"/>
        <v>34.397515851195969</v>
      </c>
      <c r="D238">
        <f t="shared" si="13"/>
        <v>-4.8975158511959691</v>
      </c>
      <c r="E238">
        <f t="shared" si="14"/>
        <v>23.98566151271578</v>
      </c>
      <c r="F238">
        <f t="shared" si="15"/>
        <v>0.16601748648121928</v>
      </c>
    </row>
    <row r="239" spans="1:6" x14ac:dyDescent="0.35">
      <c r="A239" s="3">
        <v>3.5</v>
      </c>
      <c r="B239" s="3">
        <v>37.962800000000001</v>
      </c>
      <c r="C239">
        <f t="shared" si="12"/>
        <v>34.831465097550499</v>
      </c>
      <c r="D239">
        <f t="shared" si="13"/>
        <v>3.1313349024495025</v>
      </c>
      <c r="E239">
        <f t="shared" si="14"/>
        <v>9.8052582712984346</v>
      </c>
      <c r="F239">
        <f t="shared" si="15"/>
        <v>8.2484297850777669E-2</v>
      </c>
    </row>
    <row r="240" spans="1:6" x14ac:dyDescent="0.35">
      <c r="A240" s="3">
        <v>2.4</v>
      </c>
      <c r="B240" s="3">
        <v>36.700000000000003</v>
      </c>
      <c r="C240">
        <f t="shared" si="12"/>
        <v>39.604906807450305</v>
      </c>
      <c r="D240">
        <f t="shared" si="13"/>
        <v>-2.9049068074503026</v>
      </c>
      <c r="E240">
        <f t="shared" si="14"/>
        <v>8.4384835599711092</v>
      </c>
      <c r="F240">
        <f t="shared" si="15"/>
        <v>7.9152774044967372E-2</v>
      </c>
    </row>
    <row r="241" spans="1:6" x14ac:dyDescent="0.35">
      <c r="A241" s="3">
        <v>5.7</v>
      </c>
      <c r="B241" s="3">
        <v>27.1</v>
      </c>
      <c r="C241">
        <f t="shared" si="12"/>
        <v>25.284581677750875</v>
      </c>
      <c r="D241">
        <f t="shared" si="13"/>
        <v>1.8154183222491262</v>
      </c>
      <c r="E241">
        <f t="shared" si="14"/>
        <v>3.2957436847578325</v>
      </c>
      <c r="F241">
        <f t="shared" si="15"/>
        <v>6.6989605987052628E-2</v>
      </c>
    </row>
    <row r="242" spans="1:6" x14ac:dyDescent="0.35">
      <c r="A242" s="3">
        <v>3.5</v>
      </c>
      <c r="B242" s="3">
        <v>40.299999999999997</v>
      </c>
      <c r="C242">
        <f t="shared" si="12"/>
        <v>34.831465097550499</v>
      </c>
      <c r="D242">
        <f t="shared" si="13"/>
        <v>5.4685349024494982</v>
      </c>
      <c r="E242">
        <f t="shared" si="14"/>
        <v>29.904873979308345</v>
      </c>
      <c r="F242">
        <f t="shared" si="15"/>
        <v>0.13569565514763024</v>
      </c>
    </row>
    <row r="243" spans="1:6" x14ac:dyDescent="0.35">
      <c r="A243" s="3">
        <v>6</v>
      </c>
      <c r="B243" s="3">
        <v>30.5</v>
      </c>
      <c r="C243">
        <f t="shared" si="12"/>
        <v>23.982733938687293</v>
      </c>
      <c r="D243">
        <f t="shared" si="13"/>
        <v>6.5172660613127071</v>
      </c>
      <c r="E243">
        <f t="shared" si="14"/>
        <v>42.47475691393845</v>
      </c>
      <c r="F243">
        <f t="shared" si="15"/>
        <v>0.2136808544692691</v>
      </c>
    </row>
    <row r="244" spans="1:6" x14ac:dyDescent="0.35">
      <c r="A244" s="3">
        <v>6.2</v>
      </c>
      <c r="B244" s="3">
        <v>35.799999999999997</v>
      </c>
      <c r="C244">
        <f t="shared" si="12"/>
        <v>23.114835445978237</v>
      </c>
      <c r="D244">
        <f t="shared" si="13"/>
        <v>12.68516455402176</v>
      </c>
      <c r="E244">
        <f t="shared" si="14"/>
        <v>160.91339976261008</v>
      </c>
      <c r="F244">
        <f t="shared" si="15"/>
        <v>0.35433420541960226</v>
      </c>
    </row>
    <row r="245" spans="1:6" x14ac:dyDescent="0.35">
      <c r="A245" s="3">
        <v>2.4</v>
      </c>
      <c r="B245" s="3">
        <v>39.347999999999999</v>
      </c>
      <c r="C245">
        <f t="shared" si="12"/>
        <v>39.604906807450305</v>
      </c>
      <c r="D245">
        <f t="shared" si="13"/>
        <v>-0.25690680745030647</v>
      </c>
      <c r="E245">
        <f t="shared" si="14"/>
        <v>6.6001107714308851E-2</v>
      </c>
      <c r="F245">
        <f t="shared" si="15"/>
        <v>6.5290944253915441E-3</v>
      </c>
    </row>
    <row r="246" spans="1:6" x14ac:dyDescent="0.35">
      <c r="A246" s="3">
        <v>2.4</v>
      </c>
      <c r="B246" s="3">
        <v>45.3</v>
      </c>
      <c r="C246">
        <f t="shared" si="12"/>
        <v>39.604906807450305</v>
      </c>
      <c r="D246">
        <f t="shared" si="13"/>
        <v>5.6950931925496917</v>
      </c>
      <c r="E246">
        <f t="shared" si="14"/>
        <v>32.434086471825843</v>
      </c>
      <c r="F246">
        <f t="shared" si="15"/>
        <v>0.12571949652427578</v>
      </c>
    </row>
    <row r="247" spans="1:6" x14ac:dyDescent="0.35">
      <c r="A247" s="3">
        <v>3.6</v>
      </c>
      <c r="B247" s="3">
        <v>40</v>
      </c>
      <c r="C247">
        <f t="shared" si="12"/>
        <v>34.397515851195969</v>
      </c>
      <c r="D247">
        <f t="shared" si="13"/>
        <v>5.6024841488040309</v>
      </c>
      <c r="E247">
        <f t="shared" si="14"/>
        <v>31.387828637600428</v>
      </c>
      <c r="F247">
        <f t="shared" si="15"/>
        <v>0.14006210372010078</v>
      </c>
    </row>
    <row r="248" spans="1:6" x14ac:dyDescent="0.35">
      <c r="A248" s="3">
        <v>3.5</v>
      </c>
      <c r="B248" s="3">
        <v>31.708200000000001</v>
      </c>
      <c r="C248">
        <f t="shared" si="12"/>
        <v>34.831465097550499</v>
      </c>
      <c r="D248">
        <f t="shared" si="13"/>
        <v>-3.1232650975504974</v>
      </c>
      <c r="E248">
        <f t="shared" si="14"/>
        <v>9.7547848695771187</v>
      </c>
      <c r="F248">
        <f t="shared" si="15"/>
        <v>9.8500233300865311E-2</v>
      </c>
    </row>
    <row r="249" spans="1:6" x14ac:dyDescent="0.35">
      <c r="A249" s="3">
        <v>3.5</v>
      </c>
      <c r="B249" s="3">
        <v>35</v>
      </c>
      <c r="C249">
        <f t="shared" si="12"/>
        <v>34.831465097550499</v>
      </c>
      <c r="D249">
        <f t="shared" si="13"/>
        <v>0.16853490244950109</v>
      </c>
      <c r="E249">
        <f t="shared" si="14"/>
        <v>2.8404013343662847E-2</v>
      </c>
      <c r="F249">
        <f t="shared" si="15"/>
        <v>4.8152829271286028E-3</v>
      </c>
    </row>
    <row r="250" spans="1:6" x14ac:dyDescent="0.35">
      <c r="A250" s="3">
        <v>3.9</v>
      </c>
      <c r="B250" s="3">
        <v>37.299999999999997</v>
      </c>
      <c r="C250">
        <f t="shared" si="12"/>
        <v>33.095668112132387</v>
      </c>
      <c r="D250">
        <f t="shared" si="13"/>
        <v>4.2043318878676104</v>
      </c>
      <c r="E250">
        <f t="shared" si="14"/>
        <v>17.676406623340423</v>
      </c>
      <c r="F250">
        <f t="shared" si="15"/>
        <v>0.11271667259698688</v>
      </c>
    </row>
    <row r="251" spans="1:6" x14ac:dyDescent="0.35">
      <c r="A251" s="3">
        <v>5.3</v>
      </c>
      <c r="B251" s="3">
        <v>29</v>
      </c>
      <c r="C251">
        <f t="shared" si="12"/>
        <v>27.020378663168991</v>
      </c>
      <c r="D251">
        <f t="shared" si="13"/>
        <v>1.9796213368310092</v>
      </c>
      <c r="E251">
        <f t="shared" si="14"/>
        <v>3.9189006372365918</v>
      </c>
      <c r="F251">
        <f t="shared" si="15"/>
        <v>6.8262804718310657E-2</v>
      </c>
    </row>
    <row r="252" spans="1:6" x14ac:dyDescent="0.35">
      <c r="A252" s="3">
        <v>1.5</v>
      </c>
      <c r="B252" s="3">
        <v>49.3</v>
      </c>
      <c r="C252">
        <f t="shared" si="12"/>
        <v>43.510450024641059</v>
      </c>
      <c r="D252">
        <f t="shared" si="13"/>
        <v>5.7895499753589377</v>
      </c>
      <c r="E252">
        <f t="shared" si="14"/>
        <v>33.518888917178678</v>
      </c>
      <c r="F252">
        <f t="shared" si="15"/>
        <v>0.11743509077807177</v>
      </c>
    </row>
    <row r="253" spans="1:6" x14ac:dyDescent="0.35">
      <c r="A253" s="3">
        <v>2.4</v>
      </c>
      <c r="B253" s="3">
        <v>43.5</v>
      </c>
      <c r="C253">
        <f t="shared" si="12"/>
        <v>39.604906807450305</v>
      </c>
      <c r="D253">
        <f t="shared" si="13"/>
        <v>3.8950931925496945</v>
      </c>
      <c r="E253">
        <f t="shared" si="14"/>
        <v>15.171750978646973</v>
      </c>
      <c r="F253">
        <f t="shared" si="15"/>
        <v>8.954237224252172E-2</v>
      </c>
    </row>
    <row r="254" spans="1:6" x14ac:dyDescent="0.35">
      <c r="A254" s="3">
        <v>6.3</v>
      </c>
      <c r="B254" s="3">
        <v>27.1158</v>
      </c>
      <c r="C254">
        <f t="shared" si="12"/>
        <v>22.680886199623711</v>
      </c>
      <c r="D254">
        <f t="shared" si="13"/>
        <v>4.4349138003762896</v>
      </c>
      <c r="E254">
        <f t="shared" si="14"/>
        <v>19.668460416768063</v>
      </c>
      <c r="F254">
        <f t="shared" si="15"/>
        <v>0.16355459917746443</v>
      </c>
    </row>
    <row r="255" spans="1:6" x14ac:dyDescent="0.35">
      <c r="A255" s="3">
        <v>5.3</v>
      </c>
      <c r="B255" s="3">
        <v>22.9</v>
      </c>
      <c r="C255">
        <f t="shared" si="12"/>
        <v>27.020378663168991</v>
      </c>
      <c r="D255">
        <f t="shared" si="13"/>
        <v>-4.1203786631689923</v>
      </c>
      <c r="E255">
        <f t="shared" si="14"/>
        <v>16.97752032789829</v>
      </c>
      <c r="F255">
        <f t="shared" si="15"/>
        <v>0.17992919926502152</v>
      </c>
    </row>
    <row r="256" spans="1:6" x14ac:dyDescent="0.35">
      <c r="A256" s="3">
        <v>2</v>
      </c>
      <c r="B256" s="3">
        <v>42.6</v>
      </c>
      <c r="C256">
        <f t="shared" si="12"/>
        <v>41.340703792868425</v>
      </c>
      <c r="D256">
        <f t="shared" si="13"/>
        <v>1.2592962071315768</v>
      </c>
      <c r="E256">
        <f t="shared" si="14"/>
        <v>1.585826937295975</v>
      </c>
      <c r="F256">
        <f t="shared" si="15"/>
        <v>2.9560943829379734E-2</v>
      </c>
    </row>
    <row r="257" spans="1:6" x14ac:dyDescent="0.35">
      <c r="A257" s="3">
        <v>2.5</v>
      </c>
      <c r="B257" s="3">
        <v>38.6</v>
      </c>
      <c r="C257">
        <f t="shared" si="12"/>
        <v>39.170957561095776</v>
      </c>
      <c r="D257">
        <f t="shared" si="13"/>
        <v>-0.57095756109577422</v>
      </c>
      <c r="E257">
        <f t="shared" si="14"/>
        <v>0.32599253657243477</v>
      </c>
      <c r="F257">
        <f t="shared" si="15"/>
        <v>1.4791646660512286E-2</v>
      </c>
    </row>
    <row r="258" spans="1:6" x14ac:dyDescent="0.35">
      <c r="A258" s="3">
        <v>4.4000000000000004</v>
      </c>
      <c r="B258" s="3">
        <v>30.562000000000001</v>
      </c>
      <c r="C258">
        <f t="shared" si="12"/>
        <v>30.925921880359741</v>
      </c>
      <c r="D258">
        <f t="shared" si="13"/>
        <v>-0.36392188035974016</v>
      </c>
      <c r="E258">
        <f t="shared" si="14"/>
        <v>0.13243913500456903</v>
      </c>
      <c r="F258">
        <f t="shared" si="15"/>
        <v>1.1907659196379169E-2</v>
      </c>
    </row>
    <row r="259" spans="1:6" x14ac:dyDescent="0.35">
      <c r="A259" s="3">
        <v>3.5</v>
      </c>
      <c r="B259" s="3">
        <v>39.799999999999997</v>
      </c>
      <c r="C259">
        <f t="shared" ref="C259:C322" si="16">$I$5+($I$6*A259)</f>
        <v>34.831465097550499</v>
      </c>
      <c r="D259">
        <f t="shared" ref="D259:D322" si="17">B259-C259</f>
        <v>4.9685349024494982</v>
      </c>
      <c r="E259">
        <f t="shared" ref="E259:E322" si="18">D259*D259</f>
        <v>24.686339076858847</v>
      </c>
      <c r="F259">
        <f t="shared" ref="F259:F322" si="19">ABS((B259-C259)/B259)</f>
        <v>0.12483756036305273</v>
      </c>
    </row>
    <row r="260" spans="1:6" x14ac:dyDescent="0.35">
      <c r="A260" s="3">
        <v>2.9</v>
      </c>
      <c r="B260" s="3">
        <v>34.1</v>
      </c>
      <c r="C260">
        <f t="shared" si="16"/>
        <v>37.435160575677671</v>
      </c>
      <c r="D260">
        <f t="shared" si="17"/>
        <v>-3.3351605756776692</v>
      </c>
      <c r="E260">
        <f t="shared" si="18"/>
        <v>11.123296065554602</v>
      </c>
      <c r="F260">
        <f t="shared" si="19"/>
        <v>9.7805295474418449E-2</v>
      </c>
    </row>
    <row r="261" spans="1:6" x14ac:dyDescent="0.35">
      <c r="A261" s="3">
        <v>2</v>
      </c>
      <c r="B261" s="3">
        <v>38</v>
      </c>
      <c r="C261">
        <f t="shared" si="16"/>
        <v>41.340703792868425</v>
      </c>
      <c r="D261">
        <f t="shared" si="17"/>
        <v>-3.3407037928684247</v>
      </c>
      <c r="E261">
        <f t="shared" si="18"/>
        <v>11.160301831685478</v>
      </c>
      <c r="F261">
        <f t="shared" si="19"/>
        <v>8.7913257707063805E-2</v>
      </c>
    </row>
    <row r="262" spans="1:6" x14ac:dyDescent="0.35">
      <c r="A262" s="3">
        <v>4</v>
      </c>
      <c r="B262" s="3">
        <v>31.4</v>
      </c>
      <c r="C262">
        <f t="shared" si="16"/>
        <v>32.661718865777857</v>
      </c>
      <c r="D262">
        <f t="shared" si="17"/>
        <v>-1.2617188657778584</v>
      </c>
      <c r="E262">
        <f t="shared" si="18"/>
        <v>1.5919344962597655</v>
      </c>
      <c r="F262">
        <f t="shared" si="19"/>
        <v>4.0182129483371291E-2</v>
      </c>
    </row>
    <row r="263" spans="1:6" x14ac:dyDescent="0.35">
      <c r="A263" s="3">
        <v>4.5999999999999996</v>
      </c>
      <c r="B263" s="3">
        <v>28.4633</v>
      </c>
      <c r="C263">
        <f t="shared" si="16"/>
        <v>30.058023387650689</v>
      </c>
      <c r="D263">
        <f t="shared" si="17"/>
        <v>-1.5947233876506886</v>
      </c>
      <c r="E263">
        <f t="shared" si="18"/>
        <v>2.5431426831200881</v>
      </c>
      <c r="F263">
        <f t="shared" si="19"/>
        <v>5.6027354089325153E-2</v>
      </c>
    </row>
    <row r="264" spans="1:6" x14ac:dyDescent="0.35">
      <c r="A264" s="3">
        <v>5</v>
      </c>
      <c r="B264" s="3">
        <v>29.7559</v>
      </c>
      <c r="C264">
        <f t="shared" si="16"/>
        <v>28.322226402232573</v>
      </c>
      <c r="D264">
        <f t="shared" si="17"/>
        <v>1.4336735977674273</v>
      </c>
      <c r="E264">
        <f t="shared" si="18"/>
        <v>2.0554199849353991</v>
      </c>
      <c r="F264">
        <f t="shared" si="19"/>
        <v>4.8181153914599366E-2</v>
      </c>
    </row>
    <row r="265" spans="1:6" x14ac:dyDescent="0.35">
      <c r="A265" s="3">
        <v>2</v>
      </c>
      <c r="B265" s="3">
        <v>40.239699999999999</v>
      </c>
      <c r="C265">
        <f t="shared" si="16"/>
        <v>41.340703792868425</v>
      </c>
      <c r="D265">
        <f t="shared" si="17"/>
        <v>-1.1010037928684255</v>
      </c>
      <c r="E265">
        <f t="shared" si="18"/>
        <v>1.2122093519106589</v>
      </c>
      <c r="F265">
        <f t="shared" si="19"/>
        <v>2.7361133230824921E-2</v>
      </c>
    </row>
    <row r="266" spans="1:6" x14ac:dyDescent="0.35">
      <c r="A266" s="3">
        <v>5.5</v>
      </c>
      <c r="B266" s="3">
        <v>32</v>
      </c>
      <c r="C266">
        <f t="shared" si="16"/>
        <v>26.152480170459935</v>
      </c>
      <c r="D266">
        <f t="shared" si="17"/>
        <v>5.8475198295400652</v>
      </c>
      <c r="E266">
        <f t="shared" si="18"/>
        <v>34.193488156864277</v>
      </c>
      <c r="F266">
        <f t="shared" si="19"/>
        <v>0.18273499467312704</v>
      </c>
    </row>
    <row r="267" spans="1:6" x14ac:dyDescent="0.35">
      <c r="A267" s="3">
        <v>5</v>
      </c>
      <c r="B267" s="3">
        <v>23.574300000000001</v>
      </c>
      <c r="C267">
        <f t="shared" si="16"/>
        <v>28.322226402232573</v>
      </c>
      <c r="D267">
        <f t="shared" si="17"/>
        <v>-4.7479264022325722</v>
      </c>
      <c r="E267">
        <f t="shared" si="18"/>
        <v>22.542805121017139</v>
      </c>
      <c r="F267">
        <f t="shared" si="19"/>
        <v>0.20140264619660275</v>
      </c>
    </row>
    <row r="268" spans="1:6" x14ac:dyDescent="0.35">
      <c r="A268" s="3">
        <v>3.5</v>
      </c>
      <c r="B268" s="3">
        <v>28.7</v>
      </c>
      <c r="C268">
        <f t="shared" si="16"/>
        <v>34.831465097550499</v>
      </c>
      <c r="D268">
        <f t="shared" si="17"/>
        <v>-6.1314650975504996</v>
      </c>
      <c r="E268">
        <f t="shared" si="18"/>
        <v>37.594864242479957</v>
      </c>
      <c r="F268">
        <f t="shared" si="19"/>
        <v>0.21363989886935539</v>
      </c>
    </row>
    <row r="269" spans="1:6" x14ac:dyDescent="0.35">
      <c r="A269" s="3">
        <v>5.3</v>
      </c>
      <c r="B269" s="3">
        <v>30.4</v>
      </c>
      <c r="C269">
        <f t="shared" si="16"/>
        <v>27.020378663168991</v>
      </c>
      <c r="D269">
        <f t="shared" si="17"/>
        <v>3.3796213368310077</v>
      </c>
      <c r="E269">
        <f t="shared" si="18"/>
        <v>11.421840380363408</v>
      </c>
      <c r="F269">
        <f t="shared" si="19"/>
        <v>0.11117175450102</v>
      </c>
    </row>
    <row r="270" spans="1:6" x14ac:dyDescent="0.35">
      <c r="A270" s="3">
        <v>3.6</v>
      </c>
      <c r="B270" s="3">
        <v>32.1</v>
      </c>
      <c r="C270">
        <f t="shared" si="16"/>
        <v>34.397515851195969</v>
      </c>
      <c r="D270">
        <f t="shared" si="17"/>
        <v>-2.2975158511959677</v>
      </c>
      <c r="E270">
        <f t="shared" si="18"/>
        <v>5.2785790864967321</v>
      </c>
      <c r="F270">
        <f t="shared" si="19"/>
        <v>7.1573702529469402E-2</v>
      </c>
    </row>
    <row r="271" spans="1:6" x14ac:dyDescent="0.35">
      <c r="A271" s="3">
        <v>3</v>
      </c>
      <c r="B271" s="3">
        <v>33.629600000000003</v>
      </c>
      <c r="C271">
        <f t="shared" si="16"/>
        <v>37.001211329323141</v>
      </c>
      <c r="D271">
        <f t="shared" si="17"/>
        <v>-3.3716113293231373</v>
      </c>
      <c r="E271">
        <f t="shared" si="18"/>
        <v>11.367762956020133</v>
      </c>
      <c r="F271">
        <f t="shared" si="19"/>
        <v>0.10025725341137381</v>
      </c>
    </row>
    <row r="272" spans="1:6" x14ac:dyDescent="0.35">
      <c r="A272" s="3">
        <v>3</v>
      </c>
      <c r="B272" s="3">
        <v>34.781799999999997</v>
      </c>
      <c r="C272">
        <f t="shared" si="16"/>
        <v>37.001211329323141</v>
      </c>
      <c r="D272">
        <f t="shared" si="17"/>
        <v>-2.2194113293231439</v>
      </c>
      <c r="E272">
        <f t="shared" si="18"/>
        <v>4.9257866487279243</v>
      </c>
      <c r="F272">
        <f t="shared" si="19"/>
        <v>6.3809559290293888E-2</v>
      </c>
    </row>
    <row r="273" spans="1:6" x14ac:dyDescent="0.35">
      <c r="A273" s="3">
        <v>2</v>
      </c>
      <c r="B273" s="3">
        <v>34.5</v>
      </c>
      <c r="C273">
        <f t="shared" si="16"/>
        <v>41.340703792868425</v>
      </c>
      <c r="D273">
        <f t="shared" si="17"/>
        <v>-6.8407037928684247</v>
      </c>
      <c r="E273">
        <f t="shared" si="18"/>
        <v>46.795228381764453</v>
      </c>
      <c r="F273">
        <f t="shared" si="19"/>
        <v>0.19828126935850507</v>
      </c>
    </row>
    <row r="274" spans="1:6" x14ac:dyDescent="0.35">
      <c r="A274" s="3">
        <v>3.5</v>
      </c>
      <c r="B274" s="3">
        <v>37.6</v>
      </c>
      <c r="C274">
        <f t="shared" si="16"/>
        <v>34.831465097550499</v>
      </c>
      <c r="D274">
        <f t="shared" si="17"/>
        <v>2.7685349024495025</v>
      </c>
      <c r="E274">
        <f t="shared" si="18"/>
        <v>7.6647855060810768</v>
      </c>
      <c r="F274">
        <f t="shared" si="19"/>
        <v>7.3631247405571879E-2</v>
      </c>
    </row>
    <row r="275" spans="1:6" x14ac:dyDescent="0.35">
      <c r="A275" s="3">
        <v>2.2000000000000002</v>
      </c>
      <c r="B275" s="3">
        <v>51.9</v>
      </c>
      <c r="C275">
        <f t="shared" si="16"/>
        <v>40.472805300159365</v>
      </c>
      <c r="D275">
        <f t="shared" si="17"/>
        <v>11.427194699840634</v>
      </c>
      <c r="E275">
        <f t="shared" si="18"/>
        <v>130.58077870806588</v>
      </c>
      <c r="F275">
        <f t="shared" si="19"/>
        <v>0.22017716184664035</v>
      </c>
    </row>
    <row r="276" spans="1:6" x14ac:dyDescent="0.35">
      <c r="A276" s="3">
        <v>5.3</v>
      </c>
      <c r="B276" s="3">
        <v>28.993500000000001</v>
      </c>
      <c r="C276">
        <f t="shared" si="16"/>
        <v>27.020378663168991</v>
      </c>
      <c r="D276">
        <f t="shared" si="17"/>
        <v>1.9731213368310101</v>
      </c>
      <c r="E276">
        <f t="shared" si="18"/>
        <v>3.8932078098577922</v>
      </c>
      <c r="F276">
        <f t="shared" si="19"/>
        <v>6.805392025216031E-2</v>
      </c>
    </row>
    <row r="277" spans="1:6" x14ac:dyDescent="0.35">
      <c r="A277" s="3">
        <v>2.4</v>
      </c>
      <c r="B277" s="3">
        <v>43.291600000000003</v>
      </c>
      <c r="C277">
        <f t="shared" si="16"/>
        <v>39.604906807450305</v>
      </c>
      <c r="D277">
        <f t="shared" si="17"/>
        <v>3.6866931925496971</v>
      </c>
      <c r="E277">
        <f t="shared" si="18"/>
        <v>13.591706695992277</v>
      </c>
      <c r="F277">
        <f t="shared" si="19"/>
        <v>8.5159550410465232E-2</v>
      </c>
    </row>
    <row r="278" spans="1:6" x14ac:dyDescent="0.35">
      <c r="A278" s="3">
        <v>1.8</v>
      </c>
      <c r="B278" s="3">
        <v>50.5</v>
      </c>
      <c r="C278">
        <f t="shared" si="16"/>
        <v>42.208602285577477</v>
      </c>
      <c r="D278">
        <f t="shared" si="17"/>
        <v>8.2913977144225228</v>
      </c>
      <c r="E278">
        <f t="shared" si="18"/>
        <v>68.747276058731032</v>
      </c>
      <c r="F278">
        <f t="shared" si="19"/>
        <v>0.16418609335490145</v>
      </c>
    </row>
    <row r="279" spans="1:6" x14ac:dyDescent="0.35">
      <c r="A279" s="3">
        <v>3.2</v>
      </c>
      <c r="B279" s="3">
        <v>33.762799999999999</v>
      </c>
      <c r="C279">
        <f t="shared" si="16"/>
        <v>36.133312836614081</v>
      </c>
      <c r="D279">
        <f t="shared" si="17"/>
        <v>-2.3705128366140826</v>
      </c>
      <c r="E279">
        <f t="shared" si="18"/>
        <v>5.619331108552144</v>
      </c>
      <c r="F279">
        <f t="shared" si="19"/>
        <v>7.0210789289220171E-2</v>
      </c>
    </row>
    <row r="280" spans="1:6" x14ac:dyDescent="0.35">
      <c r="A280" s="3">
        <v>2.2999999999999998</v>
      </c>
      <c r="B280" s="3">
        <v>32.8232</v>
      </c>
      <c r="C280">
        <f t="shared" si="16"/>
        <v>40.038856053804835</v>
      </c>
      <c r="D280">
        <f t="shared" si="17"/>
        <v>-7.2156560538048353</v>
      </c>
      <c r="E280">
        <f t="shared" si="18"/>
        <v>52.065692286810368</v>
      </c>
      <c r="F280">
        <f t="shared" si="19"/>
        <v>0.2198340214788575</v>
      </c>
    </row>
    <row r="281" spans="1:6" x14ac:dyDescent="0.35">
      <c r="A281" s="3">
        <v>4.4000000000000004</v>
      </c>
      <c r="B281" s="3">
        <v>27.7</v>
      </c>
      <c r="C281">
        <f t="shared" si="16"/>
        <v>30.925921880359741</v>
      </c>
      <c r="D281">
        <f t="shared" si="17"/>
        <v>-3.225921880359742</v>
      </c>
      <c r="E281">
        <f t="shared" si="18"/>
        <v>10.406571978183734</v>
      </c>
      <c r="F281">
        <f t="shared" si="19"/>
        <v>0.11645927365919646</v>
      </c>
    </row>
    <row r="282" spans="1:6" x14ac:dyDescent="0.35">
      <c r="A282" s="3">
        <v>6.5</v>
      </c>
      <c r="B282" s="3">
        <v>17.5</v>
      </c>
      <c r="C282">
        <f t="shared" si="16"/>
        <v>21.812987706914651</v>
      </c>
      <c r="D282">
        <f t="shared" si="17"/>
        <v>-4.3129877069146509</v>
      </c>
      <c r="E282">
        <f t="shared" si="18"/>
        <v>18.6018629599969</v>
      </c>
      <c r="F282">
        <f t="shared" si="19"/>
        <v>0.24645644039512291</v>
      </c>
    </row>
    <row r="283" spans="1:6" x14ac:dyDescent="0.35">
      <c r="A283" s="3">
        <v>3.6</v>
      </c>
      <c r="B283" s="3">
        <v>33</v>
      </c>
      <c r="C283">
        <f t="shared" si="16"/>
        <v>34.397515851195969</v>
      </c>
      <c r="D283">
        <f t="shared" si="17"/>
        <v>-1.3975158511959691</v>
      </c>
      <c r="E283">
        <f t="shared" si="18"/>
        <v>1.953050554343994</v>
      </c>
      <c r="F283">
        <f t="shared" si="19"/>
        <v>4.2348965187756639E-2</v>
      </c>
    </row>
    <row r="284" spans="1:6" x14ac:dyDescent="0.35">
      <c r="A284" s="3">
        <v>2.4</v>
      </c>
      <c r="B284" s="3">
        <v>38.957500000000003</v>
      </c>
      <c r="C284">
        <f t="shared" si="16"/>
        <v>39.604906807450305</v>
      </c>
      <c r="D284">
        <f t="shared" si="17"/>
        <v>-0.64740680745030232</v>
      </c>
      <c r="E284">
        <f t="shared" si="18"/>
        <v>0.41913557433299281</v>
      </c>
      <c r="F284">
        <f t="shared" si="19"/>
        <v>1.6618284218707625E-2</v>
      </c>
    </row>
    <row r="285" spans="1:6" x14ac:dyDescent="0.35">
      <c r="A285" s="3">
        <v>2.4</v>
      </c>
      <c r="B285" s="3">
        <v>42.3</v>
      </c>
      <c r="C285">
        <f t="shared" si="16"/>
        <v>39.604906807450305</v>
      </c>
      <c r="D285">
        <f t="shared" si="17"/>
        <v>2.6950931925496917</v>
      </c>
      <c r="E285">
        <f t="shared" si="18"/>
        <v>7.2635273165276892</v>
      </c>
      <c r="F285">
        <f t="shared" si="19"/>
        <v>6.3713787057912336E-2</v>
      </c>
    </row>
    <row r="286" spans="1:6" x14ac:dyDescent="0.35">
      <c r="A286" s="3">
        <v>4.8</v>
      </c>
      <c r="B286" s="3">
        <v>30.537500000000001</v>
      </c>
      <c r="C286">
        <f t="shared" si="16"/>
        <v>29.190124894941633</v>
      </c>
      <c r="D286">
        <f t="shared" si="17"/>
        <v>1.3473751050583687</v>
      </c>
      <c r="E286">
        <f t="shared" si="18"/>
        <v>1.81541967373105</v>
      </c>
      <c r="F286">
        <f t="shared" si="19"/>
        <v>4.412198461099856E-2</v>
      </c>
    </row>
    <row r="287" spans="1:6" x14ac:dyDescent="0.35">
      <c r="A287" s="3">
        <v>2.5</v>
      </c>
      <c r="B287" s="3">
        <v>38.6</v>
      </c>
      <c r="C287">
        <f t="shared" si="16"/>
        <v>39.170957561095776</v>
      </c>
      <c r="D287">
        <f t="shared" si="17"/>
        <v>-0.57095756109577422</v>
      </c>
      <c r="E287">
        <f t="shared" si="18"/>
        <v>0.32599253657243477</v>
      </c>
      <c r="F287">
        <f t="shared" si="19"/>
        <v>1.4791646660512286E-2</v>
      </c>
    </row>
    <row r="288" spans="1:6" x14ac:dyDescent="0.35">
      <c r="A288" s="3">
        <v>5</v>
      </c>
      <c r="B288" s="3">
        <v>32.880800000000001</v>
      </c>
      <c r="C288">
        <f t="shared" si="16"/>
        <v>28.322226402232573</v>
      </c>
      <c r="D288">
        <f t="shared" si="17"/>
        <v>4.5585735977674275</v>
      </c>
      <c r="E288">
        <f t="shared" si="18"/>
        <v>20.780593246262267</v>
      </c>
      <c r="F288">
        <f t="shared" si="19"/>
        <v>0.13863937610299712</v>
      </c>
    </row>
    <row r="289" spans="1:6" x14ac:dyDescent="0.35">
      <c r="A289" s="3">
        <v>3.5</v>
      </c>
      <c r="B289" s="3">
        <v>41.2</v>
      </c>
      <c r="C289">
        <f t="shared" si="16"/>
        <v>34.831465097550499</v>
      </c>
      <c r="D289">
        <f t="shared" si="17"/>
        <v>6.3685349024495039</v>
      </c>
      <c r="E289">
        <f t="shared" si="18"/>
        <v>40.558236803717513</v>
      </c>
      <c r="F289">
        <f t="shared" si="19"/>
        <v>0.15457608986527921</v>
      </c>
    </row>
    <row r="290" spans="1:6" x14ac:dyDescent="0.35">
      <c r="A290" s="3">
        <v>5.3</v>
      </c>
      <c r="B290" s="3">
        <v>23.299900000000001</v>
      </c>
      <c r="C290">
        <f t="shared" si="16"/>
        <v>27.020378663168991</v>
      </c>
      <c r="D290">
        <f t="shared" si="17"/>
        <v>-3.7204786631689899</v>
      </c>
      <c r="E290">
        <f t="shared" si="18"/>
        <v>13.841961483095714</v>
      </c>
      <c r="F290">
        <f t="shared" si="19"/>
        <v>0.1596778811569573</v>
      </c>
    </row>
    <row r="291" spans="1:6" x14ac:dyDescent="0.35">
      <c r="A291" s="3">
        <v>2.5</v>
      </c>
      <c r="B291" s="3">
        <v>31.8</v>
      </c>
      <c r="C291">
        <f t="shared" si="16"/>
        <v>39.170957561095776</v>
      </c>
      <c r="D291">
        <f t="shared" si="17"/>
        <v>-7.3709575610957749</v>
      </c>
      <c r="E291">
        <f t="shared" si="18"/>
        <v>54.331015367474976</v>
      </c>
      <c r="F291">
        <f t="shared" si="19"/>
        <v>0.23179111827345203</v>
      </c>
    </row>
    <row r="292" spans="1:6" x14ac:dyDescent="0.35">
      <c r="A292" s="3">
        <v>2.4</v>
      </c>
      <c r="B292" s="3">
        <v>35</v>
      </c>
      <c r="C292">
        <f t="shared" si="16"/>
        <v>39.604906807450305</v>
      </c>
      <c r="D292">
        <f t="shared" si="17"/>
        <v>-4.6049068074503055</v>
      </c>
      <c r="E292">
        <f t="shared" si="18"/>
        <v>21.205166705302165</v>
      </c>
      <c r="F292">
        <f t="shared" si="19"/>
        <v>0.13156876592715158</v>
      </c>
    </row>
    <row r="293" spans="1:6" x14ac:dyDescent="0.35">
      <c r="A293" s="3">
        <v>6.2</v>
      </c>
      <c r="B293" s="3">
        <v>35.200000000000003</v>
      </c>
      <c r="C293">
        <f t="shared" si="16"/>
        <v>23.114835445978237</v>
      </c>
      <c r="D293">
        <f t="shared" si="17"/>
        <v>12.085164554021766</v>
      </c>
      <c r="E293">
        <f t="shared" si="18"/>
        <v>146.0512022977841</v>
      </c>
      <c r="F293">
        <f t="shared" si="19"/>
        <v>0.34332853846652744</v>
      </c>
    </row>
    <row r="294" spans="1:6" x14ac:dyDescent="0.35">
      <c r="A294" s="3">
        <v>2.4</v>
      </c>
      <c r="B294" s="3">
        <v>42.2</v>
      </c>
      <c r="C294">
        <f t="shared" si="16"/>
        <v>39.604906807450305</v>
      </c>
      <c r="D294">
        <f t="shared" si="17"/>
        <v>2.5950931925496974</v>
      </c>
      <c r="E294">
        <f t="shared" si="18"/>
        <v>6.7345086780177805</v>
      </c>
      <c r="F294">
        <f t="shared" si="19"/>
        <v>6.1495099349518891E-2</v>
      </c>
    </row>
    <row r="295" spans="1:6" x14ac:dyDescent="0.35">
      <c r="A295" s="3">
        <v>4.5999999999999996</v>
      </c>
      <c r="B295" s="3">
        <v>34.1</v>
      </c>
      <c r="C295">
        <f t="shared" si="16"/>
        <v>30.058023387650689</v>
      </c>
      <c r="D295">
        <f t="shared" si="17"/>
        <v>4.0419766123493126</v>
      </c>
      <c r="E295">
        <f t="shared" si="18"/>
        <v>16.337574934778825</v>
      </c>
      <c r="F295">
        <f t="shared" si="19"/>
        <v>0.11853303848531709</v>
      </c>
    </row>
    <row r="296" spans="1:6" x14ac:dyDescent="0.35">
      <c r="A296" s="3">
        <v>6.2</v>
      </c>
      <c r="B296" s="3">
        <v>28.4</v>
      </c>
      <c r="C296">
        <f t="shared" si="16"/>
        <v>23.114835445978237</v>
      </c>
      <c r="D296">
        <f t="shared" si="17"/>
        <v>5.2851645540217618</v>
      </c>
      <c r="E296">
        <f t="shared" si="18"/>
        <v>27.932964363088047</v>
      </c>
      <c r="F296">
        <f t="shared" si="19"/>
        <v>0.1860973434514705</v>
      </c>
    </row>
    <row r="297" spans="1:6" x14ac:dyDescent="0.35">
      <c r="A297" s="3">
        <v>3.5</v>
      </c>
      <c r="B297" s="3">
        <v>30.5</v>
      </c>
      <c r="C297">
        <f t="shared" si="16"/>
        <v>34.831465097550499</v>
      </c>
      <c r="D297">
        <f t="shared" si="17"/>
        <v>-4.3314650975504989</v>
      </c>
      <c r="E297">
        <f t="shared" si="18"/>
        <v>18.761589891298154</v>
      </c>
      <c r="F297">
        <f t="shared" si="19"/>
        <v>0.14201524910001637</v>
      </c>
    </row>
    <row r="298" spans="1:6" x14ac:dyDescent="0.35">
      <c r="A298" s="3">
        <v>2.4</v>
      </c>
      <c r="B298" s="3">
        <v>36.262799999999999</v>
      </c>
      <c r="C298">
        <f t="shared" si="16"/>
        <v>39.604906807450305</v>
      </c>
      <c r="D298">
        <f t="shared" si="17"/>
        <v>-3.3421068074503069</v>
      </c>
      <c r="E298">
        <f t="shared" si="18"/>
        <v>11.169677912405682</v>
      </c>
      <c r="F298">
        <f t="shared" si="19"/>
        <v>9.2163506608709395E-2</v>
      </c>
    </row>
    <row r="299" spans="1:6" x14ac:dyDescent="0.35">
      <c r="A299" s="3">
        <v>2</v>
      </c>
      <c r="B299" s="3">
        <v>48.2</v>
      </c>
      <c r="C299">
        <f t="shared" si="16"/>
        <v>41.340703792868425</v>
      </c>
      <c r="D299">
        <f t="shared" si="17"/>
        <v>6.8592962071315782</v>
      </c>
      <c r="E299">
        <f t="shared" si="18"/>
        <v>47.049944457169651</v>
      </c>
      <c r="F299">
        <f t="shared" si="19"/>
        <v>0.14230904994048915</v>
      </c>
    </row>
    <row r="300" spans="1:6" x14ac:dyDescent="0.35">
      <c r="A300" s="3">
        <v>3.6</v>
      </c>
      <c r="B300" s="3">
        <v>34.270800000000001</v>
      </c>
      <c r="C300">
        <f t="shared" si="16"/>
        <v>34.397515851195969</v>
      </c>
      <c r="D300">
        <f t="shared" si="17"/>
        <v>-0.12671585119596784</v>
      </c>
      <c r="E300">
        <f t="shared" si="18"/>
        <v>1.6056906944318664E-2</v>
      </c>
      <c r="F300">
        <f t="shared" si="19"/>
        <v>3.6974874002348307E-3</v>
      </c>
    </row>
    <row r="301" spans="1:6" x14ac:dyDescent="0.35">
      <c r="A301" s="3">
        <v>2.9</v>
      </c>
      <c r="B301" s="3">
        <v>32.4</v>
      </c>
      <c r="C301">
        <f t="shared" si="16"/>
        <v>37.435160575677671</v>
      </c>
      <c r="D301">
        <f t="shared" si="17"/>
        <v>-5.0351605756776721</v>
      </c>
      <c r="E301">
        <f t="shared" si="18"/>
        <v>25.352842022858706</v>
      </c>
      <c r="F301">
        <f t="shared" si="19"/>
        <v>0.15540619060733557</v>
      </c>
    </row>
    <row r="302" spans="1:6" x14ac:dyDescent="0.35">
      <c r="A302" s="3">
        <v>2.5</v>
      </c>
      <c r="B302" s="3">
        <v>38.6</v>
      </c>
      <c r="C302">
        <f t="shared" si="16"/>
        <v>39.170957561095776</v>
      </c>
      <c r="D302">
        <f t="shared" si="17"/>
        <v>-0.57095756109577422</v>
      </c>
      <c r="E302">
        <f t="shared" si="18"/>
        <v>0.32599253657243477</v>
      </c>
      <c r="F302">
        <f t="shared" si="19"/>
        <v>1.4791646660512286E-2</v>
      </c>
    </row>
    <row r="303" spans="1:6" x14ac:dyDescent="0.35">
      <c r="A303" s="3">
        <v>3.5</v>
      </c>
      <c r="B303" s="3">
        <v>35.5</v>
      </c>
      <c r="C303">
        <f t="shared" si="16"/>
        <v>34.831465097550499</v>
      </c>
      <c r="D303">
        <f t="shared" si="17"/>
        <v>0.66853490244950109</v>
      </c>
      <c r="E303">
        <f t="shared" si="18"/>
        <v>0.44693891579316392</v>
      </c>
      <c r="F303">
        <f t="shared" si="19"/>
        <v>1.8831969083084536E-2</v>
      </c>
    </row>
    <row r="304" spans="1:6" x14ac:dyDescent="0.35">
      <c r="A304" s="3">
        <v>6.2</v>
      </c>
      <c r="B304" s="3">
        <v>27.4</v>
      </c>
      <c r="C304">
        <f t="shared" si="16"/>
        <v>23.114835445978237</v>
      </c>
      <c r="D304">
        <f t="shared" si="17"/>
        <v>4.2851645540217618</v>
      </c>
      <c r="E304">
        <f t="shared" si="18"/>
        <v>18.362635255044523</v>
      </c>
      <c r="F304">
        <f t="shared" si="19"/>
        <v>0.15639286693510079</v>
      </c>
    </row>
    <row r="305" spans="1:6" x14ac:dyDescent="0.35">
      <c r="A305" s="3">
        <v>5.7</v>
      </c>
      <c r="B305" s="3">
        <v>24.749099999999999</v>
      </c>
      <c r="C305">
        <f t="shared" si="16"/>
        <v>25.284581677750875</v>
      </c>
      <c r="D305">
        <f t="shared" si="17"/>
        <v>-0.53548167775087663</v>
      </c>
      <c r="E305">
        <f t="shared" si="18"/>
        <v>0.28674062720689369</v>
      </c>
      <c r="F305">
        <f t="shared" si="19"/>
        <v>2.1636410122019657E-2</v>
      </c>
    </row>
    <row r="306" spans="1:6" x14ac:dyDescent="0.35">
      <c r="A306" s="3">
        <v>5.6</v>
      </c>
      <c r="B306" s="3">
        <v>24.192399999999999</v>
      </c>
      <c r="C306">
        <f t="shared" si="16"/>
        <v>25.718530924105409</v>
      </c>
      <c r="D306">
        <f t="shared" si="17"/>
        <v>-1.5261309241054093</v>
      </c>
      <c r="E306">
        <f t="shared" si="18"/>
        <v>2.3290755975108306</v>
      </c>
      <c r="F306">
        <f t="shared" si="19"/>
        <v>6.3083072539533463E-2</v>
      </c>
    </row>
    <row r="307" spans="1:6" x14ac:dyDescent="0.35">
      <c r="A307" s="3">
        <v>4</v>
      </c>
      <c r="B307" s="3">
        <v>30</v>
      </c>
      <c r="C307">
        <f t="shared" si="16"/>
        <v>32.661718865777857</v>
      </c>
      <c r="D307">
        <f t="shared" si="17"/>
        <v>-2.661718865777857</v>
      </c>
      <c r="E307">
        <f t="shared" si="18"/>
        <v>7.0847473204377618</v>
      </c>
      <c r="F307">
        <f t="shared" si="19"/>
        <v>8.8723962192595235E-2</v>
      </c>
    </row>
    <row r="308" spans="1:6" x14ac:dyDescent="0.35">
      <c r="A308" s="3">
        <v>2.4</v>
      </c>
      <c r="B308" s="3">
        <v>33.6</v>
      </c>
      <c r="C308">
        <f t="shared" si="16"/>
        <v>39.604906807450305</v>
      </c>
      <c r="D308">
        <f t="shared" si="17"/>
        <v>-6.004906807450304</v>
      </c>
      <c r="E308">
        <f t="shared" si="18"/>
        <v>36.058905766163001</v>
      </c>
      <c r="F308">
        <f t="shared" si="19"/>
        <v>0.17871746450744952</v>
      </c>
    </row>
    <row r="309" spans="1:6" x14ac:dyDescent="0.35">
      <c r="A309" s="3">
        <v>2.2000000000000002</v>
      </c>
      <c r="B309" s="3">
        <v>46.8</v>
      </c>
      <c r="C309">
        <f t="shared" si="16"/>
        <v>40.472805300159365</v>
      </c>
      <c r="D309">
        <f t="shared" si="17"/>
        <v>6.3271946998406321</v>
      </c>
      <c r="E309">
        <f t="shared" si="18"/>
        <v>40.033392769691389</v>
      </c>
      <c r="F309">
        <f t="shared" si="19"/>
        <v>0.13519646794531265</v>
      </c>
    </row>
    <row r="310" spans="1:6" x14ac:dyDescent="0.35">
      <c r="A310" s="3">
        <v>2</v>
      </c>
      <c r="B310" s="3">
        <v>33.299999999999997</v>
      </c>
      <c r="C310">
        <f t="shared" si="16"/>
        <v>41.340703792868425</v>
      </c>
      <c r="D310">
        <f t="shared" si="17"/>
        <v>-8.0407037928684275</v>
      </c>
      <c r="E310">
        <f t="shared" si="18"/>
        <v>64.652917484648711</v>
      </c>
      <c r="F310">
        <f t="shared" si="19"/>
        <v>0.24146257636241525</v>
      </c>
    </row>
    <row r="311" spans="1:6" x14ac:dyDescent="0.35">
      <c r="A311" s="3">
        <v>3</v>
      </c>
      <c r="B311" s="3">
        <v>34.799999999999997</v>
      </c>
      <c r="C311">
        <f t="shared" si="16"/>
        <v>37.001211329323141</v>
      </c>
      <c r="D311">
        <f t="shared" si="17"/>
        <v>-2.2012113293231437</v>
      </c>
      <c r="E311">
        <f t="shared" si="18"/>
        <v>4.8453313163405616</v>
      </c>
      <c r="F311">
        <f t="shared" si="19"/>
        <v>6.3253199118481152E-2</v>
      </c>
    </row>
    <row r="312" spans="1:6" x14ac:dyDescent="0.35">
      <c r="A312" s="3">
        <v>2.4</v>
      </c>
      <c r="B312" s="3">
        <v>47.408099999999997</v>
      </c>
      <c r="C312">
        <f t="shared" si="16"/>
        <v>39.604906807450305</v>
      </c>
      <c r="D312">
        <f t="shared" si="17"/>
        <v>7.803193192549692</v>
      </c>
      <c r="E312">
        <f t="shared" si="18"/>
        <v>60.889824000253853</v>
      </c>
      <c r="F312">
        <f t="shared" si="19"/>
        <v>0.16459620175771003</v>
      </c>
    </row>
    <row r="313" spans="1:6" x14ac:dyDescent="0.35">
      <c r="A313" s="3">
        <v>6.7</v>
      </c>
      <c r="B313" s="3">
        <v>24.2</v>
      </c>
      <c r="C313">
        <f t="shared" si="16"/>
        <v>20.945089214205595</v>
      </c>
      <c r="D313">
        <f t="shared" si="17"/>
        <v>3.2549107857944044</v>
      </c>
      <c r="E313">
        <f t="shared" si="18"/>
        <v>10.594444223480748</v>
      </c>
      <c r="F313">
        <f t="shared" si="19"/>
        <v>0.13450044569398364</v>
      </c>
    </row>
    <row r="314" spans="1:6" x14ac:dyDescent="0.35">
      <c r="A314" s="3">
        <v>4.5999999999999996</v>
      </c>
      <c r="B314" s="3">
        <v>28.3</v>
      </c>
      <c r="C314">
        <f t="shared" si="16"/>
        <v>30.058023387650689</v>
      </c>
      <c r="D314">
        <f t="shared" si="17"/>
        <v>-1.7580233876506881</v>
      </c>
      <c r="E314">
        <f t="shared" si="18"/>
        <v>3.0906462315268017</v>
      </c>
      <c r="F314">
        <f t="shared" si="19"/>
        <v>6.2120967761508411E-2</v>
      </c>
    </row>
    <row r="315" spans="1:6" x14ac:dyDescent="0.35">
      <c r="A315" s="3">
        <v>2</v>
      </c>
      <c r="B315" s="3">
        <v>47.327800000000003</v>
      </c>
      <c r="C315">
        <f t="shared" si="16"/>
        <v>41.340703792868425</v>
      </c>
      <c r="D315">
        <f t="shared" si="17"/>
        <v>5.9870962071315788</v>
      </c>
      <c r="E315">
        <f t="shared" si="18"/>
        <v>35.845320993449334</v>
      </c>
      <c r="F315">
        <f t="shared" si="19"/>
        <v>0.12650273638604748</v>
      </c>
    </row>
    <row r="316" spans="1:6" x14ac:dyDescent="0.35">
      <c r="A316" s="3">
        <v>6</v>
      </c>
      <c r="B316" s="3">
        <v>23.2715</v>
      </c>
      <c r="C316">
        <f t="shared" si="16"/>
        <v>23.982733938687293</v>
      </c>
      <c r="D316">
        <f t="shared" si="17"/>
        <v>-0.71123393868729323</v>
      </c>
      <c r="E316">
        <f t="shared" si="18"/>
        <v>0.5058537155406404</v>
      </c>
      <c r="F316">
        <f t="shared" si="19"/>
        <v>3.0562444994404882E-2</v>
      </c>
    </row>
    <row r="317" spans="1:6" x14ac:dyDescent="0.35">
      <c r="A317" s="3">
        <v>2</v>
      </c>
      <c r="B317" s="3">
        <v>43.1</v>
      </c>
      <c r="C317">
        <f t="shared" si="16"/>
        <v>41.340703792868425</v>
      </c>
      <c r="D317">
        <f t="shared" si="17"/>
        <v>1.7592962071315768</v>
      </c>
      <c r="E317">
        <f t="shared" si="18"/>
        <v>3.0951231444275518</v>
      </c>
      <c r="F317">
        <f t="shared" si="19"/>
        <v>4.0818937520454214E-2</v>
      </c>
    </row>
    <row r="318" spans="1:6" x14ac:dyDescent="0.35">
      <c r="A318" s="3">
        <v>3</v>
      </c>
      <c r="B318" s="3">
        <v>35.731099999999998</v>
      </c>
      <c r="C318">
        <f t="shared" si="16"/>
        <v>37.001211329323141</v>
      </c>
      <c r="D318">
        <f t="shared" si="17"/>
        <v>-1.270111329323143</v>
      </c>
      <c r="E318">
        <f t="shared" si="18"/>
        <v>1.6131827888750014</v>
      </c>
      <c r="F318">
        <f t="shared" si="19"/>
        <v>3.5546381984409743E-2</v>
      </c>
    </row>
    <row r="319" spans="1:6" x14ac:dyDescent="0.35">
      <c r="A319" s="3">
        <v>3</v>
      </c>
      <c r="B319" s="3">
        <v>38.7896</v>
      </c>
      <c r="C319">
        <f t="shared" si="16"/>
        <v>37.001211329323141</v>
      </c>
      <c r="D319">
        <f t="shared" si="17"/>
        <v>1.7883886706768592</v>
      </c>
      <c r="E319">
        <f t="shared" si="18"/>
        <v>3.1983340374053437</v>
      </c>
      <c r="F319">
        <f t="shared" si="19"/>
        <v>4.6104849513190632E-2</v>
      </c>
    </row>
    <row r="320" spans="1:6" x14ac:dyDescent="0.35">
      <c r="A320" s="3">
        <v>3.8</v>
      </c>
      <c r="B320" s="3">
        <v>34.514800000000001</v>
      </c>
      <c r="C320">
        <f t="shared" si="16"/>
        <v>33.529617358486917</v>
      </c>
      <c r="D320">
        <f t="shared" si="17"/>
        <v>0.98518264151308443</v>
      </c>
      <c r="E320">
        <f t="shared" si="18"/>
        <v>0.97058483713869859</v>
      </c>
      <c r="F320">
        <f t="shared" si="19"/>
        <v>2.8543773729330153E-2</v>
      </c>
    </row>
    <row r="321" spans="1:6" x14ac:dyDescent="0.35">
      <c r="A321" s="3">
        <v>1.6</v>
      </c>
      <c r="B321" s="3">
        <v>47.9</v>
      </c>
      <c r="C321">
        <f t="shared" si="16"/>
        <v>43.07650077828653</v>
      </c>
      <c r="D321">
        <f t="shared" si="17"/>
        <v>4.8234992217134689</v>
      </c>
      <c r="E321">
        <f t="shared" si="18"/>
        <v>23.266144741870441</v>
      </c>
      <c r="F321">
        <f t="shared" si="19"/>
        <v>0.10069935744704528</v>
      </c>
    </row>
    <row r="322" spans="1:6" x14ac:dyDescent="0.35">
      <c r="A322" s="3">
        <v>4</v>
      </c>
      <c r="B322" s="3">
        <v>28.918199999999999</v>
      </c>
      <c r="C322">
        <f t="shared" si="16"/>
        <v>32.661718865777857</v>
      </c>
      <c r="D322">
        <f t="shared" si="17"/>
        <v>-3.7435188657778582</v>
      </c>
      <c r="E322">
        <f t="shared" si="18"/>
        <v>14.013933498434742</v>
      </c>
      <c r="F322">
        <f t="shared" si="19"/>
        <v>0.1294520013616981</v>
      </c>
    </row>
    <row r="323" spans="1:6" x14ac:dyDescent="0.35">
      <c r="A323" s="3">
        <v>3.5</v>
      </c>
      <c r="B323" s="3">
        <v>39.9</v>
      </c>
      <c r="C323">
        <f t="shared" ref="C323:C386" si="20">$I$5+($I$6*A323)</f>
        <v>34.831465097550499</v>
      </c>
      <c r="D323">
        <f t="shared" ref="D323:D386" si="21">B323-C323</f>
        <v>5.0685349024494997</v>
      </c>
      <c r="E323">
        <f t="shared" ref="E323:E386" si="22">D323*D323</f>
        <v>25.690046057348759</v>
      </c>
      <c r="F323">
        <f t="shared" ref="F323:F386" si="23">ABS((B323-C323)/B323)</f>
        <v>0.12703094993607769</v>
      </c>
    </row>
    <row r="324" spans="1:6" x14ac:dyDescent="0.35">
      <c r="A324" s="3">
        <v>3.8</v>
      </c>
      <c r="B324" s="3">
        <v>33.164900000000003</v>
      </c>
      <c r="C324">
        <f t="shared" si="20"/>
        <v>33.529617358486917</v>
      </c>
      <c r="D324">
        <f t="shared" si="21"/>
        <v>-0.36471735848691367</v>
      </c>
      <c r="E324">
        <f t="shared" si="22"/>
        <v>0.1330187515816719</v>
      </c>
      <c r="F324">
        <f t="shared" si="23"/>
        <v>1.0997089045554596E-2</v>
      </c>
    </row>
    <row r="325" spans="1:6" x14ac:dyDescent="0.35">
      <c r="A325" s="3">
        <v>3</v>
      </c>
      <c r="B325" s="3">
        <v>35.708100000000002</v>
      </c>
      <c r="C325">
        <f t="shared" si="20"/>
        <v>37.001211329323141</v>
      </c>
      <c r="D325">
        <f t="shared" si="21"/>
        <v>-1.2931113293231391</v>
      </c>
      <c r="E325">
        <f t="shared" si="22"/>
        <v>1.6721369100238559</v>
      </c>
      <c r="F325">
        <f t="shared" si="23"/>
        <v>3.6213389380088522E-2</v>
      </c>
    </row>
    <row r="326" spans="1:6" x14ac:dyDescent="0.35">
      <c r="A326" s="3">
        <v>2</v>
      </c>
      <c r="B326" s="3">
        <v>41.799799999999998</v>
      </c>
      <c r="C326">
        <f t="shared" si="20"/>
        <v>41.340703792868425</v>
      </c>
      <c r="D326">
        <f t="shared" si="21"/>
        <v>0.45909620713157295</v>
      </c>
      <c r="E326">
        <f t="shared" si="22"/>
        <v>0.21076932740259613</v>
      </c>
      <c r="F326">
        <f t="shared" si="23"/>
        <v>1.0983215401307493E-2</v>
      </c>
    </row>
    <row r="327" spans="1:6" x14ac:dyDescent="0.35">
      <c r="A327" s="3">
        <v>3.6</v>
      </c>
      <c r="B327" s="3">
        <v>37.200000000000003</v>
      </c>
      <c r="C327">
        <f t="shared" si="20"/>
        <v>34.397515851195969</v>
      </c>
      <c r="D327">
        <f t="shared" si="21"/>
        <v>2.8024841488040337</v>
      </c>
      <c r="E327">
        <f t="shared" si="22"/>
        <v>7.8539174042978699</v>
      </c>
      <c r="F327">
        <f t="shared" si="23"/>
        <v>7.5335595397957894E-2</v>
      </c>
    </row>
    <row r="328" spans="1:6" x14ac:dyDescent="0.35">
      <c r="A328" s="3">
        <v>4.5999999999999996</v>
      </c>
      <c r="B328" s="3">
        <v>25.229800000000001</v>
      </c>
      <c r="C328">
        <f t="shared" si="20"/>
        <v>30.058023387650689</v>
      </c>
      <c r="D328">
        <f t="shared" si="21"/>
        <v>-4.8282233876506879</v>
      </c>
      <c r="E328">
        <f t="shared" si="22"/>
        <v>23.311741081057086</v>
      </c>
      <c r="F328">
        <f t="shared" si="23"/>
        <v>0.191369863718725</v>
      </c>
    </row>
    <row r="329" spans="1:6" x14ac:dyDescent="0.35">
      <c r="A329" s="3">
        <v>2</v>
      </c>
      <c r="B329" s="3">
        <v>40.400300000000001</v>
      </c>
      <c r="C329">
        <f t="shared" si="20"/>
        <v>41.340703792868425</v>
      </c>
      <c r="D329">
        <f t="shared" si="21"/>
        <v>-0.94040379286842324</v>
      </c>
      <c r="E329">
        <f t="shared" si="22"/>
        <v>0.88435929364131627</v>
      </c>
      <c r="F329">
        <f t="shared" si="23"/>
        <v>2.3277148755539517E-2</v>
      </c>
    </row>
    <row r="330" spans="1:6" x14ac:dyDescent="0.35">
      <c r="A330" s="3">
        <v>4.8</v>
      </c>
      <c r="B330" s="3">
        <v>31.374700000000001</v>
      </c>
      <c r="C330">
        <f t="shared" si="20"/>
        <v>29.190124894941633</v>
      </c>
      <c r="D330">
        <f t="shared" si="21"/>
        <v>2.1845751050583679</v>
      </c>
      <c r="E330">
        <f t="shared" si="22"/>
        <v>4.7723683896407794</v>
      </c>
      <c r="F330">
        <f t="shared" si="23"/>
        <v>6.9628557565757379E-2</v>
      </c>
    </row>
    <row r="331" spans="1:6" x14ac:dyDescent="0.35">
      <c r="A331" s="3">
        <v>5.5</v>
      </c>
      <c r="B331" s="3">
        <v>29.3</v>
      </c>
      <c r="C331">
        <f t="shared" si="20"/>
        <v>26.152480170459935</v>
      </c>
      <c r="D331">
        <f t="shared" si="21"/>
        <v>3.1475198295400659</v>
      </c>
      <c r="E331">
        <f t="shared" si="22"/>
        <v>9.9068810773479257</v>
      </c>
      <c r="F331">
        <f t="shared" si="23"/>
        <v>0.10742388496723775</v>
      </c>
    </row>
    <row r="332" spans="1:6" x14ac:dyDescent="0.35">
      <c r="A332" s="3">
        <v>1.8</v>
      </c>
      <c r="B332" s="3">
        <v>50</v>
      </c>
      <c r="C332">
        <f t="shared" si="20"/>
        <v>42.208602285577477</v>
      </c>
      <c r="D332">
        <f t="shared" si="21"/>
        <v>7.7913977144225228</v>
      </c>
      <c r="E332">
        <f t="shared" si="22"/>
        <v>60.705878344308509</v>
      </c>
      <c r="F332">
        <f t="shared" si="23"/>
        <v>0.15582795428845045</v>
      </c>
    </row>
    <row r="333" spans="1:6" x14ac:dyDescent="0.35">
      <c r="A333" s="3">
        <v>3.6</v>
      </c>
      <c r="B333" s="3">
        <v>34.875399999999999</v>
      </c>
      <c r="C333">
        <f t="shared" si="20"/>
        <v>34.397515851195969</v>
      </c>
      <c r="D333">
        <f t="shared" si="21"/>
        <v>0.47788414880402996</v>
      </c>
      <c r="E333">
        <f t="shared" si="22"/>
        <v>0.22837325967815225</v>
      </c>
      <c r="F333">
        <f t="shared" si="23"/>
        <v>1.3702614129272496E-2</v>
      </c>
    </row>
    <row r="334" spans="1:6" x14ac:dyDescent="0.35">
      <c r="A334" s="3">
        <v>2.7</v>
      </c>
      <c r="B334" s="3">
        <v>38.299999999999997</v>
      </c>
      <c r="C334">
        <f t="shared" si="20"/>
        <v>38.303059068386723</v>
      </c>
      <c r="D334">
        <f t="shared" si="21"/>
        <v>-3.0590683867259827E-3</v>
      </c>
      <c r="E334">
        <f t="shared" si="22"/>
        <v>9.3578993946663057E-6</v>
      </c>
      <c r="F334">
        <f t="shared" si="23"/>
        <v>7.9871237251331152E-5</v>
      </c>
    </row>
    <row r="335" spans="1:6" x14ac:dyDescent="0.35">
      <c r="A335" s="3">
        <v>4.4000000000000004</v>
      </c>
      <c r="B335" s="3">
        <v>30.953700000000001</v>
      </c>
      <c r="C335">
        <f t="shared" si="20"/>
        <v>30.925921880359741</v>
      </c>
      <c r="D335">
        <f t="shared" si="21"/>
        <v>2.7778119640260002E-2</v>
      </c>
      <c r="E335">
        <f t="shared" si="22"/>
        <v>7.7162393074859845E-4</v>
      </c>
      <c r="F335">
        <f t="shared" si="23"/>
        <v>8.9740869880692783E-4</v>
      </c>
    </row>
    <row r="336" spans="1:6" x14ac:dyDescent="0.35">
      <c r="A336" s="3">
        <v>5.4</v>
      </c>
      <c r="B336" s="3">
        <v>30.4</v>
      </c>
      <c r="C336">
        <f t="shared" si="20"/>
        <v>26.586429416814461</v>
      </c>
      <c r="D336">
        <f t="shared" si="21"/>
        <v>3.8135705831855375</v>
      </c>
      <c r="E336">
        <f t="shared" si="22"/>
        <v>14.54332059293808</v>
      </c>
      <c r="F336">
        <f t="shared" si="23"/>
        <v>0.12544640076268215</v>
      </c>
    </row>
    <row r="337" spans="1:6" x14ac:dyDescent="0.35">
      <c r="A337" s="3">
        <v>4.3</v>
      </c>
      <c r="B337" s="3">
        <v>27.8522</v>
      </c>
      <c r="C337">
        <f t="shared" si="20"/>
        <v>31.359871126714275</v>
      </c>
      <c r="D337">
        <f t="shared" si="21"/>
        <v>-3.5076711267142748</v>
      </c>
      <c r="E337">
        <f t="shared" si="22"/>
        <v>12.30375673318499</v>
      </c>
      <c r="F337">
        <f t="shared" si="23"/>
        <v>0.12593874547483772</v>
      </c>
    </row>
    <row r="338" spans="1:6" x14ac:dyDescent="0.35">
      <c r="A338" s="3">
        <v>3.5</v>
      </c>
      <c r="B338" s="3">
        <v>33</v>
      </c>
      <c r="C338">
        <f t="shared" si="20"/>
        <v>34.831465097550499</v>
      </c>
      <c r="D338">
        <f t="shared" si="21"/>
        <v>-1.8314650975504989</v>
      </c>
      <c r="E338">
        <f t="shared" si="22"/>
        <v>3.3542644035456584</v>
      </c>
      <c r="F338">
        <f t="shared" si="23"/>
        <v>5.5498942350015117E-2</v>
      </c>
    </row>
    <row r="339" spans="1:6" x14ac:dyDescent="0.35">
      <c r="A339" s="3">
        <v>3.6</v>
      </c>
      <c r="B339" s="3">
        <v>34.270800000000001</v>
      </c>
      <c r="C339">
        <f t="shared" si="20"/>
        <v>34.397515851195969</v>
      </c>
      <c r="D339">
        <f t="shared" si="21"/>
        <v>-0.12671585119596784</v>
      </c>
      <c r="E339">
        <f t="shared" si="22"/>
        <v>1.6056906944318664E-2</v>
      </c>
      <c r="F339">
        <f t="shared" si="23"/>
        <v>3.6974874002348307E-3</v>
      </c>
    </row>
    <row r="340" spans="1:6" x14ac:dyDescent="0.35">
      <c r="A340" s="3">
        <v>3.5</v>
      </c>
      <c r="B340" s="3">
        <v>39.0959</v>
      </c>
      <c r="C340">
        <f t="shared" si="20"/>
        <v>34.831465097550499</v>
      </c>
      <c r="D340">
        <f t="shared" si="21"/>
        <v>4.2644349024495014</v>
      </c>
      <c r="E340">
        <f t="shared" si="22"/>
        <v>18.18540503722949</v>
      </c>
      <c r="F340">
        <f t="shared" si="23"/>
        <v>0.10907626892972157</v>
      </c>
    </row>
    <row r="341" spans="1:6" x14ac:dyDescent="0.35">
      <c r="A341" s="3">
        <v>4.5999999999999996</v>
      </c>
      <c r="B341" s="3">
        <v>26.662199999999999</v>
      </c>
      <c r="C341">
        <f t="shared" si="20"/>
        <v>30.058023387650689</v>
      </c>
      <c r="D341">
        <f t="shared" si="21"/>
        <v>-3.3958233876506903</v>
      </c>
      <c r="E341">
        <f t="shared" si="22"/>
        <v>11.53161648011541</v>
      </c>
      <c r="F341">
        <f t="shared" si="23"/>
        <v>0.12736471062593074</v>
      </c>
    </row>
    <row r="342" spans="1:6" x14ac:dyDescent="0.35">
      <c r="A342" s="3">
        <v>2</v>
      </c>
      <c r="B342" s="3">
        <v>34.700000000000003</v>
      </c>
      <c r="C342">
        <f t="shared" si="20"/>
        <v>41.340703792868425</v>
      </c>
      <c r="D342">
        <f t="shared" si="21"/>
        <v>-6.6407037928684218</v>
      </c>
      <c r="E342">
        <f t="shared" si="22"/>
        <v>44.098946864617041</v>
      </c>
      <c r="F342">
        <f t="shared" si="23"/>
        <v>0.19137474907401791</v>
      </c>
    </row>
    <row r="343" spans="1:6" x14ac:dyDescent="0.35">
      <c r="A343" s="3">
        <v>3.7</v>
      </c>
      <c r="B343" s="3">
        <v>30.5</v>
      </c>
      <c r="C343">
        <f t="shared" si="20"/>
        <v>33.963566604841439</v>
      </c>
      <c r="D343">
        <f t="shared" si="21"/>
        <v>-3.4635666048414393</v>
      </c>
      <c r="E343">
        <f t="shared" si="22"/>
        <v>11.996293626172855</v>
      </c>
      <c r="F343">
        <f t="shared" si="23"/>
        <v>0.11355956081447342</v>
      </c>
    </row>
    <row r="344" spans="1:6" x14ac:dyDescent="0.35">
      <c r="A344" s="3">
        <v>4</v>
      </c>
      <c r="B344" s="3">
        <v>26.2</v>
      </c>
      <c r="C344">
        <f t="shared" si="20"/>
        <v>32.661718865777857</v>
      </c>
      <c r="D344">
        <f t="shared" si="21"/>
        <v>-6.4617188657778577</v>
      </c>
      <c r="E344">
        <f t="shared" si="22"/>
        <v>41.753810700349483</v>
      </c>
      <c r="F344">
        <f t="shared" si="23"/>
        <v>0.24663049106022358</v>
      </c>
    </row>
    <row r="345" spans="1:6" x14ac:dyDescent="0.35">
      <c r="A345" s="3">
        <v>3.5</v>
      </c>
      <c r="B345" s="3">
        <v>38.299999999999997</v>
      </c>
      <c r="C345">
        <f t="shared" si="20"/>
        <v>34.831465097550499</v>
      </c>
      <c r="D345">
        <f t="shared" si="21"/>
        <v>3.4685349024494982</v>
      </c>
      <c r="E345">
        <f t="shared" si="22"/>
        <v>12.03073436951035</v>
      </c>
      <c r="F345">
        <f t="shared" si="23"/>
        <v>9.0562268993459497E-2</v>
      </c>
    </row>
    <row r="346" spans="1:6" x14ac:dyDescent="0.35">
      <c r="A346" s="3">
        <v>3.6</v>
      </c>
      <c r="B346" s="3">
        <v>35.6</v>
      </c>
      <c r="C346">
        <f t="shared" si="20"/>
        <v>34.397515851195969</v>
      </c>
      <c r="D346">
        <f t="shared" si="21"/>
        <v>1.2024841488040323</v>
      </c>
      <c r="E346">
        <f t="shared" si="22"/>
        <v>1.4459681281249581</v>
      </c>
      <c r="F346">
        <f t="shared" si="23"/>
        <v>3.3777644629326746E-2</v>
      </c>
    </row>
    <row r="347" spans="1:6" x14ac:dyDescent="0.35">
      <c r="A347" s="3">
        <v>2.5</v>
      </c>
      <c r="B347" s="3">
        <v>37.799999999999997</v>
      </c>
      <c r="C347">
        <f t="shared" si="20"/>
        <v>39.170957561095776</v>
      </c>
      <c r="D347">
        <f t="shared" si="21"/>
        <v>-1.3709575610957785</v>
      </c>
      <c r="E347">
        <f t="shared" si="22"/>
        <v>1.8795246343256853</v>
      </c>
      <c r="F347">
        <f t="shared" si="23"/>
        <v>3.6268718547507371E-2</v>
      </c>
    </row>
    <row r="348" spans="1:6" x14ac:dyDescent="0.35">
      <c r="A348" s="3">
        <v>4</v>
      </c>
      <c r="B348" s="3">
        <v>28.4</v>
      </c>
      <c r="C348">
        <f t="shared" si="20"/>
        <v>32.661718865777857</v>
      </c>
      <c r="D348">
        <f t="shared" si="21"/>
        <v>-4.2617188657778584</v>
      </c>
      <c r="E348">
        <f t="shared" si="22"/>
        <v>18.162247690926915</v>
      </c>
      <c r="F348">
        <f t="shared" si="23"/>
        <v>0.15006052344288234</v>
      </c>
    </row>
    <row r="349" spans="1:6" x14ac:dyDescent="0.35">
      <c r="A349" s="3">
        <v>2.4</v>
      </c>
      <c r="B349" s="3">
        <v>33.6</v>
      </c>
      <c r="C349">
        <f t="shared" si="20"/>
        <v>39.604906807450305</v>
      </c>
      <c r="D349">
        <f t="shared" si="21"/>
        <v>-6.004906807450304</v>
      </c>
      <c r="E349">
        <f t="shared" si="22"/>
        <v>36.058905766163001</v>
      </c>
      <c r="F349">
        <f t="shared" si="23"/>
        <v>0.17871746450744952</v>
      </c>
    </row>
    <row r="350" spans="1:6" x14ac:dyDescent="0.35">
      <c r="A350" s="3">
        <v>3</v>
      </c>
      <c r="B350" s="3">
        <v>35.267800000000001</v>
      </c>
      <c r="C350">
        <f t="shared" si="20"/>
        <v>37.001211329323141</v>
      </c>
      <c r="D350">
        <f t="shared" si="21"/>
        <v>-1.7334113293231397</v>
      </c>
      <c r="E350">
        <f t="shared" si="22"/>
        <v>3.0047148366258143</v>
      </c>
      <c r="F350">
        <f t="shared" si="23"/>
        <v>4.9149970492152605E-2</v>
      </c>
    </row>
    <row r="351" spans="1:6" x14ac:dyDescent="0.35">
      <c r="A351" s="3">
        <v>5</v>
      </c>
      <c r="B351" s="3">
        <v>24.0505</v>
      </c>
      <c r="C351">
        <f t="shared" si="20"/>
        <v>28.322226402232573</v>
      </c>
      <c r="D351">
        <f t="shared" si="21"/>
        <v>-4.2717264022325736</v>
      </c>
      <c r="E351">
        <f t="shared" si="22"/>
        <v>18.247646455530848</v>
      </c>
      <c r="F351">
        <f t="shared" si="23"/>
        <v>0.17761486880657673</v>
      </c>
    </row>
    <row r="352" spans="1:6" x14ac:dyDescent="0.35">
      <c r="A352" s="3">
        <v>1.8</v>
      </c>
      <c r="B352" s="3">
        <v>43.260899999999999</v>
      </c>
      <c r="C352">
        <f t="shared" si="20"/>
        <v>42.208602285577477</v>
      </c>
      <c r="D352">
        <f t="shared" si="21"/>
        <v>1.0522977144225223</v>
      </c>
      <c r="E352">
        <f t="shared" si="22"/>
        <v>1.1073304797788643</v>
      </c>
      <c r="F352">
        <f t="shared" si="23"/>
        <v>2.4324452667940848E-2</v>
      </c>
    </row>
    <row r="353" spans="1:6" x14ac:dyDescent="0.35">
      <c r="A353" s="3">
        <v>3.5</v>
      </c>
      <c r="B353" s="3">
        <v>36</v>
      </c>
      <c r="C353">
        <f t="shared" si="20"/>
        <v>34.831465097550499</v>
      </c>
      <c r="D353">
        <f t="shared" si="21"/>
        <v>1.1685349024495011</v>
      </c>
      <c r="E353">
        <f t="shared" si="22"/>
        <v>1.3654738182426651</v>
      </c>
      <c r="F353">
        <f t="shared" si="23"/>
        <v>3.2459302845819472E-2</v>
      </c>
    </row>
    <row r="354" spans="1:6" x14ac:dyDescent="0.35">
      <c r="A354" s="3">
        <v>2</v>
      </c>
      <c r="B354" s="3">
        <v>42.774299999999997</v>
      </c>
      <c r="C354">
        <f t="shared" si="20"/>
        <v>41.340703792868425</v>
      </c>
      <c r="D354">
        <f t="shared" si="21"/>
        <v>1.433596207131572</v>
      </c>
      <c r="E354">
        <f t="shared" si="22"/>
        <v>2.0551980851020288</v>
      </c>
      <c r="F354">
        <f t="shared" si="23"/>
        <v>3.351536336378555E-2</v>
      </c>
    </row>
    <row r="355" spans="1:6" x14ac:dyDescent="0.35">
      <c r="A355" s="3">
        <v>5.3</v>
      </c>
      <c r="B355" s="3">
        <v>28.993500000000001</v>
      </c>
      <c r="C355">
        <f t="shared" si="20"/>
        <v>27.020378663168991</v>
      </c>
      <c r="D355">
        <f t="shared" si="21"/>
        <v>1.9731213368310101</v>
      </c>
      <c r="E355">
        <f t="shared" si="22"/>
        <v>3.8932078098577922</v>
      </c>
      <c r="F355">
        <f t="shared" si="23"/>
        <v>6.805392025216031E-2</v>
      </c>
    </row>
    <row r="356" spans="1:6" x14ac:dyDescent="0.35">
      <c r="A356" s="3">
        <v>4.5999999999999996</v>
      </c>
      <c r="B356" s="3">
        <v>26.229500000000002</v>
      </c>
      <c r="C356">
        <f t="shared" si="20"/>
        <v>30.058023387650689</v>
      </c>
      <c r="D356">
        <f t="shared" si="21"/>
        <v>-3.8285233876506872</v>
      </c>
      <c r="E356">
        <f t="shared" si="22"/>
        <v>14.657591329788294</v>
      </c>
      <c r="F356">
        <f t="shared" si="23"/>
        <v>0.14596249976746362</v>
      </c>
    </row>
    <row r="357" spans="1:6" x14ac:dyDescent="0.35">
      <c r="A357" s="3">
        <v>1.8</v>
      </c>
      <c r="B357" s="3">
        <v>43.7</v>
      </c>
      <c r="C357">
        <f t="shared" si="20"/>
        <v>42.208602285577477</v>
      </c>
      <c r="D357">
        <f t="shared" si="21"/>
        <v>1.4913977144225257</v>
      </c>
      <c r="E357">
        <f t="shared" si="22"/>
        <v>2.2242671425847336</v>
      </c>
      <c r="F357">
        <f t="shared" si="23"/>
        <v>3.4128094151545205E-2</v>
      </c>
    </row>
    <row r="358" spans="1:6" x14ac:dyDescent="0.35">
      <c r="A358" s="3">
        <v>4</v>
      </c>
      <c r="B358" s="3">
        <v>25.3</v>
      </c>
      <c r="C358">
        <f t="shared" si="20"/>
        <v>32.661718865777857</v>
      </c>
      <c r="D358">
        <f t="shared" si="21"/>
        <v>-7.3617188657778563</v>
      </c>
      <c r="E358">
        <f t="shared" si="22"/>
        <v>54.194904658749607</v>
      </c>
      <c r="F358">
        <f t="shared" si="23"/>
        <v>0.29097703026789945</v>
      </c>
    </row>
    <row r="359" spans="1:6" x14ac:dyDescent="0.35">
      <c r="A359" s="3">
        <v>5.4</v>
      </c>
      <c r="B359" s="3">
        <v>23.898299999999999</v>
      </c>
      <c r="C359">
        <f t="shared" si="20"/>
        <v>26.586429416814461</v>
      </c>
      <c r="D359">
        <f t="shared" si="21"/>
        <v>-2.688129416814462</v>
      </c>
      <c r="E359">
        <f t="shared" si="22"/>
        <v>7.2260397615432597</v>
      </c>
      <c r="F359">
        <f t="shared" si="23"/>
        <v>0.11248203499054167</v>
      </c>
    </row>
    <row r="360" spans="1:6" x14ac:dyDescent="0.35">
      <c r="A360" s="3">
        <v>3.6</v>
      </c>
      <c r="B360" s="3">
        <v>40</v>
      </c>
      <c r="C360">
        <f t="shared" si="20"/>
        <v>34.397515851195969</v>
      </c>
      <c r="D360">
        <f t="shared" si="21"/>
        <v>5.6024841488040309</v>
      </c>
      <c r="E360">
        <f t="shared" si="22"/>
        <v>31.387828637600428</v>
      </c>
      <c r="F360">
        <f t="shared" si="23"/>
        <v>0.14006210372010078</v>
      </c>
    </row>
    <row r="361" spans="1:6" x14ac:dyDescent="0.35">
      <c r="A361" s="3">
        <v>3.7</v>
      </c>
      <c r="B361" s="3">
        <v>35.161999999999999</v>
      </c>
      <c r="C361">
        <f t="shared" si="20"/>
        <v>33.963566604841439</v>
      </c>
      <c r="D361">
        <f t="shared" si="21"/>
        <v>1.1984333951585597</v>
      </c>
      <c r="E361">
        <f t="shared" si="22"/>
        <v>1.4362426026312727</v>
      </c>
      <c r="F361">
        <f t="shared" si="23"/>
        <v>3.4083197632630673E-2</v>
      </c>
    </row>
    <row r="362" spans="1:6" x14ac:dyDescent="0.35">
      <c r="A362" s="3">
        <v>4.2</v>
      </c>
      <c r="B362" s="3">
        <v>26.8</v>
      </c>
      <c r="C362">
        <f t="shared" si="20"/>
        <v>31.793820373068801</v>
      </c>
      <c r="D362">
        <f t="shared" si="21"/>
        <v>-4.9938203730688002</v>
      </c>
      <c r="E362">
        <f t="shared" si="22"/>
        <v>24.938241918477011</v>
      </c>
      <c r="F362">
        <f t="shared" si="23"/>
        <v>0.18633658108465673</v>
      </c>
    </row>
    <row r="363" spans="1:6" x14ac:dyDescent="0.35">
      <c r="A363" s="3">
        <v>3</v>
      </c>
      <c r="B363" s="3">
        <v>34.7286</v>
      </c>
      <c r="C363">
        <f t="shared" si="20"/>
        <v>37.001211329323141</v>
      </c>
      <c r="D363">
        <f t="shared" si="21"/>
        <v>-2.2726113293231407</v>
      </c>
      <c r="E363">
        <f t="shared" si="22"/>
        <v>5.1647622541678926</v>
      </c>
      <c r="F363">
        <f t="shared" si="23"/>
        <v>6.543918641474579E-2</v>
      </c>
    </row>
    <row r="364" spans="1:6" x14ac:dyDescent="0.35">
      <c r="A364" s="3">
        <v>3.3</v>
      </c>
      <c r="B364" s="3">
        <v>33.098799999999997</v>
      </c>
      <c r="C364">
        <f t="shared" si="20"/>
        <v>35.699363590259551</v>
      </c>
      <c r="D364">
        <f t="shared" si="21"/>
        <v>-2.6005635902595543</v>
      </c>
      <c r="E364">
        <f t="shared" si="22"/>
        <v>6.7629309869836627</v>
      </c>
      <c r="F364">
        <f t="shared" si="23"/>
        <v>7.8569724287876133E-2</v>
      </c>
    </row>
    <row r="365" spans="1:6" x14ac:dyDescent="0.35">
      <c r="A365" s="3">
        <v>2</v>
      </c>
      <c r="B365" s="3">
        <v>46.438699999999997</v>
      </c>
      <c r="C365">
        <f t="shared" si="20"/>
        <v>41.340703792868425</v>
      </c>
      <c r="D365">
        <f t="shared" si="21"/>
        <v>5.0979962071315725</v>
      </c>
      <c r="E365">
        <f t="shared" si="22"/>
        <v>25.989565327927899</v>
      </c>
      <c r="F365">
        <f t="shared" si="23"/>
        <v>0.10977904650930308</v>
      </c>
    </row>
    <row r="366" spans="1:6" x14ac:dyDescent="0.35">
      <c r="A366" s="3">
        <v>2</v>
      </c>
      <c r="B366" s="3">
        <v>43.1</v>
      </c>
      <c r="C366">
        <f t="shared" si="20"/>
        <v>41.340703792868425</v>
      </c>
      <c r="D366">
        <f t="shared" si="21"/>
        <v>1.7592962071315768</v>
      </c>
      <c r="E366">
        <f t="shared" si="22"/>
        <v>3.0951231444275518</v>
      </c>
      <c r="F366">
        <f t="shared" si="23"/>
        <v>4.0818937520454214E-2</v>
      </c>
    </row>
    <row r="367" spans="1:6" x14ac:dyDescent="0.35">
      <c r="A367" s="3">
        <v>3</v>
      </c>
      <c r="B367" s="3">
        <v>33.299999999999997</v>
      </c>
      <c r="C367">
        <f t="shared" si="20"/>
        <v>37.001211329323141</v>
      </c>
      <c r="D367">
        <f t="shared" si="21"/>
        <v>-3.7012113293231437</v>
      </c>
      <c r="E367">
        <f t="shared" si="22"/>
        <v>13.698965304309992</v>
      </c>
      <c r="F367">
        <f t="shared" si="23"/>
        <v>0.11114748736706138</v>
      </c>
    </row>
    <row r="368" spans="1:6" x14ac:dyDescent="0.35">
      <c r="A368" s="3">
        <v>6.5</v>
      </c>
      <c r="B368" s="3">
        <v>17.5</v>
      </c>
      <c r="C368">
        <f t="shared" si="20"/>
        <v>21.812987706914651</v>
      </c>
      <c r="D368">
        <f t="shared" si="21"/>
        <v>-4.3129877069146509</v>
      </c>
      <c r="E368">
        <f t="shared" si="22"/>
        <v>18.6018629599969</v>
      </c>
      <c r="F368">
        <f t="shared" si="23"/>
        <v>0.24645644039512291</v>
      </c>
    </row>
    <row r="369" spans="1:6" x14ac:dyDescent="0.35">
      <c r="A369" s="3">
        <v>2.4</v>
      </c>
      <c r="B369" s="3">
        <v>40.279600000000002</v>
      </c>
      <c r="C369">
        <f t="shared" si="20"/>
        <v>39.604906807450305</v>
      </c>
      <c r="D369">
        <f t="shared" si="21"/>
        <v>0.67469319254969662</v>
      </c>
      <c r="E369">
        <f t="shared" si="22"/>
        <v>0.45521090407290199</v>
      </c>
      <c r="F369">
        <f t="shared" si="23"/>
        <v>1.675024559701925E-2</v>
      </c>
    </row>
    <row r="370" spans="1:6" x14ac:dyDescent="0.35">
      <c r="A370" s="3">
        <v>3.5</v>
      </c>
      <c r="B370" s="3">
        <v>34.6</v>
      </c>
      <c r="C370">
        <f t="shared" si="20"/>
        <v>34.831465097550499</v>
      </c>
      <c r="D370">
        <f t="shared" si="21"/>
        <v>-0.23146509755049749</v>
      </c>
      <c r="E370">
        <f t="shared" si="22"/>
        <v>5.3576091384061317E-2</v>
      </c>
      <c r="F370">
        <f t="shared" si="23"/>
        <v>6.6897427037716038E-3</v>
      </c>
    </row>
    <row r="371" spans="1:6" x14ac:dyDescent="0.35">
      <c r="A371" s="3">
        <v>2.5</v>
      </c>
      <c r="B371" s="3">
        <v>37.070999999999998</v>
      </c>
      <c r="C371">
        <f t="shared" si="20"/>
        <v>39.170957561095776</v>
      </c>
      <c r="D371">
        <f t="shared" si="21"/>
        <v>-2.0999575610957777</v>
      </c>
      <c r="E371">
        <f t="shared" si="22"/>
        <v>4.4098217584033268</v>
      </c>
      <c r="F371">
        <f t="shared" si="23"/>
        <v>5.6646908934093437E-2</v>
      </c>
    </row>
    <row r="372" spans="1:6" x14ac:dyDescent="0.35">
      <c r="A372" s="3">
        <v>8</v>
      </c>
      <c r="B372" s="3">
        <v>17.8</v>
      </c>
      <c r="C372">
        <f t="shared" si="20"/>
        <v>15.303749011596729</v>
      </c>
      <c r="D372">
        <f t="shared" si="21"/>
        <v>2.496250988403272</v>
      </c>
      <c r="E372">
        <f t="shared" si="22"/>
        <v>6.231268997104312</v>
      </c>
      <c r="F372">
        <f t="shared" si="23"/>
        <v>0.14023881957321752</v>
      </c>
    </row>
    <row r="373" spans="1:6" x14ac:dyDescent="0.35">
      <c r="A373" s="3">
        <v>2.2999999999999998</v>
      </c>
      <c r="B373" s="3">
        <v>34.4</v>
      </c>
      <c r="C373">
        <f t="shared" si="20"/>
        <v>40.038856053804835</v>
      </c>
      <c r="D373">
        <f t="shared" si="21"/>
        <v>-5.6388560538048367</v>
      </c>
      <c r="E373">
        <f t="shared" si="22"/>
        <v>31.796697595531455</v>
      </c>
      <c r="F373">
        <f t="shared" si="23"/>
        <v>0.16392023412223364</v>
      </c>
    </row>
    <row r="374" spans="1:6" x14ac:dyDescent="0.35">
      <c r="A374" s="3">
        <v>3.5</v>
      </c>
      <c r="B374" s="3">
        <v>33.200000000000003</v>
      </c>
      <c r="C374">
        <f t="shared" si="20"/>
        <v>34.831465097550499</v>
      </c>
      <c r="D374">
        <f t="shared" si="21"/>
        <v>-1.6314650975504961</v>
      </c>
      <c r="E374">
        <f t="shared" si="22"/>
        <v>2.6616783645254496</v>
      </c>
      <c r="F374">
        <f t="shared" si="23"/>
        <v>4.9140514986460722E-2</v>
      </c>
    </row>
    <row r="375" spans="1:6" x14ac:dyDescent="0.35">
      <c r="A375" s="3">
        <v>3.5</v>
      </c>
      <c r="B375" s="3">
        <v>38.0169</v>
      </c>
      <c r="C375">
        <f t="shared" si="20"/>
        <v>34.831465097550499</v>
      </c>
      <c r="D375">
        <f t="shared" si="21"/>
        <v>3.1854349024495008</v>
      </c>
      <c r="E375">
        <f t="shared" si="22"/>
        <v>10.146995517743461</v>
      </c>
      <c r="F375">
        <f t="shared" si="23"/>
        <v>8.3789969788423069E-2</v>
      </c>
    </row>
    <row r="376" spans="1:6" x14ac:dyDescent="0.35">
      <c r="A376" s="3">
        <v>1.8</v>
      </c>
      <c r="B376" s="3">
        <v>44.7393</v>
      </c>
      <c r="C376">
        <f t="shared" si="20"/>
        <v>42.208602285577477</v>
      </c>
      <c r="D376">
        <f t="shared" si="21"/>
        <v>2.5306977144225229</v>
      </c>
      <c r="E376">
        <f t="shared" si="22"/>
        <v>6.4044309217833808</v>
      </c>
      <c r="F376">
        <f t="shared" si="23"/>
        <v>5.656542937467781E-2</v>
      </c>
    </row>
    <row r="377" spans="1:6" x14ac:dyDescent="0.35">
      <c r="A377" s="3">
        <v>3.6</v>
      </c>
      <c r="B377" s="3">
        <v>34.875399999999999</v>
      </c>
      <c r="C377">
        <f t="shared" si="20"/>
        <v>34.397515851195969</v>
      </c>
      <c r="D377">
        <f t="shared" si="21"/>
        <v>0.47788414880402996</v>
      </c>
      <c r="E377">
        <f t="shared" si="22"/>
        <v>0.22837325967815225</v>
      </c>
      <c r="F377">
        <f t="shared" si="23"/>
        <v>1.3702614129272496E-2</v>
      </c>
    </row>
    <row r="378" spans="1:6" x14ac:dyDescent="0.35">
      <c r="A378" s="3">
        <v>2</v>
      </c>
      <c r="B378" s="3">
        <v>35.299999999999997</v>
      </c>
      <c r="C378">
        <f t="shared" si="20"/>
        <v>41.340703792868425</v>
      </c>
      <c r="D378">
        <f t="shared" si="21"/>
        <v>-6.0407037928684275</v>
      </c>
      <c r="E378">
        <f t="shared" si="22"/>
        <v>36.490102313175008</v>
      </c>
      <c r="F378">
        <f t="shared" si="23"/>
        <v>0.17112475333904895</v>
      </c>
    </row>
    <row r="379" spans="1:6" x14ac:dyDescent="0.35">
      <c r="A379" s="3">
        <v>4.5</v>
      </c>
      <c r="B379" s="3">
        <v>24.349900000000002</v>
      </c>
      <c r="C379">
        <f t="shared" si="20"/>
        <v>30.491972634005215</v>
      </c>
      <c r="D379">
        <f t="shared" si="21"/>
        <v>-6.1420726340052134</v>
      </c>
      <c r="E379">
        <f t="shared" si="22"/>
        <v>37.725056241395741</v>
      </c>
      <c r="F379">
        <f t="shared" si="23"/>
        <v>0.252242211836813</v>
      </c>
    </row>
    <row r="380" spans="1:6" x14ac:dyDescent="0.35">
      <c r="A380" s="3">
        <v>2.5</v>
      </c>
      <c r="B380" s="3">
        <v>40.081600000000002</v>
      </c>
      <c r="C380">
        <f t="shared" si="20"/>
        <v>39.170957561095776</v>
      </c>
      <c r="D380">
        <f t="shared" si="21"/>
        <v>0.91064243890422603</v>
      </c>
      <c r="E380">
        <f t="shared" si="22"/>
        <v>0.82926965153343701</v>
      </c>
      <c r="F380">
        <f t="shared" si="23"/>
        <v>2.2719712758578151E-2</v>
      </c>
    </row>
    <row r="381" spans="1:6" x14ac:dyDescent="0.35">
      <c r="A381" s="3">
        <v>2.5</v>
      </c>
      <c r="B381" s="3">
        <v>30.2</v>
      </c>
      <c r="C381">
        <f t="shared" si="20"/>
        <v>39.170957561095776</v>
      </c>
      <c r="D381">
        <f t="shared" si="21"/>
        <v>-8.9709575610957764</v>
      </c>
      <c r="E381">
        <f t="shared" si="22"/>
        <v>80.478079562981478</v>
      </c>
      <c r="F381">
        <f t="shared" si="23"/>
        <v>0.29705157487072109</v>
      </c>
    </row>
    <row r="382" spans="1:6" x14ac:dyDescent="0.35">
      <c r="A382" s="3">
        <v>2.4</v>
      </c>
      <c r="B382" s="3">
        <v>39.200000000000003</v>
      </c>
      <c r="C382">
        <f t="shared" si="20"/>
        <v>39.604906807450305</v>
      </c>
      <c r="D382">
        <f t="shared" si="21"/>
        <v>-0.40490680745030261</v>
      </c>
      <c r="E382">
        <f t="shared" si="22"/>
        <v>0.16394952271959642</v>
      </c>
      <c r="F382">
        <f t="shared" si="23"/>
        <v>1.0329255292099555E-2</v>
      </c>
    </row>
    <row r="383" spans="1:6" x14ac:dyDescent="0.35">
      <c r="A383" s="3">
        <v>3.5</v>
      </c>
      <c r="B383" s="3">
        <v>37.4</v>
      </c>
      <c r="C383">
        <f t="shared" si="20"/>
        <v>34.831465097550499</v>
      </c>
      <c r="D383">
        <f t="shared" si="21"/>
        <v>2.5685349024494997</v>
      </c>
      <c r="E383">
        <f t="shared" si="22"/>
        <v>6.5973715451012609</v>
      </c>
      <c r="F383">
        <f t="shared" si="23"/>
        <v>6.8677403808810156E-2</v>
      </c>
    </row>
    <row r="384" spans="1:6" x14ac:dyDescent="0.35">
      <c r="A384" s="3">
        <v>3.8</v>
      </c>
      <c r="B384" s="3">
        <v>34.514800000000001</v>
      </c>
      <c r="C384">
        <f t="shared" si="20"/>
        <v>33.529617358486917</v>
      </c>
      <c r="D384">
        <f t="shared" si="21"/>
        <v>0.98518264151308443</v>
      </c>
      <c r="E384">
        <f t="shared" si="22"/>
        <v>0.97058483713869859</v>
      </c>
      <c r="F384">
        <f t="shared" si="23"/>
        <v>2.8543773729330153E-2</v>
      </c>
    </row>
    <row r="385" spans="1:6" x14ac:dyDescent="0.35">
      <c r="A385" s="3">
        <v>3.3</v>
      </c>
      <c r="B385" s="3">
        <v>34.998899999999999</v>
      </c>
      <c r="C385">
        <f t="shared" si="20"/>
        <v>35.699363590259551</v>
      </c>
      <c r="D385">
        <f t="shared" si="21"/>
        <v>-0.7004635902595524</v>
      </c>
      <c r="E385">
        <f t="shared" si="22"/>
        <v>0.4906492412793021</v>
      </c>
      <c r="F385">
        <f t="shared" si="23"/>
        <v>2.001387444346972E-2</v>
      </c>
    </row>
    <row r="386" spans="1:6" x14ac:dyDescent="0.35">
      <c r="A386" s="3">
        <v>3.5</v>
      </c>
      <c r="B386" s="3">
        <v>36.087600000000002</v>
      </c>
      <c r="C386">
        <f t="shared" si="20"/>
        <v>34.831465097550499</v>
      </c>
      <c r="D386">
        <f t="shared" si="21"/>
        <v>1.256134902449503</v>
      </c>
      <c r="E386">
        <f t="shared" si="22"/>
        <v>1.5778748931518223</v>
      </c>
      <c r="F386">
        <f t="shared" si="23"/>
        <v>3.4807936866111985E-2</v>
      </c>
    </row>
    <row r="387" spans="1:6" x14ac:dyDescent="0.35">
      <c r="A387" s="3">
        <v>2.4</v>
      </c>
      <c r="B387" s="3">
        <v>46.9</v>
      </c>
      <c r="C387">
        <f t="shared" ref="C387:C450" si="24">$I$5+($I$6*A387)</f>
        <v>39.604906807450305</v>
      </c>
      <c r="D387">
        <f t="shared" ref="D387:D450" si="25">B387-C387</f>
        <v>7.2950931925496931</v>
      </c>
      <c r="E387">
        <f t="shared" ref="E387:E450" si="26">D387*D387</f>
        <v>53.218384687984873</v>
      </c>
      <c r="F387">
        <f t="shared" ref="F387:F450" si="27">ABS((B387-C387)/B387)</f>
        <v>0.15554569706928983</v>
      </c>
    </row>
    <row r="388" spans="1:6" x14ac:dyDescent="0.35">
      <c r="A388" s="3">
        <v>3.5</v>
      </c>
      <c r="B388" s="3">
        <v>27.8</v>
      </c>
      <c r="C388">
        <f t="shared" si="24"/>
        <v>34.831465097550499</v>
      </c>
      <c r="D388">
        <f t="shared" si="25"/>
        <v>-7.0314650975504982</v>
      </c>
      <c r="E388">
        <f t="shared" si="26"/>
        <v>49.441501418070835</v>
      </c>
      <c r="F388">
        <f t="shared" si="27"/>
        <v>0.25293039919246396</v>
      </c>
    </row>
    <row r="389" spans="1:6" x14ac:dyDescent="0.35">
      <c r="A389" s="3">
        <v>2</v>
      </c>
      <c r="B389" s="3">
        <v>50.9</v>
      </c>
      <c r="C389">
        <f t="shared" si="24"/>
        <v>41.340703792868425</v>
      </c>
      <c r="D389">
        <f t="shared" si="25"/>
        <v>9.5592962071315739</v>
      </c>
      <c r="E389">
        <f t="shared" si="26"/>
        <v>91.380143975680099</v>
      </c>
      <c r="F389">
        <f t="shared" si="27"/>
        <v>0.18780542646623918</v>
      </c>
    </row>
    <row r="390" spans="1:6" x14ac:dyDescent="0.35">
      <c r="A390" s="3">
        <v>6.2</v>
      </c>
      <c r="B390" s="3">
        <v>26.1</v>
      </c>
      <c r="C390">
        <f t="shared" si="24"/>
        <v>23.114835445978237</v>
      </c>
      <c r="D390">
        <f t="shared" si="25"/>
        <v>2.9851645540217646</v>
      </c>
      <c r="E390">
        <f t="shared" si="26"/>
        <v>8.9112074145879614</v>
      </c>
      <c r="F390">
        <f t="shared" si="27"/>
        <v>0.11437412084374576</v>
      </c>
    </row>
    <row r="391" spans="1:6" x14ac:dyDescent="0.35">
      <c r="A391" s="3">
        <v>6.2</v>
      </c>
      <c r="B391" s="3">
        <v>26</v>
      </c>
      <c r="C391">
        <f t="shared" si="24"/>
        <v>23.114835445978237</v>
      </c>
      <c r="D391">
        <f t="shared" si="25"/>
        <v>2.8851645540217632</v>
      </c>
      <c r="E391">
        <f t="shared" si="26"/>
        <v>8.324174503783599</v>
      </c>
      <c r="F391">
        <f t="shared" si="27"/>
        <v>0.11096786746237551</v>
      </c>
    </row>
    <row r="392" spans="1:6" x14ac:dyDescent="0.35">
      <c r="A392" s="3">
        <v>6.2</v>
      </c>
      <c r="B392" s="3">
        <v>26</v>
      </c>
      <c r="C392">
        <f t="shared" si="24"/>
        <v>23.114835445978237</v>
      </c>
      <c r="D392">
        <f t="shared" si="25"/>
        <v>2.8851645540217632</v>
      </c>
      <c r="E392">
        <f t="shared" si="26"/>
        <v>8.324174503783599</v>
      </c>
      <c r="F392">
        <f t="shared" si="27"/>
        <v>0.11096786746237551</v>
      </c>
    </row>
    <row r="393" spans="1:6" x14ac:dyDescent="0.35">
      <c r="A393" s="3">
        <v>2.4</v>
      </c>
      <c r="B393" s="3">
        <v>38.6</v>
      </c>
      <c r="C393">
        <f t="shared" si="24"/>
        <v>39.604906807450305</v>
      </c>
      <c r="D393">
        <f t="shared" si="25"/>
        <v>-1.004906807450304</v>
      </c>
      <c r="E393">
        <f t="shared" si="26"/>
        <v>1.0098376916599625</v>
      </c>
      <c r="F393">
        <f t="shared" si="27"/>
        <v>2.603385511529285E-2</v>
      </c>
    </row>
    <row r="394" spans="1:6" x14ac:dyDescent="0.35">
      <c r="A394" s="3">
        <v>5.3</v>
      </c>
      <c r="B394" s="3">
        <v>22.299900000000001</v>
      </c>
      <c r="C394">
        <f t="shared" si="24"/>
        <v>27.020378663168991</v>
      </c>
      <c r="D394">
        <f t="shared" si="25"/>
        <v>-4.7204786631689899</v>
      </c>
      <c r="E394">
        <f t="shared" si="26"/>
        <v>22.282918809433696</v>
      </c>
      <c r="F394">
        <f t="shared" si="27"/>
        <v>0.21168160678608378</v>
      </c>
    </row>
    <row r="395" spans="1:6" x14ac:dyDescent="0.35">
      <c r="A395" s="3">
        <v>3.5</v>
      </c>
      <c r="B395" s="3">
        <v>33.9</v>
      </c>
      <c r="C395">
        <f t="shared" si="24"/>
        <v>34.831465097550499</v>
      </c>
      <c r="D395">
        <f t="shared" si="25"/>
        <v>-0.93146509755050033</v>
      </c>
      <c r="E395">
        <f t="shared" si="26"/>
        <v>0.8676272279547631</v>
      </c>
      <c r="F395">
        <f t="shared" si="27"/>
        <v>2.7476846535412991E-2</v>
      </c>
    </row>
    <row r="396" spans="1:6" x14ac:dyDescent="0.35">
      <c r="A396" s="3">
        <v>5.7</v>
      </c>
      <c r="B396" s="3">
        <v>34.5</v>
      </c>
      <c r="C396">
        <f t="shared" si="24"/>
        <v>25.284581677750875</v>
      </c>
      <c r="D396">
        <f t="shared" si="25"/>
        <v>9.2154183222491248</v>
      </c>
      <c r="E396">
        <f t="shared" si="26"/>
        <v>84.923934854044873</v>
      </c>
      <c r="F396">
        <f t="shared" si="27"/>
        <v>0.26711357455794565</v>
      </c>
    </row>
    <row r="397" spans="1:6" x14ac:dyDescent="0.35">
      <c r="A397" s="3">
        <v>2.7</v>
      </c>
      <c r="B397" s="3">
        <v>35.9</v>
      </c>
      <c r="C397">
        <f t="shared" si="24"/>
        <v>38.303059068386723</v>
      </c>
      <c r="D397">
        <f t="shared" si="25"/>
        <v>-2.4030590683867246</v>
      </c>
      <c r="E397">
        <f t="shared" si="26"/>
        <v>5.7746928861556723</v>
      </c>
      <c r="F397">
        <f t="shared" si="27"/>
        <v>6.6937578506594E-2</v>
      </c>
    </row>
    <row r="398" spans="1:6" x14ac:dyDescent="0.35">
      <c r="A398" s="3">
        <v>3.5</v>
      </c>
      <c r="B398" s="3">
        <v>34.200000000000003</v>
      </c>
      <c r="C398">
        <f t="shared" si="24"/>
        <v>34.831465097550499</v>
      </c>
      <c r="D398">
        <f t="shared" si="25"/>
        <v>-0.63146509755049607</v>
      </c>
      <c r="E398">
        <f t="shared" si="26"/>
        <v>0.39874816942445751</v>
      </c>
      <c r="F398">
        <f t="shared" si="27"/>
        <v>1.8463891741242574E-2</v>
      </c>
    </row>
    <row r="399" spans="1:6" x14ac:dyDescent="0.35">
      <c r="A399" s="3">
        <v>2.5</v>
      </c>
      <c r="B399" s="3">
        <v>31.8</v>
      </c>
      <c r="C399">
        <f t="shared" si="24"/>
        <v>39.170957561095776</v>
      </c>
      <c r="D399">
        <f t="shared" si="25"/>
        <v>-7.3709575610957749</v>
      </c>
      <c r="E399">
        <f t="shared" si="26"/>
        <v>54.331015367474976</v>
      </c>
      <c r="F399">
        <f t="shared" si="27"/>
        <v>0.23179111827345203</v>
      </c>
    </row>
    <row r="400" spans="1:6" x14ac:dyDescent="0.35">
      <c r="A400" s="3">
        <v>4.2</v>
      </c>
      <c r="B400" s="3">
        <v>31.5002</v>
      </c>
      <c r="C400">
        <f t="shared" si="24"/>
        <v>31.793820373068801</v>
      </c>
      <c r="D400">
        <f t="shared" si="25"/>
        <v>-0.2936203730688014</v>
      </c>
      <c r="E400">
        <f t="shared" si="26"/>
        <v>8.6212923481062118E-2</v>
      </c>
      <c r="F400">
        <f t="shared" si="27"/>
        <v>9.3212225023587593E-3</v>
      </c>
    </row>
    <row r="401" spans="1:6" x14ac:dyDescent="0.35">
      <c r="A401" s="3">
        <v>3.5</v>
      </c>
      <c r="B401" s="3">
        <v>40.299999999999997</v>
      </c>
      <c r="C401">
        <f t="shared" si="24"/>
        <v>34.831465097550499</v>
      </c>
      <c r="D401">
        <f t="shared" si="25"/>
        <v>5.4685349024494982</v>
      </c>
      <c r="E401">
        <f t="shared" si="26"/>
        <v>29.904873979308345</v>
      </c>
      <c r="F401">
        <f t="shared" si="27"/>
        <v>0.13569565514763024</v>
      </c>
    </row>
    <row r="402" spans="1:6" x14ac:dyDescent="0.35">
      <c r="A402" s="3">
        <v>2</v>
      </c>
      <c r="B402" s="3">
        <v>43.9</v>
      </c>
      <c r="C402">
        <f t="shared" si="24"/>
        <v>41.340703792868425</v>
      </c>
      <c r="D402">
        <f t="shared" si="25"/>
        <v>2.5592962071315739</v>
      </c>
      <c r="E402">
        <f t="shared" si="26"/>
        <v>6.5499970758380597</v>
      </c>
      <c r="F402">
        <f t="shared" si="27"/>
        <v>5.8298319069056352E-2</v>
      </c>
    </row>
    <row r="403" spans="1:6" x14ac:dyDescent="0.35">
      <c r="A403" s="3">
        <v>4.2</v>
      </c>
      <c r="B403" s="3">
        <v>27.471</v>
      </c>
      <c r="C403">
        <f t="shared" si="24"/>
        <v>31.793820373068801</v>
      </c>
      <c r="D403">
        <f t="shared" si="25"/>
        <v>-4.3228203730688008</v>
      </c>
      <c r="E403">
        <f t="shared" si="26"/>
        <v>18.686775977818687</v>
      </c>
      <c r="F403">
        <f t="shared" si="27"/>
        <v>0.15735941076294277</v>
      </c>
    </row>
    <row r="404" spans="1:6" x14ac:dyDescent="0.35">
      <c r="A404" s="3">
        <v>2.5</v>
      </c>
      <c r="B404" s="3">
        <v>37.057400000000001</v>
      </c>
      <c r="C404">
        <f t="shared" si="24"/>
        <v>39.170957561095776</v>
      </c>
      <c r="D404">
        <f t="shared" si="25"/>
        <v>-2.1135575610957744</v>
      </c>
      <c r="E404">
        <f t="shared" si="26"/>
        <v>4.4671255640651184</v>
      </c>
      <c r="F404">
        <f t="shared" si="27"/>
        <v>5.7034696473464798E-2</v>
      </c>
    </row>
    <row r="405" spans="1:6" x14ac:dyDescent="0.35">
      <c r="A405" s="3">
        <v>3.5</v>
      </c>
      <c r="B405" s="3">
        <v>41.2</v>
      </c>
      <c r="C405">
        <f t="shared" si="24"/>
        <v>34.831465097550499</v>
      </c>
      <c r="D405">
        <f t="shared" si="25"/>
        <v>6.3685349024495039</v>
      </c>
      <c r="E405">
        <f t="shared" si="26"/>
        <v>40.558236803717513</v>
      </c>
      <c r="F405">
        <f t="shared" si="27"/>
        <v>0.15457608986527921</v>
      </c>
    </row>
    <row r="406" spans="1:6" x14ac:dyDescent="0.35">
      <c r="A406" s="3">
        <v>6.7</v>
      </c>
      <c r="B406" s="3">
        <v>24.2</v>
      </c>
      <c r="C406">
        <f t="shared" si="24"/>
        <v>20.945089214205595</v>
      </c>
      <c r="D406">
        <f t="shared" si="25"/>
        <v>3.2549107857944044</v>
      </c>
      <c r="E406">
        <f t="shared" si="26"/>
        <v>10.594444223480748</v>
      </c>
      <c r="F406">
        <f t="shared" si="27"/>
        <v>0.13450044569398364</v>
      </c>
    </row>
    <row r="407" spans="1:6" x14ac:dyDescent="0.35">
      <c r="A407" s="3">
        <v>2.7</v>
      </c>
      <c r="B407" s="3">
        <v>36.5</v>
      </c>
      <c r="C407">
        <f t="shared" si="24"/>
        <v>38.303059068386723</v>
      </c>
      <c r="D407">
        <f t="shared" si="25"/>
        <v>-1.8030590683867231</v>
      </c>
      <c r="E407">
        <f t="shared" si="26"/>
        <v>3.251022004091598</v>
      </c>
      <c r="F407">
        <f t="shared" si="27"/>
        <v>4.9398878585937618E-2</v>
      </c>
    </row>
    <row r="408" spans="1:6" x14ac:dyDescent="0.35">
      <c r="A408" s="3">
        <v>4</v>
      </c>
      <c r="B408" s="3">
        <v>27.589400000000001</v>
      </c>
      <c r="C408">
        <f t="shared" si="24"/>
        <v>32.661718865777857</v>
      </c>
      <c r="D408">
        <f t="shared" si="25"/>
        <v>-5.0723188657778557</v>
      </c>
      <c r="E408">
        <f t="shared" si="26"/>
        <v>25.728418676125951</v>
      </c>
      <c r="F408">
        <f t="shared" si="27"/>
        <v>0.1838502782147439</v>
      </c>
    </row>
    <row r="409" spans="1:6" x14ac:dyDescent="0.35">
      <c r="A409" s="3">
        <v>2</v>
      </c>
      <c r="B409" s="3">
        <v>33.4</v>
      </c>
      <c r="C409">
        <f t="shared" si="24"/>
        <v>41.340703792868425</v>
      </c>
      <c r="D409">
        <f t="shared" si="25"/>
        <v>-7.9407037928684261</v>
      </c>
      <c r="E409">
        <f t="shared" si="26"/>
        <v>63.054776726075005</v>
      </c>
      <c r="F409">
        <f t="shared" si="27"/>
        <v>0.23774562254097084</v>
      </c>
    </row>
    <row r="410" spans="1:6" x14ac:dyDescent="0.35">
      <c r="A410" s="3">
        <v>3.6</v>
      </c>
      <c r="B410" s="3">
        <v>33</v>
      </c>
      <c r="C410">
        <f t="shared" si="24"/>
        <v>34.397515851195969</v>
      </c>
      <c r="D410">
        <f t="shared" si="25"/>
        <v>-1.3975158511959691</v>
      </c>
      <c r="E410">
        <f t="shared" si="26"/>
        <v>1.953050554343994</v>
      </c>
      <c r="F410">
        <f t="shared" si="27"/>
        <v>4.2348965187756639E-2</v>
      </c>
    </row>
    <row r="411" spans="1:6" x14ac:dyDescent="0.35">
      <c r="A411" s="3">
        <v>3</v>
      </c>
      <c r="B411" s="3">
        <v>35.540399999999998</v>
      </c>
      <c r="C411">
        <f t="shared" si="24"/>
        <v>37.001211329323141</v>
      </c>
      <c r="D411">
        <f t="shared" si="25"/>
        <v>-1.4608113293231426</v>
      </c>
      <c r="E411">
        <f t="shared" si="26"/>
        <v>2.1339697398788471</v>
      </c>
      <c r="F411">
        <f t="shared" si="27"/>
        <v>4.1102838722218732E-2</v>
      </c>
    </row>
    <row r="412" spans="1:6" x14ac:dyDescent="0.35">
      <c r="A412" s="3">
        <v>4</v>
      </c>
      <c r="B412" s="3">
        <v>26.384599999999999</v>
      </c>
      <c r="C412">
        <f t="shared" si="24"/>
        <v>32.661718865777857</v>
      </c>
      <c r="D412">
        <f t="shared" si="25"/>
        <v>-6.277118865777858</v>
      </c>
      <c r="E412">
        <f t="shared" si="26"/>
        <v>39.402221255104301</v>
      </c>
      <c r="F412">
        <f t="shared" si="27"/>
        <v>0.23790843392652752</v>
      </c>
    </row>
    <row r="413" spans="1:6" x14ac:dyDescent="0.35">
      <c r="A413" s="3">
        <v>6</v>
      </c>
      <c r="B413" s="3">
        <v>23.4</v>
      </c>
      <c r="C413">
        <f t="shared" si="24"/>
        <v>23.982733938687293</v>
      </c>
      <c r="D413">
        <f t="shared" si="25"/>
        <v>-0.58273393868729428</v>
      </c>
      <c r="E413">
        <f t="shared" si="26"/>
        <v>0.33957884329800725</v>
      </c>
      <c r="F413">
        <f t="shared" si="27"/>
        <v>2.4903159772961297E-2</v>
      </c>
    </row>
    <row r="414" spans="1:6" x14ac:dyDescent="0.35">
      <c r="A414" s="3">
        <v>5.3</v>
      </c>
      <c r="B414" s="3">
        <v>27.9</v>
      </c>
      <c r="C414">
        <f t="shared" si="24"/>
        <v>27.020378663168991</v>
      </c>
      <c r="D414">
        <f t="shared" si="25"/>
        <v>0.87962133683100774</v>
      </c>
      <c r="E414">
        <f t="shared" si="26"/>
        <v>0.77373369620836918</v>
      </c>
      <c r="F414">
        <f t="shared" si="27"/>
        <v>3.1527646481398129E-2</v>
      </c>
    </row>
    <row r="415" spans="1:6" x14ac:dyDescent="0.35">
      <c r="A415" s="3">
        <v>2.2000000000000002</v>
      </c>
      <c r="B415" s="3">
        <v>44.999099999999999</v>
      </c>
      <c r="C415">
        <f t="shared" si="24"/>
        <v>40.472805300159365</v>
      </c>
      <c r="D415">
        <f t="shared" si="25"/>
        <v>4.5262946998406335</v>
      </c>
      <c r="E415">
        <f t="shared" si="26"/>
        <v>20.487343709805412</v>
      </c>
      <c r="F415">
        <f t="shared" si="27"/>
        <v>0.10058633838989299</v>
      </c>
    </row>
    <row r="416" spans="1:6" x14ac:dyDescent="0.35">
      <c r="A416" s="3">
        <v>2.9</v>
      </c>
      <c r="B416" s="3">
        <v>34.151400000000002</v>
      </c>
      <c r="C416">
        <f t="shared" si="24"/>
        <v>37.435160575677671</v>
      </c>
      <c r="D416">
        <f t="shared" si="25"/>
        <v>-3.2837605756776682</v>
      </c>
      <c r="E416">
        <f t="shared" si="26"/>
        <v>10.783083518374932</v>
      </c>
      <c r="F416">
        <f t="shared" si="27"/>
        <v>9.6153029617458377E-2</v>
      </c>
    </row>
    <row r="417" spans="1:6" x14ac:dyDescent="0.35">
      <c r="A417" s="3">
        <v>2.4</v>
      </c>
      <c r="B417" s="3">
        <v>31.3</v>
      </c>
      <c r="C417">
        <f t="shared" si="24"/>
        <v>39.604906807450305</v>
      </c>
      <c r="D417">
        <f t="shared" si="25"/>
        <v>-8.3049068074503047</v>
      </c>
      <c r="E417">
        <f t="shared" si="26"/>
        <v>68.971477080434411</v>
      </c>
      <c r="F417">
        <f t="shared" si="27"/>
        <v>0.26533248586103209</v>
      </c>
    </row>
    <row r="418" spans="1:6" x14ac:dyDescent="0.35">
      <c r="A418" s="3">
        <v>3.6</v>
      </c>
      <c r="B418" s="3">
        <v>31.6</v>
      </c>
      <c r="C418">
        <f t="shared" si="24"/>
        <v>34.397515851195969</v>
      </c>
      <c r="D418">
        <f t="shared" si="25"/>
        <v>-2.7975158511959677</v>
      </c>
      <c r="E418">
        <f t="shared" si="26"/>
        <v>7.8260949376926998</v>
      </c>
      <c r="F418">
        <f t="shared" si="27"/>
        <v>8.852898263278379E-2</v>
      </c>
    </row>
    <row r="419" spans="1:6" x14ac:dyDescent="0.35">
      <c r="A419" s="3">
        <v>1.6</v>
      </c>
      <c r="B419" s="3">
        <v>51.655500000000004</v>
      </c>
      <c r="C419">
        <f t="shared" si="24"/>
        <v>43.07650077828653</v>
      </c>
      <c r="D419">
        <f t="shared" si="25"/>
        <v>8.5789992217134738</v>
      </c>
      <c r="E419">
        <f t="shared" si="26"/>
        <v>73.599227646160386</v>
      </c>
      <c r="F419">
        <f t="shared" si="27"/>
        <v>0.16608104116141501</v>
      </c>
    </row>
    <row r="420" spans="1:6" x14ac:dyDescent="0.35">
      <c r="A420" s="3">
        <v>6.1</v>
      </c>
      <c r="B420" s="3">
        <v>26</v>
      </c>
      <c r="C420">
        <f t="shared" si="24"/>
        <v>23.548784692332767</v>
      </c>
      <c r="D420">
        <f t="shared" si="25"/>
        <v>2.4512153076672334</v>
      </c>
      <c r="E420">
        <f t="shared" si="26"/>
        <v>6.0084564845421697</v>
      </c>
      <c r="F420">
        <f t="shared" si="27"/>
        <v>9.4277511833355129E-2</v>
      </c>
    </row>
    <row r="421" spans="1:6" x14ac:dyDescent="0.35">
      <c r="A421" s="3">
        <v>3</v>
      </c>
      <c r="B421" s="3">
        <v>32</v>
      </c>
      <c r="C421">
        <f t="shared" si="24"/>
        <v>37.001211329323141</v>
      </c>
      <c r="D421">
        <f t="shared" si="25"/>
        <v>-5.0012113293231408</v>
      </c>
      <c r="E421">
        <f t="shared" si="26"/>
        <v>25.012114760550137</v>
      </c>
      <c r="F421">
        <f t="shared" si="27"/>
        <v>0.15628785404134815</v>
      </c>
    </row>
    <row r="422" spans="1:6" x14ac:dyDescent="0.35">
      <c r="A422" s="3">
        <v>2.4</v>
      </c>
      <c r="B422" s="3">
        <v>48.1</v>
      </c>
      <c r="C422">
        <f t="shared" si="24"/>
        <v>39.604906807450305</v>
      </c>
      <c r="D422">
        <f t="shared" si="25"/>
        <v>8.495093192549696</v>
      </c>
      <c r="E422">
        <f t="shared" si="26"/>
        <v>72.166608350104184</v>
      </c>
      <c r="F422">
        <f t="shared" si="27"/>
        <v>0.17661316408627226</v>
      </c>
    </row>
    <row r="423" spans="1:6" x14ac:dyDescent="0.35">
      <c r="A423" s="3">
        <v>2</v>
      </c>
      <c r="B423" s="3">
        <v>41.315600000000003</v>
      </c>
      <c r="C423">
        <f t="shared" si="24"/>
        <v>41.340703792868425</v>
      </c>
      <c r="D423">
        <f t="shared" si="25"/>
        <v>-2.5103792868421237E-2</v>
      </c>
      <c r="E423">
        <f t="shared" si="26"/>
        <v>6.3020041638059702E-4</v>
      </c>
      <c r="F423">
        <f t="shared" si="27"/>
        <v>6.0761051197177906E-4</v>
      </c>
    </row>
    <row r="424" spans="1:6" x14ac:dyDescent="0.35">
      <c r="A424" s="3">
        <v>6.5</v>
      </c>
      <c r="B424" s="3">
        <v>19.899999999999999</v>
      </c>
      <c r="C424">
        <f t="shared" si="24"/>
        <v>21.812987706914651</v>
      </c>
      <c r="D424">
        <f t="shared" si="25"/>
        <v>-1.9129877069146524</v>
      </c>
      <c r="E424">
        <f t="shared" si="26"/>
        <v>3.6595219668065799</v>
      </c>
      <c r="F424">
        <f t="shared" si="27"/>
        <v>9.6130035523349366E-2</v>
      </c>
    </row>
    <row r="425" spans="1:6" x14ac:dyDescent="0.35">
      <c r="A425" s="3">
        <v>3.4</v>
      </c>
      <c r="B425" s="3">
        <v>36.729900000000001</v>
      </c>
      <c r="C425">
        <f t="shared" si="24"/>
        <v>35.265414343905029</v>
      </c>
      <c r="D425">
        <f t="shared" si="25"/>
        <v>1.4644856560949719</v>
      </c>
      <c r="E425">
        <f t="shared" si="26"/>
        <v>2.1447182369079205</v>
      </c>
      <c r="F425">
        <f t="shared" si="27"/>
        <v>3.9871757235793504E-2</v>
      </c>
    </row>
    <row r="426" spans="1:6" x14ac:dyDescent="0.35">
      <c r="A426" s="3">
        <v>2.5</v>
      </c>
      <c r="B426" s="3">
        <v>40.4</v>
      </c>
      <c r="C426">
        <f t="shared" si="24"/>
        <v>39.170957561095776</v>
      </c>
      <c r="D426">
        <f t="shared" si="25"/>
        <v>1.2290424389042229</v>
      </c>
      <c r="E426">
        <f t="shared" si="26"/>
        <v>1.5105453166276406</v>
      </c>
      <c r="F426">
        <f t="shared" si="27"/>
        <v>3.0421842547134231E-2</v>
      </c>
    </row>
    <row r="427" spans="1:6" x14ac:dyDescent="0.35">
      <c r="A427" s="3">
        <v>5.3</v>
      </c>
      <c r="B427" s="3">
        <v>23.299900000000001</v>
      </c>
      <c r="C427">
        <f t="shared" si="24"/>
        <v>27.020378663168991</v>
      </c>
      <c r="D427">
        <f t="shared" si="25"/>
        <v>-3.7204786631689899</v>
      </c>
      <c r="E427">
        <f t="shared" si="26"/>
        <v>13.841961483095714</v>
      </c>
      <c r="F427">
        <f t="shared" si="27"/>
        <v>0.1596778811569573</v>
      </c>
    </row>
    <row r="428" spans="1:6" x14ac:dyDescent="0.35">
      <c r="A428" s="3">
        <v>2.4</v>
      </c>
      <c r="B428" s="3">
        <v>32.276499999999999</v>
      </c>
      <c r="C428">
        <f t="shared" si="24"/>
        <v>39.604906807450305</v>
      </c>
      <c r="D428">
        <f t="shared" si="25"/>
        <v>-7.3284068074503068</v>
      </c>
      <c r="E428">
        <f t="shared" si="26"/>
        <v>53.705546335484001</v>
      </c>
      <c r="F428">
        <f t="shared" si="27"/>
        <v>0.22705085146934478</v>
      </c>
    </row>
    <row r="429" spans="1:6" x14ac:dyDescent="0.35">
      <c r="A429" s="3">
        <v>3.9</v>
      </c>
      <c r="B429" s="3">
        <v>37.299999999999997</v>
      </c>
      <c r="C429">
        <f t="shared" si="24"/>
        <v>33.095668112132387</v>
      </c>
      <c r="D429">
        <f t="shared" si="25"/>
        <v>4.2043318878676104</v>
      </c>
      <c r="E429">
        <f t="shared" si="26"/>
        <v>17.676406623340423</v>
      </c>
      <c r="F429">
        <f t="shared" si="27"/>
        <v>0.11271667259698688</v>
      </c>
    </row>
    <row r="430" spans="1:6" x14ac:dyDescent="0.35">
      <c r="A430" s="3">
        <v>2</v>
      </c>
      <c r="B430" s="3">
        <v>40.299999999999997</v>
      </c>
      <c r="C430">
        <f t="shared" si="24"/>
        <v>41.340703792868425</v>
      </c>
      <c r="D430">
        <f t="shared" si="25"/>
        <v>-1.0407037928684275</v>
      </c>
      <c r="E430">
        <f t="shared" si="26"/>
        <v>1.0830643844907308</v>
      </c>
      <c r="F430">
        <f t="shared" si="27"/>
        <v>2.5823915455792247E-2</v>
      </c>
    </row>
    <row r="431" spans="1:6" x14ac:dyDescent="0.35">
      <c r="A431" s="3">
        <v>3</v>
      </c>
      <c r="B431" s="3">
        <v>35.708100000000002</v>
      </c>
      <c r="C431">
        <f t="shared" si="24"/>
        <v>37.001211329323141</v>
      </c>
      <c r="D431">
        <f t="shared" si="25"/>
        <v>-1.2931113293231391</v>
      </c>
      <c r="E431">
        <f t="shared" si="26"/>
        <v>1.6721369100238559</v>
      </c>
      <c r="F431">
        <f t="shared" si="27"/>
        <v>3.6213389380088522E-2</v>
      </c>
    </row>
    <row r="432" spans="1:6" x14ac:dyDescent="0.35">
      <c r="A432" s="3">
        <v>2.5</v>
      </c>
      <c r="B432" s="3">
        <v>44.2</v>
      </c>
      <c r="C432">
        <f t="shared" si="24"/>
        <v>39.170957561095776</v>
      </c>
      <c r="D432">
        <f t="shared" si="25"/>
        <v>5.0290424389042272</v>
      </c>
      <c r="E432">
        <f t="shared" si="26"/>
        <v>25.291267852299779</v>
      </c>
      <c r="F432">
        <f t="shared" si="27"/>
        <v>0.11377924069919065</v>
      </c>
    </row>
    <row r="433" spans="1:6" x14ac:dyDescent="0.35">
      <c r="A433" s="3">
        <v>3.5</v>
      </c>
      <c r="B433" s="3">
        <v>36.556399999999996</v>
      </c>
      <c r="C433">
        <f t="shared" si="24"/>
        <v>34.831465097550499</v>
      </c>
      <c r="D433">
        <f t="shared" si="25"/>
        <v>1.7249349024494975</v>
      </c>
      <c r="E433">
        <f t="shared" si="26"/>
        <v>2.9754004176884576</v>
      </c>
      <c r="F433">
        <f t="shared" si="27"/>
        <v>4.7185579062749554E-2</v>
      </c>
    </row>
    <row r="434" spans="1:6" x14ac:dyDescent="0.35">
      <c r="A434" s="3">
        <v>2.5</v>
      </c>
      <c r="B434" s="3">
        <v>36.704700000000003</v>
      </c>
      <c r="C434">
        <f t="shared" si="24"/>
        <v>39.170957561095776</v>
      </c>
      <c r="D434">
        <f t="shared" si="25"/>
        <v>-2.4662575610957731</v>
      </c>
      <c r="E434">
        <f t="shared" si="26"/>
        <v>6.0824263576620714</v>
      </c>
      <c r="F434">
        <f t="shared" si="27"/>
        <v>6.7191873550138614E-2</v>
      </c>
    </row>
    <row r="435" spans="1:6" x14ac:dyDescent="0.35">
      <c r="A435" s="3">
        <v>2</v>
      </c>
      <c r="B435" s="3">
        <v>43.5</v>
      </c>
      <c r="C435">
        <f t="shared" si="24"/>
        <v>41.340703792868425</v>
      </c>
      <c r="D435">
        <f t="shared" si="25"/>
        <v>2.1592962071315753</v>
      </c>
      <c r="E435">
        <f t="shared" si="26"/>
        <v>4.6625601101328069</v>
      </c>
      <c r="F435">
        <f t="shared" si="27"/>
        <v>4.9638993267392538E-2</v>
      </c>
    </row>
    <row r="436" spans="1:6" x14ac:dyDescent="0.35">
      <c r="A436" s="3">
        <v>3.5</v>
      </c>
      <c r="B436" s="3">
        <v>30.6</v>
      </c>
      <c r="C436">
        <f t="shared" si="24"/>
        <v>34.831465097550499</v>
      </c>
      <c r="D436">
        <f t="shared" si="25"/>
        <v>-4.2314650975504975</v>
      </c>
      <c r="E436">
        <f t="shared" si="26"/>
        <v>17.905296871788043</v>
      </c>
      <c r="F436">
        <f t="shared" si="27"/>
        <v>0.13828317312256527</v>
      </c>
    </row>
    <row r="437" spans="1:6" x14ac:dyDescent="0.35">
      <c r="A437" s="3">
        <v>2.5</v>
      </c>
      <c r="B437" s="3">
        <v>46.8</v>
      </c>
      <c r="C437">
        <f t="shared" si="24"/>
        <v>39.170957561095776</v>
      </c>
      <c r="D437">
        <f t="shared" si="25"/>
        <v>7.6290424389042215</v>
      </c>
      <c r="E437">
        <f t="shared" si="26"/>
        <v>58.202288534601671</v>
      </c>
      <c r="F437">
        <f t="shared" si="27"/>
        <v>0.1630137273270133</v>
      </c>
    </row>
    <row r="438" spans="1:6" x14ac:dyDescent="0.35">
      <c r="A438" s="3">
        <v>2.5</v>
      </c>
      <c r="B438" s="3">
        <v>37.9</v>
      </c>
      <c r="C438">
        <f t="shared" si="24"/>
        <v>39.170957561095776</v>
      </c>
      <c r="D438">
        <f t="shared" si="25"/>
        <v>-1.2709575610957771</v>
      </c>
      <c r="E438">
        <f t="shared" si="26"/>
        <v>1.6153331221065259</v>
      </c>
      <c r="F438">
        <f t="shared" si="27"/>
        <v>3.3534500292764564E-2</v>
      </c>
    </row>
    <row r="439" spans="1:6" x14ac:dyDescent="0.35">
      <c r="A439" s="3">
        <v>2.4</v>
      </c>
      <c r="B439" s="3">
        <v>35.810299999999998</v>
      </c>
      <c r="C439">
        <f t="shared" si="24"/>
        <v>39.604906807450305</v>
      </c>
      <c r="D439">
        <f t="shared" si="25"/>
        <v>-3.7946068074503074</v>
      </c>
      <c r="E439">
        <f t="shared" si="26"/>
        <v>14.399040823148214</v>
      </c>
      <c r="F439">
        <f t="shared" si="27"/>
        <v>0.10596411667733327</v>
      </c>
    </row>
    <row r="440" spans="1:6" x14ac:dyDescent="0.35">
      <c r="A440" s="3">
        <v>2</v>
      </c>
      <c r="B440" s="3">
        <v>42</v>
      </c>
      <c r="C440">
        <f t="shared" si="24"/>
        <v>41.340703792868425</v>
      </c>
      <c r="D440">
        <f t="shared" si="25"/>
        <v>0.65929620713157533</v>
      </c>
      <c r="E440">
        <f t="shared" si="26"/>
        <v>0.43467148873808109</v>
      </c>
      <c r="F440">
        <f t="shared" si="27"/>
        <v>1.5697528741227984E-2</v>
      </c>
    </row>
    <row r="441" spans="1:6" x14ac:dyDescent="0.35">
      <c r="A441" s="3">
        <v>3.8</v>
      </c>
      <c r="B441" s="3">
        <v>31.1</v>
      </c>
      <c r="C441">
        <f t="shared" si="24"/>
        <v>33.529617358486917</v>
      </c>
      <c r="D441">
        <f t="shared" si="25"/>
        <v>-2.4296173584869152</v>
      </c>
      <c r="E441">
        <f t="shared" si="26"/>
        <v>5.9030405086609354</v>
      </c>
      <c r="F441">
        <f t="shared" si="27"/>
        <v>7.8122744645881509E-2</v>
      </c>
    </row>
    <row r="442" spans="1:6" x14ac:dyDescent="0.35">
      <c r="A442" s="3">
        <v>3.8</v>
      </c>
      <c r="B442" s="3">
        <v>28.2</v>
      </c>
      <c r="C442">
        <f t="shared" si="24"/>
        <v>33.529617358486917</v>
      </c>
      <c r="D442">
        <f t="shared" si="25"/>
        <v>-5.3296173584869173</v>
      </c>
      <c r="E442">
        <f t="shared" si="26"/>
        <v>28.404821187885066</v>
      </c>
      <c r="F442">
        <f t="shared" si="27"/>
        <v>0.18899352335059991</v>
      </c>
    </row>
    <row r="443" spans="1:6" x14ac:dyDescent="0.35">
      <c r="A443" s="3">
        <v>3.5</v>
      </c>
      <c r="B443" s="3">
        <v>33.5</v>
      </c>
      <c r="C443">
        <f t="shared" si="24"/>
        <v>34.831465097550499</v>
      </c>
      <c r="D443">
        <f t="shared" si="25"/>
        <v>-1.3314650975504989</v>
      </c>
      <c r="E443">
        <f t="shared" si="26"/>
        <v>1.7727993059951597</v>
      </c>
      <c r="F443">
        <f t="shared" si="27"/>
        <v>3.9745226792552206E-2</v>
      </c>
    </row>
    <row r="444" spans="1:6" x14ac:dyDescent="0.35">
      <c r="A444" s="3">
        <v>2.4</v>
      </c>
      <c r="B444" s="3">
        <v>44.081800000000001</v>
      </c>
      <c r="C444">
        <f t="shared" si="24"/>
        <v>39.604906807450305</v>
      </c>
      <c r="D444">
        <f t="shared" si="25"/>
        <v>4.4768931925496958</v>
      </c>
      <c r="E444">
        <f t="shared" si="26"/>
        <v>20.042572657497807</v>
      </c>
      <c r="F444">
        <f t="shared" si="27"/>
        <v>0.10155876558011913</v>
      </c>
    </row>
    <row r="445" spans="1:6" x14ac:dyDescent="0.35">
      <c r="A445" s="3">
        <v>5.6</v>
      </c>
      <c r="B445" s="3">
        <v>23.061</v>
      </c>
      <c r="C445">
        <f t="shared" si="24"/>
        <v>25.718530924105409</v>
      </c>
      <c r="D445">
        <f t="shared" si="25"/>
        <v>-2.6575309241054086</v>
      </c>
      <c r="E445">
        <f t="shared" si="26"/>
        <v>7.0624706125765471</v>
      </c>
      <c r="F445">
        <f t="shared" si="27"/>
        <v>0.11523918841790939</v>
      </c>
    </row>
    <row r="446" spans="1:6" x14ac:dyDescent="0.35">
      <c r="A446" s="3">
        <v>3.5</v>
      </c>
      <c r="B446" s="3">
        <v>36.6</v>
      </c>
      <c r="C446">
        <f t="shared" si="24"/>
        <v>34.831465097550499</v>
      </c>
      <c r="D446">
        <f t="shared" si="25"/>
        <v>1.7685349024495025</v>
      </c>
      <c r="E446">
        <f t="shared" si="26"/>
        <v>3.1277157011820713</v>
      </c>
      <c r="F446">
        <f t="shared" si="27"/>
        <v>4.8320625749986405E-2</v>
      </c>
    </row>
    <row r="447" spans="1:6" x14ac:dyDescent="0.35">
      <c r="A447" s="3">
        <v>4.3</v>
      </c>
      <c r="B447" s="3">
        <v>27.805499999999999</v>
      </c>
      <c r="C447">
        <f t="shared" si="24"/>
        <v>31.359871126714275</v>
      </c>
      <c r="D447">
        <f t="shared" si="25"/>
        <v>-3.5543711267142761</v>
      </c>
      <c r="E447">
        <f t="shared" si="26"/>
        <v>12.633554106420112</v>
      </c>
      <c r="F447">
        <f t="shared" si="27"/>
        <v>0.12782978643485196</v>
      </c>
    </row>
    <row r="448" spans="1:6" x14ac:dyDescent="0.35">
      <c r="A448" s="3">
        <v>2.5</v>
      </c>
      <c r="B448" s="3">
        <v>40.0169</v>
      </c>
      <c r="C448">
        <f t="shared" si="24"/>
        <v>39.170957561095776</v>
      </c>
      <c r="D448">
        <f t="shared" si="25"/>
        <v>0.84594243890422405</v>
      </c>
      <c r="E448">
        <f t="shared" si="26"/>
        <v>0.71561860993922688</v>
      </c>
      <c r="F448">
        <f t="shared" si="27"/>
        <v>2.113962947915066E-2</v>
      </c>
    </row>
    <row r="449" spans="1:6" x14ac:dyDescent="0.35">
      <c r="A449" s="3">
        <v>5.4</v>
      </c>
      <c r="B449" s="3">
        <v>24.793900000000001</v>
      </c>
      <c r="C449">
        <f t="shared" si="24"/>
        <v>26.586429416814461</v>
      </c>
      <c r="D449">
        <f t="shared" si="25"/>
        <v>-1.7925294168144603</v>
      </c>
      <c r="E449">
        <f t="shared" si="26"/>
        <v>3.2131617101451893</v>
      </c>
      <c r="F449">
        <f t="shared" si="27"/>
        <v>7.2297194746064969E-2</v>
      </c>
    </row>
    <row r="450" spans="1:6" x14ac:dyDescent="0.35">
      <c r="A450" s="3">
        <v>3.7</v>
      </c>
      <c r="B450" s="3">
        <v>34.823500000000003</v>
      </c>
      <c r="C450">
        <f t="shared" si="24"/>
        <v>33.963566604841439</v>
      </c>
      <c r="D450">
        <f t="shared" si="25"/>
        <v>0.85993339515856348</v>
      </c>
      <c r="E450">
        <f t="shared" si="26"/>
        <v>0.73948544410893413</v>
      </c>
      <c r="F450">
        <f t="shared" si="27"/>
        <v>2.469405416338287E-2</v>
      </c>
    </row>
    <row r="451" spans="1:6" x14ac:dyDescent="0.35">
      <c r="A451" s="3">
        <v>3.8</v>
      </c>
      <c r="B451" s="3">
        <v>36.934699999999999</v>
      </c>
      <c r="C451">
        <f t="shared" ref="C451:C514" si="28">$I$5+($I$6*A451)</f>
        <v>33.529617358486917</v>
      </c>
      <c r="D451">
        <f t="shared" ref="D451:D514" si="29">B451-C451</f>
        <v>3.4050826415130828</v>
      </c>
      <c r="E451">
        <f t="shared" ref="E451:E514" si="30">D451*D451</f>
        <v>11.594587795533714</v>
      </c>
      <c r="F451">
        <f t="shared" ref="F451:F514" si="31">ABS((B451-C451)/B451)</f>
        <v>9.2191966944718193E-2</v>
      </c>
    </row>
    <row r="452" spans="1:6" x14ac:dyDescent="0.35">
      <c r="A452" s="3">
        <v>2.4</v>
      </c>
      <c r="B452" s="3">
        <v>46.8</v>
      </c>
      <c r="C452">
        <f t="shared" si="28"/>
        <v>39.604906807450305</v>
      </c>
      <c r="D452">
        <f t="shared" si="29"/>
        <v>7.1950931925496917</v>
      </c>
      <c r="E452">
        <f t="shared" si="30"/>
        <v>51.769366049474918</v>
      </c>
      <c r="F452">
        <f t="shared" si="31"/>
        <v>0.15374130753311308</v>
      </c>
    </row>
    <row r="453" spans="1:6" x14ac:dyDescent="0.35">
      <c r="A453" s="3">
        <v>3.7</v>
      </c>
      <c r="B453" s="3">
        <v>25.2</v>
      </c>
      <c r="C453">
        <f t="shared" si="28"/>
        <v>33.963566604841439</v>
      </c>
      <c r="D453">
        <f t="shared" si="29"/>
        <v>-8.76356660484144</v>
      </c>
      <c r="E453">
        <f t="shared" si="30"/>
        <v>76.800099637492124</v>
      </c>
      <c r="F453">
        <f t="shared" si="31"/>
        <v>0.34776057955720002</v>
      </c>
    </row>
    <row r="454" spans="1:6" x14ac:dyDescent="0.35">
      <c r="A454" s="3">
        <v>3.5</v>
      </c>
      <c r="B454" s="3">
        <v>37.6</v>
      </c>
      <c r="C454">
        <f t="shared" si="28"/>
        <v>34.831465097550499</v>
      </c>
      <c r="D454">
        <f t="shared" si="29"/>
        <v>2.7685349024495025</v>
      </c>
      <c r="E454">
        <f t="shared" si="30"/>
        <v>7.6647855060810768</v>
      </c>
      <c r="F454">
        <f t="shared" si="31"/>
        <v>7.3631247405571879E-2</v>
      </c>
    </row>
    <row r="455" spans="1:6" x14ac:dyDescent="0.35">
      <c r="A455" s="3">
        <v>2.4</v>
      </c>
      <c r="B455" s="3">
        <v>40.299999999999997</v>
      </c>
      <c r="C455">
        <f t="shared" si="28"/>
        <v>39.604906807450305</v>
      </c>
      <c r="D455">
        <f t="shared" si="29"/>
        <v>0.69509319254969171</v>
      </c>
      <c r="E455">
        <f t="shared" si="30"/>
        <v>0.4831545463289228</v>
      </c>
      <c r="F455">
        <f t="shared" si="31"/>
        <v>1.7247970038453891E-2</v>
      </c>
    </row>
    <row r="456" spans="1:6" x14ac:dyDescent="0.35">
      <c r="A456" s="3">
        <v>3</v>
      </c>
      <c r="B456" s="3">
        <v>36.1</v>
      </c>
      <c r="C456">
        <f t="shared" si="28"/>
        <v>37.001211329323141</v>
      </c>
      <c r="D456">
        <f t="shared" si="29"/>
        <v>-0.90121132932313941</v>
      </c>
      <c r="E456">
        <f t="shared" si="30"/>
        <v>0.81218186010038007</v>
      </c>
      <c r="F456">
        <f t="shared" si="31"/>
        <v>2.49643027513335E-2</v>
      </c>
    </row>
    <row r="457" spans="1:6" x14ac:dyDescent="0.35">
      <c r="A457" s="3">
        <v>2.9</v>
      </c>
      <c r="B457" s="3">
        <v>34.179600000000001</v>
      </c>
      <c r="C457">
        <f t="shared" si="28"/>
        <v>37.435160575677671</v>
      </c>
      <c r="D457">
        <f t="shared" si="29"/>
        <v>-3.25556057567767</v>
      </c>
      <c r="E457">
        <f t="shared" si="30"/>
        <v>10.598674661906722</v>
      </c>
      <c r="F457">
        <f t="shared" si="31"/>
        <v>9.5248644679214206E-2</v>
      </c>
    </row>
    <row r="458" spans="1:6" x14ac:dyDescent="0.35">
      <c r="A458" s="3">
        <v>2.4</v>
      </c>
      <c r="B458" s="3">
        <v>33.6</v>
      </c>
      <c r="C458">
        <f t="shared" si="28"/>
        <v>39.604906807450305</v>
      </c>
      <c r="D458">
        <f t="shared" si="29"/>
        <v>-6.004906807450304</v>
      </c>
      <c r="E458">
        <f t="shared" si="30"/>
        <v>36.058905766163001</v>
      </c>
      <c r="F458">
        <f t="shared" si="31"/>
        <v>0.17871746450744952</v>
      </c>
    </row>
    <row r="459" spans="1:6" x14ac:dyDescent="0.35">
      <c r="A459" s="3">
        <v>3.8</v>
      </c>
      <c r="B459" s="3">
        <v>38.299999999999997</v>
      </c>
      <c r="C459">
        <f t="shared" si="28"/>
        <v>33.529617358486917</v>
      </c>
      <c r="D459">
        <f t="shared" si="29"/>
        <v>4.7703826415130806</v>
      </c>
      <c r="E459">
        <f t="shared" si="30"/>
        <v>22.756550546449315</v>
      </c>
      <c r="F459">
        <f t="shared" si="31"/>
        <v>0.124553071579976</v>
      </c>
    </row>
    <row r="460" spans="1:6" x14ac:dyDescent="0.35">
      <c r="A460" s="3">
        <v>1.3</v>
      </c>
      <c r="B460" s="3">
        <v>30.2</v>
      </c>
      <c r="C460">
        <f t="shared" si="28"/>
        <v>44.378348517350119</v>
      </c>
      <c r="D460">
        <f t="shared" si="29"/>
        <v>-14.17834851735012</v>
      </c>
      <c r="E460">
        <f t="shared" si="30"/>
        <v>201.02556667944435</v>
      </c>
      <c r="F460">
        <f t="shared" si="31"/>
        <v>0.46948173898510331</v>
      </c>
    </row>
    <row r="461" spans="1:6" x14ac:dyDescent="0.35">
      <c r="A461" s="3">
        <v>3.2</v>
      </c>
      <c r="B461" s="3">
        <v>30.492599999999999</v>
      </c>
      <c r="C461">
        <f t="shared" si="28"/>
        <v>36.133312836614081</v>
      </c>
      <c r="D461">
        <f t="shared" si="29"/>
        <v>-5.6407128366140817</v>
      </c>
      <c r="E461">
        <f t="shared" si="30"/>
        <v>31.817641305142882</v>
      </c>
      <c r="F461">
        <f t="shared" si="31"/>
        <v>0.18498628639781722</v>
      </c>
    </row>
    <row r="462" spans="1:6" x14ac:dyDescent="0.35">
      <c r="A462" s="3">
        <v>2.5</v>
      </c>
      <c r="B462" s="3">
        <v>40.187600000000003</v>
      </c>
      <c r="C462">
        <f t="shared" si="28"/>
        <v>39.170957561095776</v>
      </c>
      <c r="D462">
        <f t="shared" si="29"/>
        <v>1.0166424389042277</v>
      </c>
      <c r="E462">
        <f t="shared" si="30"/>
        <v>1.0335618485811362</v>
      </c>
      <c r="F462">
        <f t="shared" si="31"/>
        <v>2.5297416091138253E-2</v>
      </c>
    </row>
    <row r="463" spans="1:6" x14ac:dyDescent="0.35">
      <c r="A463" s="3">
        <v>4</v>
      </c>
      <c r="B463" s="3">
        <v>36.392600000000002</v>
      </c>
      <c r="C463">
        <f t="shared" si="28"/>
        <v>32.661718865777857</v>
      </c>
      <c r="D463">
        <f t="shared" si="29"/>
        <v>3.7308811342221446</v>
      </c>
      <c r="E463">
        <f t="shared" si="30"/>
        <v>13.919474037694716</v>
      </c>
      <c r="F463">
        <f t="shared" si="31"/>
        <v>0.10251757594187128</v>
      </c>
    </row>
    <row r="464" spans="1:6" x14ac:dyDescent="0.35">
      <c r="A464" s="3">
        <v>4.3</v>
      </c>
      <c r="B464" s="3">
        <v>27.6</v>
      </c>
      <c r="C464">
        <f t="shared" si="28"/>
        <v>31.359871126714275</v>
      </c>
      <c r="D464">
        <f t="shared" si="29"/>
        <v>-3.7598711267142733</v>
      </c>
      <c r="E464">
        <f t="shared" si="30"/>
        <v>14.136630889499658</v>
      </c>
      <c r="F464">
        <f t="shared" si="31"/>
        <v>0.13622721473602439</v>
      </c>
    </row>
    <row r="465" spans="1:6" x14ac:dyDescent="0.35">
      <c r="A465" s="3">
        <v>5.2</v>
      </c>
      <c r="B465" s="3">
        <v>24</v>
      </c>
      <c r="C465">
        <f t="shared" si="28"/>
        <v>27.454327909523517</v>
      </c>
      <c r="D465">
        <f t="shared" si="29"/>
        <v>-3.4543279095235171</v>
      </c>
      <c r="E465">
        <f t="shared" si="30"/>
        <v>11.932381306513111</v>
      </c>
      <c r="F465">
        <f t="shared" si="31"/>
        <v>0.14393032956347987</v>
      </c>
    </row>
    <row r="466" spans="1:6" x14ac:dyDescent="0.35">
      <c r="A466" s="3">
        <v>3</v>
      </c>
      <c r="B466" s="3">
        <v>35.460599999999999</v>
      </c>
      <c r="C466">
        <f t="shared" si="28"/>
        <v>37.001211329323141</v>
      </c>
      <c r="D466">
        <f t="shared" si="29"/>
        <v>-1.5406113293231414</v>
      </c>
      <c r="E466">
        <f t="shared" si="30"/>
        <v>2.3734832680388167</v>
      </c>
      <c r="F466">
        <f t="shared" si="31"/>
        <v>4.3445720865499776E-2</v>
      </c>
    </row>
    <row r="467" spans="1:6" x14ac:dyDescent="0.35">
      <c r="A467" s="3">
        <v>3.7</v>
      </c>
      <c r="B467" s="3">
        <v>34.730499999999999</v>
      </c>
      <c r="C467">
        <f t="shared" si="28"/>
        <v>33.963566604841439</v>
      </c>
      <c r="D467">
        <f t="shared" si="29"/>
        <v>0.76693339515855996</v>
      </c>
      <c r="E467">
        <f t="shared" si="30"/>
        <v>0.58818683260943583</v>
      </c>
      <c r="F467">
        <f t="shared" si="31"/>
        <v>2.2082417332274513E-2</v>
      </c>
    </row>
    <row r="468" spans="1:6" x14ac:dyDescent="0.35">
      <c r="A468" s="3">
        <v>3</v>
      </c>
      <c r="B468" s="3">
        <v>29.789200000000001</v>
      </c>
      <c r="C468">
        <f t="shared" si="28"/>
        <v>37.001211329323141</v>
      </c>
      <c r="D468">
        <f t="shared" si="29"/>
        <v>-7.2120113293231398</v>
      </c>
      <c r="E468">
        <f t="shared" si="30"/>
        <v>52.013107414285322</v>
      </c>
      <c r="F468">
        <f t="shared" si="31"/>
        <v>0.2421015444967686</v>
      </c>
    </row>
    <row r="469" spans="1:6" x14ac:dyDescent="0.35">
      <c r="A469" s="3">
        <v>6.2</v>
      </c>
      <c r="B469" s="3">
        <v>26.1</v>
      </c>
      <c r="C469">
        <f t="shared" si="28"/>
        <v>23.114835445978237</v>
      </c>
      <c r="D469">
        <f t="shared" si="29"/>
        <v>2.9851645540217646</v>
      </c>
      <c r="E469">
        <f t="shared" si="30"/>
        <v>8.9112074145879614</v>
      </c>
      <c r="F469">
        <f t="shared" si="31"/>
        <v>0.11437412084374576</v>
      </c>
    </row>
    <row r="470" spans="1:6" x14ac:dyDescent="0.35">
      <c r="A470" s="3">
        <v>3</v>
      </c>
      <c r="B470" s="3">
        <v>33.722900000000003</v>
      </c>
      <c r="C470">
        <f t="shared" si="28"/>
        <v>37.001211329323141</v>
      </c>
      <c r="D470">
        <f t="shared" si="29"/>
        <v>-3.2783113293231381</v>
      </c>
      <c r="E470">
        <f t="shared" si="30"/>
        <v>10.747325171968441</v>
      </c>
      <c r="F470">
        <f t="shared" si="31"/>
        <v>9.7213209104885345E-2</v>
      </c>
    </row>
    <row r="471" spans="1:6" x14ac:dyDescent="0.35">
      <c r="A471" s="3">
        <v>2.7</v>
      </c>
      <c r="B471" s="3">
        <v>31.7</v>
      </c>
      <c r="C471">
        <f t="shared" si="28"/>
        <v>38.303059068386723</v>
      </c>
      <c r="D471">
        <f t="shared" si="29"/>
        <v>-6.6030590683867239</v>
      </c>
      <c r="E471">
        <f t="shared" si="30"/>
        <v>43.600389060604151</v>
      </c>
      <c r="F471">
        <f t="shared" si="31"/>
        <v>0.20829839332450234</v>
      </c>
    </row>
    <row r="472" spans="1:6" x14ac:dyDescent="0.35">
      <c r="A472" s="3">
        <v>2.4</v>
      </c>
      <c r="B472" s="3">
        <v>46.9</v>
      </c>
      <c r="C472">
        <f t="shared" si="28"/>
        <v>39.604906807450305</v>
      </c>
      <c r="D472">
        <f t="shared" si="29"/>
        <v>7.2950931925496931</v>
      </c>
      <c r="E472">
        <f t="shared" si="30"/>
        <v>53.218384687984873</v>
      </c>
      <c r="F472">
        <f t="shared" si="31"/>
        <v>0.15554569706928983</v>
      </c>
    </row>
    <row r="473" spans="1:6" x14ac:dyDescent="0.35">
      <c r="A473" s="3">
        <v>3.7</v>
      </c>
      <c r="B473" s="3">
        <v>35.980200000000004</v>
      </c>
      <c r="C473">
        <f t="shared" si="28"/>
        <v>33.963566604841439</v>
      </c>
      <c r="D473">
        <f t="shared" si="29"/>
        <v>2.0166333951585642</v>
      </c>
      <c r="E473">
        <f t="shared" si="30"/>
        <v>4.066810250468758</v>
      </c>
      <c r="F473">
        <f t="shared" si="31"/>
        <v>5.6048420941477925E-2</v>
      </c>
    </row>
    <row r="474" spans="1:6" x14ac:dyDescent="0.35">
      <c r="A474" s="3">
        <v>2.5</v>
      </c>
      <c r="B474" s="3">
        <v>40.240900000000003</v>
      </c>
      <c r="C474">
        <f t="shared" si="28"/>
        <v>39.170957561095776</v>
      </c>
      <c r="D474">
        <f t="shared" si="29"/>
        <v>1.0699424389042278</v>
      </c>
      <c r="E474">
        <f t="shared" si="30"/>
        <v>1.1447768225683272</v>
      </c>
      <c r="F474">
        <f t="shared" si="31"/>
        <v>2.6588432140042289E-2</v>
      </c>
    </row>
    <row r="475" spans="1:6" x14ac:dyDescent="0.35">
      <c r="A475" s="3">
        <v>5</v>
      </c>
      <c r="B475" s="3">
        <v>25.508199999999999</v>
      </c>
      <c r="C475">
        <f t="shared" si="28"/>
        <v>28.322226402232573</v>
      </c>
      <c r="D475">
        <f t="shared" si="29"/>
        <v>-2.8140264022325745</v>
      </c>
      <c r="E475">
        <f t="shared" si="30"/>
        <v>7.9187445924620068</v>
      </c>
      <c r="F475">
        <f t="shared" si="31"/>
        <v>0.11031850158900176</v>
      </c>
    </row>
    <row r="476" spans="1:6" x14ac:dyDescent="0.35">
      <c r="A476" s="3">
        <v>1.6</v>
      </c>
      <c r="B476" s="3">
        <v>47.202500000000001</v>
      </c>
      <c r="C476">
        <f t="shared" si="28"/>
        <v>43.07650077828653</v>
      </c>
      <c r="D476">
        <f t="shared" si="29"/>
        <v>4.1259992217134709</v>
      </c>
      <c r="E476">
        <f t="shared" si="30"/>
        <v>17.023869577580168</v>
      </c>
      <c r="F476">
        <f t="shared" si="31"/>
        <v>8.7410607949016908E-2</v>
      </c>
    </row>
    <row r="477" spans="1:6" x14ac:dyDescent="0.35">
      <c r="A477" s="3">
        <v>5.5</v>
      </c>
      <c r="B477" s="3">
        <v>31.7</v>
      </c>
      <c r="C477">
        <f t="shared" si="28"/>
        <v>26.152480170459935</v>
      </c>
      <c r="D477">
        <f t="shared" si="29"/>
        <v>5.5475198295400645</v>
      </c>
      <c r="E477">
        <f t="shared" si="30"/>
        <v>30.774976259140228</v>
      </c>
      <c r="F477">
        <f t="shared" si="31"/>
        <v>0.17500062553754148</v>
      </c>
    </row>
    <row r="478" spans="1:6" x14ac:dyDescent="0.35">
      <c r="A478" s="3">
        <v>5.7</v>
      </c>
      <c r="B478" s="3">
        <v>21.1</v>
      </c>
      <c r="C478">
        <f t="shared" si="28"/>
        <v>25.284581677750875</v>
      </c>
      <c r="D478">
        <f t="shared" si="29"/>
        <v>-4.1845816777508738</v>
      </c>
      <c r="E478">
        <f t="shared" si="30"/>
        <v>17.510723817768316</v>
      </c>
      <c r="F478">
        <f t="shared" si="31"/>
        <v>0.19832140652847741</v>
      </c>
    </row>
    <row r="479" spans="1:6" x14ac:dyDescent="0.35">
      <c r="A479" s="3">
        <v>2</v>
      </c>
      <c r="B479" s="3">
        <v>47.296399999999998</v>
      </c>
      <c r="C479">
        <f t="shared" si="28"/>
        <v>41.340703792868425</v>
      </c>
      <c r="D479">
        <f t="shared" si="29"/>
        <v>5.9556962071315738</v>
      </c>
      <c r="E479">
        <f t="shared" si="30"/>
        <v>35.470317311641416</v>
      </c>
      <c r="F479">
        <f t="shared" si="31"/>
        <v>0.1259228230294816</v>
      </c>
    </row>
    <row r="480" spans="1:6" x14ac:dyDescent="0.35">
      <c r="A480" s="3">
        <v>3.8</v>
      </c>
      <c r="B480" s="3">
        <v>34.6</v>
      </c>
      <c r="C480">
        <f t="shared" si="28"/>
        <v>33.529617358486917</v>
      </c>
      <c r="D480">
        <f t="shared" si="29"/>
        <v>1.0703826415130848</v>
      </c>
      <c r="E480">
        <f t="shared" si="30"/>
        <v>1.145718999252529</v>
      </c>
      <c r="F480">
        <f t="shared" si="31"/>
        <v>3.0935914494597826E-2</v>
      </c>
    </row>
    <row r="481" spans="1:6" x14ac:dyDescent="0.35">
      <c r="A481" s="3">
        <v>3.5</v>
      </c>
      <c r="B481" s="3">
        <v>37.4</v>
      </c>
      <c r="C481">
        <f t="shared" si="28"/>
        <v>34.831465097550499</v>
      </c>
      <c r="D481">
        <f t="shared" si="29"/>
        <v>2.5685349024494997</v>
      </c>
      <c r="E481">
        <f t="shared" si="30"/>
        <v>6.5973715451012609</v>
      </c>
      <c r="F481">
        <f t="shared" si="31"/>
        <v>6.8677403808810156E-2</v>
      </c>
    </row>
    <row r="482" spans="1:6" x14ac:dyDescent="0.35">
      <c r="A482" s="3">
        <v>3.6</v>
      </c>
      <c r="B482" s="3">
        <v>33.5</v>
      </c>
      <c r="C482">
        <f t="shared" si="28"/>
        <v>34.397515851195969</v>
      </c>
      <c r="D482">
        <f t="shared" si="29"/>
        <v>-0.89751585119596911</v>
      </c>
      <c r="E482">
        <f t="shared" si="30"/>
        <v>0.805534703148025</v>
      </c>
      <c r="F482">
        <f t="shared" si="31"/>
        <v>2.6791517946148331E-2</v>
      </c>
    </row>
    <row r="483" spans="1:6" x14ac:dyDescent="0.35">
      <c r="A483" s="3">
        <v>6.2</v>
      </c>
      <c r="B483" s="3">
        <v>25.802600000000002</v>
      </c>
      <c r="C483">
        <f t="shared" si="28"/>
        <v>23.114835445978237</v>
      </c>
      <c r="D483">
        <f t="shared" si="29"/>
        <v>2.687764554021765</v>
      </c>
      <c r="E483">
        <f t="shared" si="30"/>
        <v>7.2240782978558169</v>
      </c>
      <c r="F483">
        <f t="shared" si="31"/>
        <v>0.10416642330702196</v>
      </c>
    </row>
    <row r="484" spans="1:6" x14ac:dyDescent="0.35">
      <c r="A484" s="3">
        <v>5.7</v>
      </c>
      <c r="B484" s="3">
        <v>26</v>
      </c>
      <c r="C484">
        <f t="shared" si="28"/>
        <v>25.284581677750875</v>
      </c>
      <c r="D484">
        <f t="shared" si="29"/>
        <v>0.71541832224912483</v>
      </c>
      <c r="E484">
        <f t="shared" si="30"/>
        <v>0.51182337580975257</v>
      </c>
      <c r="F484">
        <f t="shared" si="31"/>
        <v>2.751608931727403E-2</v>
      </c>
    </row>
    <row r="485" spans="1:6" x14ac:dyDescent="0.35">
      <c r="A485" s="3">
        <v>2.5</v>
      </c>
      <c r="B485" s="3">
        <v>37.070999999999998</v>
      </c>
      <c r="C485">
        <f t="shared" si="28"/>
        <v>39.170957561095776</v>
      </c>
      <c r="D485">
        <f t="shared" si="29"/>
        <v>-2.0999575610957777</v>
      </c>
      <c r="E485">
        <f t="shared" si="30"/>
        <v>4.4098217584033268</v>
      </c>
      <c r="F485">
        <f t="shared" si="31"/>
        <v>5.6646908934093437E-2</v>
      </c>
    </row>
    <row r="486" spans="1:6" x14ac:dyDescent="0.35">
      <c r="A486" s="3">
        <v>3.8</v>
      </c>
      <c r="B486" s="3">
        <v>35.359400000000001</v>
      </c>
      <c r="C486">
        <f t="shared" si="28"/>
        <v>33.529617358486917</v>
      </c>
      <c r="D486">
        <f t="shared" si="29"/>
        <v>1.8297826415130842</v>
      </c>
      <c r="E486">
        <f t="shared" si="30"/>
        <v>3.3481045151826003</v>
      </c>
      <c r="F486">
        <f t="shared" si="31"/>
        <v>5.1748124728165187E-2</v>
      </c>
    </row>
    <row r="487" spans="1:6" x14ac:dyDescent="0.35">
      <c r="A487" s="3">
        <v>6</v>
      </c>
      <c r="B487" s="3">
        <v>30.5</v>
      </c>
      <c r="C487">
        <f t="shared" si="28"/>
        <v>23.982733938687293</v>
      </c>
      <c r="D487">
        <f t="shared" si="29"/>
        <v>6.5172660613127071</v>
      </c>
      <c r="E487">
        <f t="shared" si="30"/>
        <v>42.47475691393845</v>
      </c>
      <c r="F487">
        <f t="shared" si="31"/>
        <v>0.2136808544692691</v>
      </c>
    </row>
    <row r="488" spans="1:6" x14ac:dyDescent="0.35">
      <c r="A488" s="3">
        <v>3.8</v>
      </c>
      <c r="B488" s="3">
        <v>36.012999999999998</v>
      </c>
      <c r="C488">
        <f t="shared" si="28"/>
        <v>33.529617358486917</v>
      </c>
      <c r="D488">
        <f t="shared" si="29"/>
        <v>2.4833826415130815</v>
      </c>
      <c r="E488">
        <f t="shared" si="30"/>
        <v>6.1671893441684906</v>
      </c>
      <c r="F488">
        <f t="shared" si="31"/>
        <v>6.8957949671315411E-2</v>
      </c>
    </row>
    <row r="489" spans="1:6" x14ac:dyDescent="0.35">
      <c r="A489" s="3">
        <v>2.8</v>
      </c>
      <c r="B489" s="3">
        <v>30.299299999999999</v>
      </c>
      <c r="C489">
        <f t="shared" si="28"/>
        <v>37.8691098220322</v>
      </c>
      <c r="D489">
        <f t="shared" si="29"/>
        <v>-7.5698098220322017</v>
      </c>
      <c r="E489">
        <f t="shared" si="30"/>
        <v>57.302020741735191</v>
      </c>
      <c r="F489">
        <f t="shared" si="31"/>
        <v>0.24983447875139697</v>
      </c>
    </row>
    <row r="490" spans="1:6" x14ac:dyDescent="0.35">
      <c r="A490" s="3">
        <v>3</v>
      </c>
      <c r="B490" s="3">
        <v>36.154800000000002</v>
      </c>
      <c r="C490">
        <f t="shared" si="28"/>
        <v>37.001211329323141</v>
      </c>
      <c r="D490">
        <f t="shared" si="29"/>
        <v>-0.84641132932313923</v>
      </c>
      <c r="E490">
        <f t="shared" si="30"/>
        <v>0.71641213840656359</v>
      </c>
      <c r="F490">
        <f t="shared" si="31"/>
        <v>2.3410759548473211E-2</v>
      </c>
    </row>
    <row r="491" spans="1:6" x14ac:dyDescent="0.35">
      <c r="A491" s="3">
        <v>2</v>
      </c>
      <c r="B491" s="3">
        <v>41.566099999999999</v>
      </c>
      <c r="C491">
        <f t="shared" si="28"/>
        <v>41.340703792868425</v>
      </c>
      <c r="D491">
        <f t="shared" si="29"/>
        <v>0.22539620713157404</v>
      </c>
      <c r="E491">
        <f t="shared" si="30"/>
        <v>5.080345018929943E-2</v>
      </c>
      <c r="F491">
        <f t="shared" si="31"/>
        <v>5.4225969511590951E-3</v>
      </c>
    </row>
    <row r="492" spans="1:6" x14ac:dyDescent="0.35">
      <c r="A492" s="3">
        <v>2.4</v>
      </c>
      <c r="B492" s="3">
        <v>36.4</v>
      </c>
      <c r="C492">
        <f t="shared" si="28"/>
        <v>39.604906807450305</v>
      </c>
      <c r="D492">
        <f t="shared" si="29"/>
        <v>-3.2049068074503069</v>
      </c>
      <c r="E492">
        <f t="shared" si="30"/>
        <v>10.271427644441319</v>
      </c>
      <c r="F492">
        <f t="shared" si="31"/>
        <v>8.8046890314568874E-2</v>
      </c>
    </row>
    <row r="493" spans="1:6" x14ac:dyDescent="0.35">
      <c r="A493" s="3">
        <v>1.6</v>
      </c>
      <c r="B493" s="3">
        <v>48.9</v>
      </c>
      <c r="C493">
        <f t="shared" si="28"/>
        <v>43.07650077828653</v>
      </c>
      <c r="D493">
        <f t="shared" si="29"/>
        <v>5.8234992217134689</v>
      </c>
      <c r="E493">
        <f t="shared" si="30"/>
        <v>33.913143185297379</v>
      </c>
      <c r="F493">
        <f t="shared" si="31"/>
        <v>0.11908996363422227</v>
      </c>
    </row>
    <row r="494" spans="1:6" x14ac:dyDescent="0.35">
      <c r="A494" s="3">
        <v>2.9</v>
      </c>
      <c r="B494" s="3">
        <v>37.329599999999999</v>
      </c>
      <c r="C494">
        <f t="shared" si="28"/>
        <v>37.435160575677671</v>
      </c>
      <c r="D494">
        <f t="shared" si="29"/>
        <v>-0.10556057567767141</v>
      </c>
      <c r="E494">
        <f t="shared" si="30"/>
        <v>1.1143035137401393E-2</v>
      </c>
      <c r="F494">
        <f t="shared" si="31"/>
        <v>2.8277981997576027E-3</v>
      </c>
    </row>
    <row r="495" spans="1:6" x14ac:dyDescent="0.35">
      <c r="A495" s="3">
        <v>2.2000000000000002</v>
      </c>
      <c r="B495" s="3">
        <v>46.8</v>
      </c>
      <c r="C495">
        <f t="shared" si="28"/>
        <v>40.472805300159365</v>
      </c>
      <c r="D495">
        <f t="shared" si="29"/>
        <v>6.3271946998406321</v>
      </c>
      <c r="E495">
        <f t="shared" si="30"/>
        <v>40.033392769691389</v>
      </c>
      <c r="F495">
        <f t="shared" si="31"/>
        <v>0.13519646794531265</v>
      </c>
    </row>
    <row r="496" spans="1:6" x14ac:dyDescent="0.35">
      <c r="A496" s="3">
        <v>3.2</v>
      </c>
      <c r="B496" s="3">
        <v>30.492599999999999</v>
      </c>
      <c r="C496">
        <f t="shared" si="28"/>
        <v>36.133312836614081</v>
      </c>
      <c r="D496">
        <f t="shared" si="29"/>
        <v>-5.6407128366140817</v>
      </c>
      <c r="E496">
        <f t="shared" si="30"/>
        <v>31.817641305142882</v>
      </c>
      <c r="F496">
        <f t="shared" si="31"/>
        <v>0.18498628639781722</v>
      </c>
    </row>
    <row r="497" spans="1:6" x14ac:dyDescent="0.35">
      <c r="A497" s="3">
        <v>3.7</v>
      </c>
      <c r="B497" s="3">
        <v>37.064999999999998</v>
      </c>
      <c r="C497">
        <f t="shared" si="28"/>
        <v>33.963566604841439</v>
      </c>
      <c r="D497">
        <f t="shared" si="29"/>
        <v>3.1014333951585584</v>
      </c>
      <c r="E497">
        <f t="shared" si="30"/>
        <v>9.618889104604742</v>
      </c>
      <c r="F497">
        <f t="shared" si="31"/>
        <v>8.3675526646662848E-2</v>
      </c>
    </row>
    <row r="498" spans="1:6" x14ac:dyDescent="0.35">
      <c r="A498" s="3">
        <v>6</v>
      </c>
      <c r="B498" s="3">
        <v>26.749500000000001</v>
      </c>
      <c r="C498">
        <f t="shared" si="28"/>
        <v>23.982733938687293</v>
      </c>
      <c r="D498">
        <f t="shared" si="29"/>
        <v>2.7667660613127083</v>
      </c>
      <c r="E498">
        <f t="shared" si="30"/>
        <v>7.6549944380318369</v>
      </c>
      <c r="F498">
        <f t="shared" si="31"/>
        <v>0.10343244028160183</v>
      </c>
    </row>
    <row r="499" spans="1:6" x14ac:dyDescent="0.35">
      <c r="A499" s="3">
        <v>3</v>
      </c>
      <c r="B499" s="3">
        <v>35.799999999999997</v>
      </c>
      <c r="C499">
        <f t="shared" si="28"/>
        <v>37.001211329323141</v>
      </c>
      <c r="D499">
        <f t="shared" si="29"/>
        <v>-1.2012113293231437</v>
      </c>
      <c r="E499">
        <f t="shared" si="30"/>
        <v>1.442908657694274</v>
      </c>
      <c r="F499">
        <f t="shared" si="31"/>
        <v>3.355338908723865E-2</v>
      </c>
    </row>
    <row r="500" spans="1:6" x14ac:dyDescent="0.35">
      <c r="A500" s="3">
        <v>2.2000000000000002</v>
      </c>
      <c r="B500" s="3">
        <v>51.9</v>
      </c>
      <c r="C500">
        <f t="shared" si="28"/>
        <v>40.472805300159365</v>
      </c>
      <c r="D500">
        <f t="shared" si="29"/>
        <v>11.427194699840634</v>
      </c>
      <c r="E500">
        <f t="shared" si="30"/>
        <v>130.58077870806588</v>
      </c>
      <c r="F500">
        <f t="shared" si="31"/>
        <v>0.22017716184664035</v>
      </c>
    </row>
    <row r="501" spans="1:6" x14ac:dyDescent="0.35">
      <c r="A501" s="3">
        <v>6.2</v>
      </c>
      <c r="B501" s="3">
        <v>33.799999999999997</v>
      </c>
      <c r="C501">
        <f t="shared" si="28"/>
        <v>23.114835445978237</v>
      </c>
      <c r="D501">
        <f t="shared" si="29"/>
        <v>10.68516455402176</v>
      </c>
      <c r="E501">
        <f t="shared" si="30"/>
        <v>114.17274154652304</v>
      </c>
      <c r="F501">
        <f t="shared" si="31"/>
        <v>0.31612912881721189</v>
      </c>
    </row>
    <row r="502" spans="1:6" x14ac:dyDescent="0.35">
      <c r="A502" s="3">
        <v>2</v>
      </c>
      <c r="B502" s="3">
        <v>43.541400000000003</v>
      </c>
      <c r="C502">
        <f t="shared" si="28"/>
        <v>41.340703792868425</v>
      </c>
      <c r="D502">
        <f t="shared" si="29"/>
        <v>2.2006962071315783</v>
      </c>
      <c r="E502">
        <f t="shared" si="30"/>
        <v>4.8430637960833147</v>
      </c>
      <c r="F502">
        <f t="shared" si="31"/>
        <v>5.0542614778844461E-2</v>
      </c>
    </row>
    <row r="503" spans="1:6" x14ac:dyDescent="0.35">
      <c r="A503" s="3">
        <v>3.7</v>
      </c>
      <c r="B503" s="3">
        <v>31.6</v>
      </c>
      <c r="C503">
        <f t="shared" si="28"/>
        <v>33.963566604841439</v>
      </c>
      <c r="D503">
        <f t="shared" si="29"/>
        <v>-2.3635666048414379</v>
      </c>
      <c r="E503">
        <f t="shared" si="30"/>
        <v>5.5864470955216818</v>
      </c>
      <c r="F503">
        <f t="shared" si="31"/>
        <v>7.4796411545615116E-2</v>
      </c>
    </row>
    <row r="504" spans="1:6" x14ac:dyDescent="0.35">
      <c r="A504" s="3">
        <v>6</v>
      </c>
      <c r="B504" s="3">
        <v>30.299900000000001</v>
      </c>
      <c r="C504">
        <f t="shared" si="28"/>
        <v>23.982733938687293</v>
      </c>
      <c r="D504">
        <f t="shared" si="29"/>
        <v>6.3171660613127081</v>
      </c>
      <c r="E504">
        <f t="shared" si="30"/>
        <v>39.906587046201111</v>
      </c>
      <c r="F504">
        <f t="shared" si="31"/>
        <v>0.20848801683545845</v>
      </c>
    </row>
    <row r="505" spans="1:6" x14ac:dyDescent="0.35">
      <c r="A505" s="3">
        <v>3</v>
      </c>
      <c r="B505" s="3">
        <v>29.789200000000001</v>
      </c>
      <c r="C505">
        <f t="shared" si="28"/>
        <v>37.001211329323141</v>
      </c>
      <c r="D505">
        <f t="shared" si="29"/>
        <v>-7.2120113293231398</v>
      </c>
      <c r="E505">
        <f t="shared" si="30"/>
        <v>52.013107414285322</v>
      </c>
      <c r="F505">
        <f t="shared" si="31"/>
        <v>0.2421015444967686</v>
      </c>
    </row>
    <row r="506" spans="1:6" x14ac:dyDescent="0.35">
      <c r="A506" s="3">
        <v>3.6</v>
      </c>
      <c r="B506" s="3">
        <v>36.756300000000003</v>
      </c>
      <c r="C506">
        <f t="shared" si="28"/>
        <v>34.397515851195969</v>
      </c>
      <c r="D506">
        <f t="shared" si="29"/>
        <v>2.358784148804034</v>
      </c>
      <c r="E506">
        <f t="shared" si="30"/>
        <v>5.5638626606491712</v>
      </c>
      <c r="F506">
        <f t="shared" si="31"/>
        <v>6.4173601499716612E-2</v>
      </c>
    </row>
    <row r="507" spans="1:6" x14ac:dyDescent="0.35">
      <c r="A507" s="3">
        <v>3.5</v>
      </c>
      <c r="B507" s="3">
        <v>37.349899999999998</v>
      </c>
      <c r="C507">
        <f t="shared" si="28"/>
        <v>34.831465097550499</v>
      </c>
      <c r="D507">
        <f t="shared" si="29"/>
        <v>2.5184349024494992</v>
      </c>
      <c r="E507">
        <f t="shared" si="30"/>
        <v>6.3425143578758183</v>
      </c>
      <c r="F507">
        <f t="shared" si="31"/>
        <v>6.7428156499736255E-2</v>
      </c>
    </row>
    <row r="508" spans="1:6" x14ac:dyDescent="0.35">
      <c r="A508" s="3">
        <v>2.7</v>
      </c>
      <c r="B508" s="3">
        <v>35.429099999999998</v>
      </c>
      <c r="C508">
        <f t="shared" si="28"/>
        <v>38.303059068386723</v>
      </c>
      <c r="D508">
        <f t="shared" si="29"/>
        <v>-2.8739590683867249</v>
      </c>
      <c r="E508">
        <f t="shared" si="30"/>
        <v>8.2596407267622922</v>
      </c>
      <c r="F508">
        <f t="shared" si="31"/>
        <v>8.1118602176931537E-2</v>
      </c>
    </row>
    <row r="509" spans="1:6" x14ac:dyDescent="0.35">
      <c r="A509" s="3">
        <v>4.8</v>
      </c>
      <c r="B509" s="3">
        <v>24.153400000000001</v>
      </c>
      <c r="C509">
        <f t="shared" si="28"/>
        <v>29.190124894941633</v>
      </c>
      <c r="D509">
        <f t="shared" si="29"/>
        <v>-5.0367248949416314</v>
      </c>
      <c r="E509">
        <f t="shared" si="30"/>
        <v>25.368597667324789</v>
      </c>
      <c r="F509">
        <f t="shared" si="31"/>
        <v>0.20853067870120279</v>
      </c>
    </row>
    <row r="510" spans="1:6" x14ac:dyDescent="0.35">
      <c r="A510" s="3">
        <v>3.5</v>
      </c>
      <c r="B510" s="3">
        <v>30.2</v>
      </c>
      <c r="C510">
        <f t="shared" si="28"/>
        <v>34.831465097550499</v>
      </c>
      <c r="D510">
        <f t="shared" si="29"/>
        <v>-4.6314650975504996</v>
      </c>
      <c r="E510">
        <f t="shared" si="30"/>
        <v>21.450468949828458</v>
      </c>
      <c r="F510">
        <f t="shared" si="31"/>
        <v>0.15335977144206953</v>
      </c>
    </row>
    <row r="511" spans="1:6" x14ac:dyDescent="0.35">
      <c r="A511" s="3">
        <v>2.5</v>
      </c>
      <c r="B511" s="3">
        <v>44.2</v>
      </c>
      <c r="C511">
        <f t="shared" si="28"/>
        <v>39.170957561095776</v>
      </c>
      <c r="D511">
        <f t="shared" si="29"/>
        <v>5.0290424389042272</v>
      </c>
      <c r="E511">
        <f t="shared" si="30"/>
        <v>25.291267852299779</v>
      </c>
      <c r="F511">
        <f t="shared" si="31"/>
        <v>0.11377924069919065</v>
      </c>
    </row>
    <row r="512" spans="1:6" x14ac:dyDescent="0.35">
      <c r="A512" s="3">
        <v>3.5</v>
      </c>
      <c r="B512" s="3">
        <v>34.700000000000003</v>
      </c>
      <c r="C512">
        <f t="shared" si="28"/>
        <v>34.831465097550499</v>
      </c>
      <c r="D512">
        <f t="shared" si="29"/>
        <v>-0.13146509755049607</v>
      </c>
      <c r="E512">
        <f t="shared" si="30"/>
        <v>1.7283071873961449E-2</v>
      </c>
      <c r="F512">
        <f t="shared" si="31"/>
        <v>3.7886195259508948E-3</v>
      </c>
    </row>
    <row r="513" spans="1:6" x14ac:dyDescent="0.35">
      <c r="A513" s="3">
        <v>3.2</v>
      </c>
      <c r="B513" s="3">
        <v>30.7</v>
      </c>
      <c r="C513">
        <f t="shared" si="28"/>
        <v>36.133312836614081</v>
      </c>
      <c r="D513">
        <f t="shared" si="29"/>
        <v>-5.4333128366140819</v>
      </c>
      <c r="E513">
        <f t="shared" si="30"/>
        <v>29.520888380515363</v>
      </c>
      <c r="F513">
        <f t="shared" si="31"/>
        <v>0.17698087415681049</v>
      </c>
    </row>
    <row r="514" spans="1:6" x14ac:dyDescent="0.35">
      <c r="A514" s="3">
        <v>4.5999999999999996</v>
      </c>
      <c r="B514" s="3">
        <v>34.049900000000001</v>
      </c>
      <c r="C514">
        <f t="shared" si="28"/>
        <v>30.058023387650689</v>
      </c>
      <c r="D514">
        <f t="shared" si="29"/>
        <v>3.9918766123493121</v>
      </c>
      <c r="E514">
        <f t="shared" si="30"/>
        <v>15.935078888221421</v>
      </c>
      <c r="F514">
        <f t="shared" si="31"/>
        <v>0.11723607447743788</v>
      </c>
    </row>
    <row r="515" spans="1:6" x14ac:dyDescent="0.35">
      <c r="A515" s="3">
        <v>5.7</v>
      </c>
      <c r="B515" s="3">
        <v>21.3</v>
      </c>
      <c r="C515">
        <f t="shared" ref="C515:C578" si="32">$I$5+($I$6*A515)</f>
        <v>25.284581677750875</v>
      </c>
      <c r="D515">
        <f t="shared" ref="D515:D578" si="33">B515-C515</f>
        <v>-3.9845816777508745</v>
      </c>
      <c r="E515">
        <f t="shared" ref="E515:E578" si="34">D515*D515</f>
        <v>15.876891146667974</v>
      </c>
      <c r="F515">
        <f t="shared" ref="F515:F578" si="35">ABS((B515-C515)/B515)</f>
        <v>0.18706956233572181</v>
      </c>
    </row>
    <row r="516" spans="1:6" x14ac:dyDescent="0.35">
      <c r="A516" s="3">
        <v>3.7</v>
      </c>
      <c r="B516" s="3">
        <v>24.4</v>
      </c>
      <c r="C516">
        <f t="shared" si="32"/>
        <v>33.963566604841439</v>
      </c>
      <c r="D516">
        <f t="shared" si="33"/>
        <v>-9.5635666048414407</v>
      </c>
      <c r="E516">
        <f t="shared" si="34"/>
        <v>91.461806205238446</v>
      </c>
      <c r="F516">
        <f t="shared" si="35"/>
        <v>0.39194945101809187</v>
      </c>
    </row>
    <row r="517" spans="1:6" x14ac:dyDescent="0.35">
      <c r="A517" s="3">
        <v>4.7</v>
      </c>
      <c r="B517" s="3">
        <v>25.6</v>
      </c>
      <c r="C517">
        <f t="shared" si="32"/>
        <v>29.624074141296159</v>
      </c>
      <c r="D517">
        <f t="shared" si="33"/>
        <v>-4.0240741412961576</v>
      </c>
      <c r="E517">
        <f t="shared" si="34"/>
        <v>16.193172694648407</v>
      </c>
      <c r="F517">
        <f t="shared" si="35"/>
        <v>0.15719039614438116</v>
      </c>
    </row>
    <row r="518" spans="1:6" x14ac:dyDescent="0.35">
      <c r="A518" s="3">
        <v>5.6</v>
      </c>
      <c r="B518" s="3">
        <v>24.149100000000001</v>
      </c>
      <c r="C518">
        <f t="shared" si="32"/>
        <v>25.718530924105409</v>
      </c>
      <c r="D518">
        <f t="shared" si="33"/>
        <v>-1.5694309241054079</v>
      </c>
      <c r="E518">
        <f t="shared" si="34"/>
        <v>2.4631134255383547</v>
      </c>
      <c r="F518">
        <f t="shared" si="35"/>
        <v>6.4989209705761608E-2</v>
      </c>
    </row>
    <row r="519" spans="1:6" x14ac:dyDescent="0.35">
      <c r="A519" s="3">
        <v>5.3</v>
      </c>
      <c r="B519" s="3">
        <v>26.6</v>
      </c>
      <c r="C519">
        <f t="shared" si="32"/>
        <v>27.020378663168991</v>
      </c>
      <c r="D519">
        <f t="shared" si="33"/>
        <v>-0.42037866316898942</v>
      </c>
      <c r="E519">
        <f t="shared" si="34"/>
        <v>0.17671822044774665</v>
      </c>
      <c r="F519">
        <f t="shared" si="35"/>
        <v>1.5803709141691331E-2</v>
      </c>
    </row>
    <row r="520" spans="1:6" x14ac:dyDescent="0.35">
      <c r="A520" s="3">
        <v>3.5</v>
      </c>
      <c r="B520" s="3">
        <v>32.1</v>
      </c>
      <c r="C520">
        <f t="shared" si="32"/>
        <v>34.831465097550499</v>
      </c>
      <c r="D520">
        <f t="shared" si="33"/>
        <v>-2.7314650975504975</v>
      </c>
      <c r="E520">
        <f t="shared" si="34"/>
        <v>7.4609015791365492</v>
      </c>
      <c r="F520">
        <f t="shared" si="35"/>
        <v>8.5092370640202405E-2</v>
      </c>
    </row>
    <row r="521" spans="1:6" x14ac:dyDescent="0.35">
      <c r="A521" s="3">
        <v>2.4</v>
      </c>
      <c r="B521" s="3">
        <v>33.6</v>
      </c>
      <c r="C521">
        <f t="shared" si="32"/>
        <v>39.604906807450305</v>
      </c>
      <c r="D521">
        <f t="shared" si="33"/>
        <v>-6.004906807450304</v>
      </c>
      <c r="E521">
        <f t="shared" si="34"/>
        <v>36.058905766163001</v>
      </c>
      <c r="F521">
        <f t="shared" si="35"/>
        <v>0.17871746450744952</v>
      </c>
    </row>
    <row r="522" spans="1:6" x14ac:dyDescent="0.35">
      <c r="A522" s="3">
        <v>3</v>
      </c>
      <c r="B522" s="3">
        <v>34.285299999999999</v>
      </c>
      <c r="C522">
        <f t="shared" si="32"/>
        <v>37.001211329323141</v>
      </c>
      <c r="D522">
        <f t="shared" si="33"/>
        <v>-2.7159113293231414</v>
      </c>
      <c r="E522">
        <f t="shared" si="34"/>
        <v>7.3761743487457929</v>
      </c>
      <c r="F522">
        <f t="shared" si="35"/>
        <v>7.9215037620296205E-2</v>
      </c>
    </row>
    <row r="523" spans="1:6" x14ac:dyDescent="0.35">
      <c r="A523" s="3">
        <v>2.5</v>
      </c>
      <c r="B523" s="3">
        <v>39.200000000000003</v>
      </c>
      <c r="C523">
        <f t="shared" si="32"/>
        <v>39.170957561095776</v>
      </c>
      <c r="D523">
        <f t="shared" si="33"/>
        <v>2.9042438904227197E-2</v>
      </c>
      <c r="E523">
        <f t="shared" si="34"/>
        <v>8.4346325750576945E-4</v>
      </c>
      <c r="F523">
        <f t="shared" si="35"/>
        <v>7.4087854347518352E-4</v>
      </c>
    </row>
    <row r="524" spans="1:6" x14ac:dyDescent="0.35">
      <c r="A524" s="3">
        <v>3</v>
      </c>
      <c r="B524" s="3">
        <v>37.9</v>
      </c>
      <c r="C524">
        <f t="shared" si="32"/>
        <v>37.001211329323141</v>
      </c>
      <c r="D524">
        <f t="shared" si="33"/>
        <v>0.89878867067685775</v>
      </c>
      <c r="E524">
        <f t="shared" si="34"/>
        <v>0.80782107453707308</v>
      </c>
      <c r="F524">
        <f t="shared" si="35"/>
        <v>2.3714740651104425E-2</v>
      </c>
    </row>
    <row r="525" spans="1:6" x14ac:dyDescent="0.35">
      <c r="A525" s="3">
        <v>1.8</v>
      </c>
      <c r="B525" s="3">
        <v>47.5</v>
      </c>
      <c r="C525">
        <f t="shared" si="32"/>
        <v>42.208602285577477</v>
      </c>
      <c r="D525">
        <f t="shared" si="33"/>
        <v>5.2913977144225228</v>
      </c>
      <c r="E525">
        <f t="shared" si="34"/>
        <v>27.998889772195898</v>
      </c>
      <c r="F525">
        <f t="shared" si="35"/>
        <v>0.11139784661942154</v>
      </c>
    </row>
    <row r="526" spans="1:6" x14ac:dyDescent="0.35">
      <c r="A526" s="3">
        <v>2</v>
      </c>
      <c r="B526" s="3">
        <v>42.457900000000002</v>
      </c>
      <c r="C526">
        <f t="shared" si="32"/>
        <v>41.340703792868425</v>
      </c>
      <c r="D526">
        <f t="shared" si="33"/>
        <v>1.1171962071315775</v>
      </c>
      <c r="E526">
        <f t="shared" si="34"/>
        <v>1.2481273652291827</v>
      </c>
      <c r="F526">
        <f t="shared" si="35"/>
        <v>2.63130349624352E-2</v>
      </c>
    </row>
    <row r="527" spans="1:6" x14ac:dyDescent="0.35">
      <c r="A527" s="3">
        <v>3.8</v>
      </c>
      <c r="B527" s="3">
        <v>27.372</v>
      </c>
      <c r="C527">
        <f t="shared" si="32"/>
        <v>33.529617358486917</v>
      </c>
      <c r="D527">
        <f t="shared" si="33"/>
        <v>-6.1576173584869167</v>
      </c>
      <c r="E527">
        <f t="shared" si="34"/>
        <v>37.916251533539395</v>
      </c>
      <c r="F527">
        <f t="shared" si="35"/>
        <v>0.22496044711701435</v>
      </c>
    </row>
    <row r="528" spans="1:6" x14ac:dyDescent="0.35">
      <c r="A528" s="3">
        <v>5.7</v>
      </c>
      <c r="B528" s="3">
        <v>27.1</v>
      </c>
      <c r="C528">
        <f t="shared" si="32"/>
        <v>25.284581677750875</v>
      </c>
      <c r="D528">
        <f t="shared" si="33"/>
        <v>1.8154183222491262</v>
      </c>
      <c r="E528">
        <f t="shared" si="34"/>
        <v>3.2957436847578325</v>
      </c>
      <c r="F528">
        <f t="shared" si="35"/>
        <v>6.6989605987052628E-2</v>
      </c>
    </row>
    <row r="529" spans="1:6" x14ac:dyDescent="0.35">
      <c r="A529" s="3">
        <v>6.2</v>
      </c>
      <c r="B529" s="3">
        <v>26.299900000000001</v>
      </c>
      <c r="C529">
        <f t="shared" si="32"/>
        <v>23.114835445978237</v>
      </c>
      <c r="D529">
        <f t="shared" si="33"/>
        <v>3.1850645540217641</v>
      </c>
      <c r="E529">
        <f t="shared" si="34"/>
        <v>10.144636213285859</v>
      </c>
      <c r="F529">
        <f t="shared" si="35"/>
        <v>0.1211055765999781</v>
      </c>
    </row>
    <row r="530" spans="1:6" x14ac:dyDescent="0.35">
      <c r="A530" s="3">
        <v>3</v>
      </c>
      <c r="B530" s="3">
        <v>39.710299999999997</v>
      </c>
      <c r="C530">
        <f t="shared" si="32"/>
        <v>37.001211329323141</v>
      </c>
      <c r="D530">
        <f t="shared" si="33"/>
        <v>2.7090886706768558</v>
      </c>
      <c r="E530">
        <f t="shared" si="34"/>
        <v>7.3391614255896931</v>
      </c>
      <c r="F530">
        <f t="shared" si="35"/>
        <v>6.8221309601711799E-2</v>
      </c>
    </row>
    <row r="531" spans="1:6" x14ac:dyDescent="0.35">
      <c r="A531" s="3">
        <v>2.4</v>
      </c>
      <c r="B531" s="3">
        <v>39.299999999999997</v>
      </c>
      <c r="C531">
        <f t="shared" si="32"/>
        <v>39.604906807450305</v>
      </c>
      <c r="D531">
        <f t="shared" si="33"/>
        <v>-0.30490680745030829</v>
      </c>
      <c r="E531">
        <f t="shared" si="34"/>
        <v>9.2968161229539381E-2</v>
      </c>
      <c r="F531">
        <f t="shared" si="35"/>
        <v>7.7584429376668781E-3</v>
      </c>
    </row>
    <row r="532" spans="1:6" x14ac:dyDescent="0.35">
      <c r="A532" s="3">
        <v>2.5</v>
      </c>
      <c r="B532" s="3">
        <v>42.9</v>
      </c>
      <c r="C532">
        <f t="shared" si="32"/>
        <v>39.170957561095776</v>
      </c>
      <c r="D532">
        <f t="shared" si="33"/>
        <v>3.7290424389042229</v>
      </c>
      <c r="E532">
        <f t="shared" si="34"/>
        <v>13.905757511148755</v>
      </c>
      <c r="F532">
        <f t="shared" si="35"/>
        <v>8.6924066174923612E-2</v>
      </c>
    </row>
    <row r="533" spans="1:6" x14ac:dyDescent="0.35">
      <c r="A533" s="3">
        <v>1.6</v>
      </c>
      <c r="B533" s="3">
        <v>44.571399999999997</v>
      </c>
      <c r="C533">
        <f t="shared" si="32"/>
        <v>43.07650077828653</v>
      </c>
      <c r="D533">
        <f t="shared" si="33"/>
        <v>1.4948992217134673</v>
      </c>
      <c r="E533">
        <f t="shared" si="34"/>
        <v>2.2347236830795305</v>
      </c>
      <c r="F533">
        <f t="shared" si="35"/>
        <v>3.3539427114999021E-2</v>
      </c>
    </row>
    <row r="534" spans="1:6" x14ac:dyDescent="0.35">
      <c r="A534" s="3">
        <v>4.7</v>
      </c>
      <c r="B534" s="3">
        <v>25.6</v>
      </c>
      <c r="C534">
        <f t="shared" si="32"/>
        <v>29.624074141296159</v>
      </c>
      <c r="D534">
        <f t="shared" si="33"/>
        <v>-4.0240741412961576</v>
      </c>
      <c r="E534">
        <f t="shared" si="34"/>
        <v>16.193172694648407</v>
      </c>
      <c r="F534">
        <f t="shared" si="35"/>
        <v>0.15719039614438116</v>
      </c>
    </row>
    <row r="535" spans="1:6" x14ac:dyDescent="0.35">
      <c r="A535" s="3">
        <v>3</v>
      </c>
      <c r="B535" s="3">
        <v>34.285299999999999</v>
      </c>
      <c r="C535">
        <f t="shared" si="32"/>
        <v>37.001211329323141</v>
      </c>
      <c r="D535">
        <f t="shared" si="33"/>
        <v>-2.7159113293231414</v>
      </c>
      <c r="E535">
        <f t="shared" si="34"/>
        <v>7.3761743487457929</v>
      </c>
      <c r="F535">
        <f t="shared" si="35"/>
        <v>7.9215037620296205E-2</v>
      </c>
    </row>
    <row r="536" spans="1:6" x14ac:dyDescent="0.35">
      <c r="A536" s="3">
        <v>3.7</v>
      </c>
      <c r="B536" s="3">
        <v>27.8</v>
      </c>
      <c r="C536">
        <f t="shared" si="32"/>
        <v>33.963566604841439</v>
      </c>
      <c r="D536">
        <f t="shared" si="33"/>
        <v>-6.1635666048414386</v>
      </c>
      <c r="E536">
        <f t="shared" si="34"/>
        <v>37.989553292316621</v>
      </c>
      <c r="F536">
        <f t="shared" si="35"/>
        <v>0.22171102895113087</v>
      </c>
    </row>
    <row r="537" spans="1:6" x14ac:dyDescent="0.35">
      <c r="A537" s="3">
        <v>6.2</v>
      </c>
      <c r="B537" s="3">
        <v>26</v>
      </c>
      <c r="C537">
        <f t="shared" si="32"/>
        <v>23.114835445978237</v>
      </c>
      <c r="D537">
        <f t="shared" si="33"/>
        <v>2.8851645540217632</v>
      </c>
      <c r="E537">
        <f t="shared" si="34"/>
        <v>8.324174503783599</v>
      </c>
      <c r="F537">
        <f t="shared" si="35"/>
        <v>0.11096786746237551</v>
      </c>
    </row>
    <row r="538" spans="1:6" x14ac:dyDescent="0.35">
      <c r="A538" s="3">
        <v>3.8</v>
      </c>
      <c r="B538" s="3">
        <v>31.9</v>
      </c>
      <c r="C538">
        <f t="shared" si="32"/>
        <v>33.529617358486917</v>
      </c>
      <c r="D538">
        <f t="shared" si="33"/>
        <v>-1.629617358486918</v>
      </c>
      <c r="E538">
        <f t="shared" si="34"/>
        <v>2.6556527350818802</v>
      </c>
      <c r="F538">
        <f t="shared" si="35"/>
        <v>5.1085183651627529E-2</v>
      </c>
    </row>
    <row r="539" spans="1:6" x14ac:dyDescent="0.35">
      <c r="A539" s="3">
        <v>3.5</v>
      </c>
      <c r="B539" s="3">
        <v>36.556399999999996</v>
      </c>
      <c r="C539">
        <f t="shared" si="32"/>
        <v>34.831465097550499</v>
      </c>
      <c r="D539">
        <f t="shared" si="33"/>
        <v>1.7249349024494975</v>
      </c>
      <c r="E539">
        <f t="shared" si="34"/>
        <v>2.9754004176884576</v>
      </c>
      <c r="F539">
        <f t="shared" si="35"/>
        <v>4.7185579062749554E-2</v>
      </c>
    </row>
    <row r="540" spans="1:6" x14ac:dyDescent="0.35">
      <c r="A540" s="3">
        <v>5.3</v>
      </c>
      <c r="B540" s="3">
        <v>27.9</v>
      </c>
      <c r="C540">
        <f t="shared" si="32"/>
        <v>27.020378663168991</v>
      </c>
      <c r="D540">
        <f t="shared" si="33"/>
        <v>0.87962133683100774</v>
      </c>
      <c r="E540">
        <f t="shared" si="34"/>
        <v>0.77373369620836918</v>
      </c>
      <c r="F540">
        <f t="shared" si="35"/>
        <v>3.1527646481398129E-2</v>
      </c>
    </row>
    <row r="541" spans="1:6" x14ac:dyDescent="0.35">
      <c r="A541" s="3">
        <v>1.6</v>
      </c>
      <c r="B541" s="3">
        <v>47.9</v>
      </c>
      <c r="C541">
        <f t="shared" si="32"/>
        <v>43.07650077828653</v>
      </c>
      <c r="D541">
        <f t="shared" si="33"/>
        <v>4.8234992217134689</v>
      </c>
      <c r="E541">
        <f t="shared" si="34"/>
        <v>23.266144741870441</v>
      </c>
      <c r="F541">
        <f t="shared" si="35"/>
        <v>0.10069935744704528</v>
      </c>
    </row>
    <row r="542" spans="1:6" x14ac:dyDescent="0.35">
      <c r="A542" s="3">
        <v>2</v>
      </c>
      <c r="B542" s="3">
        <v>38.870199999999997</v>
      </c>
      <c r="C542">
        <f t="shared" si="32"/>
        <v>41.340703792868425</v>
      </c>
      <c r="D542">
        <f t="shared" si="33"/>
        <v>-2.4705037928684277</v>
      </c>
      <c r="E542">
        <f t="shared" si="34"/>
        <v>6.1033889905772867</v>
      </c>
      <c r="F542">
        <f t="shared" si="35"/>
        <v>6.3557784443312046E-2</v>
      </c>
    </row>
    <row r="543" spans="1:6" x14ac:dyDescent="0.35">
      <c r="A543" s="3">
        <v>5.2</v>
      </c>
      <c r="B543" s="3">
        <v>25.4</v>
      </c>
      <c r="C543">
        <f t="shared" si="32"/>
        <v>27.454327909523517</v>
      </c>
      <c r="D543">
        <f t="shared" si="33"/>
        <v>-2.0543279095235185</v>
      </c>
      <c r="E543">
        <f t="shared" si="34"/>
        <v>4.2202631598472697</v>
      </c>
      <c r="F543">
        <f t="shared" si="35"/>
        <v>8.0879051556044038E-2</v>
      </c>
    </row>
    <row r="544" spans="1:6" x14ac:dyDescent="0.35">
      <c r="A544" s="3">
        <v>3.7</v>
      </c>
      <c r="B544" s="3">
        <v>31.846699999999998</v>
      </c>
      <c r="C544">
        <f t="shared" si="32"/>
        <v>33.963566604841439</v>
      </c>
      <c r="D544">
        <f t="shared" si="33"/>
        <v>-2.1168666048414408</v>
      </c>
      <c r="E544">
        <f t="shared" si="34"/>
        <v>4.4811242226929284</v>
      </c>
      <c r="F544">
        <f t="shared" si="35"/>
        <v>6.6470516720458978E-2</v>
      </c>
    </row>
    <row r="545" spans="1:6" x14ac:dyDescent="0.35">
      <c r="A545" s="3">
        <v>2.7</v>
      </c>
      <c r="B545" s="3">
        <v>40.6</v>
      </c>
      <c r="C545">
        <f t="shared" si="32"/>
        <v>38.303059068386723</v>
      </c>
      <c r="D545">
        <f t="shared" si="33"/>
        <v>2.2969409316132783</v>
      </c>
      <c r="E545">
        <f t="shared" si="34"/>
        <v>5.275937643320475</v>
      </c>
      <c r="F545">
        <f t="shared" si="35"/>
        <v>5.65748997934305E-2</v>
      </c>
    </row>
    <row r="546" spans="1:6" x14ac:dyDescent="0.35">
      <c r="A546" s="3">
        <v>5.6</v>
      </c>
      <c r="B546" s="3">
        <v>24.9815</v>
      </c>
      <c r="C546">
        <f t="shared" si="32"/>
        <v>25.718530924105409</v>
      </c>
      <c r="D546">
        <f t="shared" si="33"/>
        <v>-0.73703092410540805</v>
      </c>
      <c r="E546">
        <f t="shared" si="34"/>
        <v>0.54321458308767179</v>
      </c>
      <c r="F546">
        <f t="shared" si="35"/>
        <v>2.9503069235450555E-2</v>
      </c>
    </row>
    <row r="547" spans="1:6" x14ac:dyDescent="0.35">
      <c r="A547" s="3">
        <v>2.4</v>
      </c>
      <c r="B547" s="3">
        <v>37.071100000000001</v>
      </c>
      <c r="C547">
        <f t="shared" si="32"/>
        <v>39.604906807450305</v>
      </c>
      <c r="D547">
        <f t="shared" si="33"/>
        <v>-2.5338068074503042</v>
      </c>
      <c r="E547">
        <f t="shared" si="34"/>
        <v>6.4201769374815028</v>
      </c>
      <c r="F547">
        <f t="shared" si="35"/>
        <v>6.8349922377547584E-2</v>
      </c>
    </row>
    <row r="548" spans="1:6" x14ac:dyDescent="0.35">
      <c r="A548" s="3">
        <v>2.4</v>
      </c>
      <c r="B548" s="3">
        <v>46.8</v>
      </c>
      <c r="C548">
        <f t="shared" si="32"/>
        <v>39.604906807450305</v>
      </c>
      <c r="D548">
        <f t="shared" si="33"/>
        <v>7.1950931925496917</v>
      </c>
      <c r="E548">
        <f t="shared" si="34"/>
        <v>51.769366049474918</v>
      </c>
      <c r="F548">
        <f t="shared" si="35"/>
        <v>0.15374130753311308</v>
      </c>
    </row>
    <row r="549" spans="1:6" x14ac:dyDescent="0.35">
      <c r="A549" s="3">
        <v>2.9</v>
      </c>
      <c r="B549" s="3">
        <v>34.299999999999997</v>
      </c>
      <c r="C549">
        <f t="shared" si="32"/>
        <v>37.435160575677671</v>
      </c>
      <c r="D549">
        <f t="shared" si="33"/>
        <v>-3.1351605756776735</v>
      </c>
      <c r="E549">
        <f t="shared" si="34"/>
        <v>9.8292318352835615</v>
      </c>
      <c r="F549">
        <f t="shared" si="35"/>
        <v>9.1404098416258711E-2</v>
      </c>
    </row>
    <row r="550" spans="1:6" x14ac:dyDescent="0.35">
      <c r="A550" s="3">
        <v>2</v>
      </c>
      <c r="B550" s="3">
        <v>42.575000000000003</v>
      </c>
      <c r="C550">
        <f t="shared" si="32"/>
        <v>41.340703792868425</v>
      </c>
      <c r="D550">
        <f t="shared" si="33"/>
        <v>1.2342962071315782</v>
      </c>
      <c r="E550">
        <f t="shared" si="34"/>
        <v>1.5234871269393997</v>
      </c>
      <c r="F550">
        <f t="shared" si="35"/>
        <v>2.8991102927341823E-2</v>
      </c>
    </row>
    <row r="551" spans="1:6" x14ac:dyDescent="0.35">
      <c r="A551" s="3">
        <v>3.7</v>
      </c>
      <c r="B551" s="3">
        <v>30.5</v>
      </c>
      <c r="C551">
        <f t="shared" si="32"/>
        <v>33.963566604841439</v>
      </c>
      <c r="D551">
        <f t="shared" si="33"/>
        <v>-3.4635666048414393</v>
      </c>
      <c r="E551">
        <f t="shared" si="34"/>
        <v>11.996293626172855</v>
      </c>
      <c r="F551">
        <f t="shared" si="35"/>
        <v>0.11355956081447342</v>
      </c>
    </row>
    <row r="552" spans="1:6" x14ac:dyDescent="0.35">
      <c r="A552" s="3">
        <v>4</v>
      </c>
      <c r="B552" s="3">
        <v>28.6</v>
      </c>
      <c r="C552">
        <f t="shared" si="32"/>
        <v>32.661718865777857</v>
      </c>
      <c r="D552">
        <f t="shared" si="33"/>
        <v>-4.0617188657778556</v>
      </c>
      <c r="E552">
        <f t="shared" si="34"/>
        <v>16.49756014461575</v>
      </c>
      <c r="F552">
        <f t="shared" si="35"/>
        <v>0.14201814216006486</v>
      </c>
    </row>
    <row r="553" spans="1:6" x14ac:dyDescent="0.35">
      <c r="A553" s="3">
        <v>5.4</v>
      </c>
      <c r="B553" s="3">
        <v>27</v>
      </c>
      <c r="C553">
        <f t="shared" si="32"/>
        <v>26.586429416814461</v>
      </c>
      <c r="D553">
        <f t="shared" si="33"/>
        <v>0.41357058318553896</v>
      </c>
      <c r="E553">
        <f t="shared" si="34"/>
        <v>0.1710406272764268</v>
      </c>
      <c r="F553">
        <f t="shared" si="35"/>
        <v>1.5317429006871814E-2</v>
      </c>
    </row>
    <row r="554" spans="1:6" x14ac:dyDescent="0.35">
      <c r="A554" s="3">
        <v>3.7</v>
      </c>
      <c r="B554" s="3">
        <v>34.730499999999999</v>
      </c>
      <c r="C554">
        <f t="shared" si="32"/>
        <v>33.963566604841439</v>
      </c>
      <c r="D554">
        <f t="shared" si="33"/>
        <v>0.76693339515855996</v>
      </c>
      <c r="E554">
        <f t="shared" si="34"/>
        <v>0.58818683260943583</v>
      </c>
      <c r="F554">
        <f t="shared" si="35"/>
        <v>2.2082417332274513E-2</v>
      </c>
    </row>
    <row r="555" spans="1:6" x14ac:dyDescent="0.35">
      <c r="A555" s="3">
        <v>7</v>
      </c>
      <c r="B555" s="3">
        <v>33.700000000000003</v>
      </c>
      <c r="C555">
        <f t="shared" si="32"/>
        <v>19.643241475142013</v>
      </c>
      <c r="D555">
        <f t="shared" si="33"/>
        <v>14.05675852485799</v>
      </c>
      <c r="E555">
        <f t="shared" si="34"/>
        <v>197.59246022616779</v>
      </c>
      <c r="F555">
        <f t="shared" si="35"/>
        <v>0.4171144962865872</v>
      </c>
    </row>
    <row r="556" spans="1:6" x14ac:dyDescent="0.35">
      <c r="A556" s="3">
        <v>3</v>
      </c>
      <c r="B556" s="3">
        <v>35.708100000000002</v>
      </c>
      <c r="C556">
        <f t="shared" si="32"/>
        <v>37.001211329323141</v>
      </c>
      <c r="D556">
        <f t="shared" si="33"/>
        <v>-1.2931113293231391</v>
      </c>
      <c r="E556">
        <f t="shared" si="34"/>
        <v>1.6721369100238559</v>
      </c>
      <c r="F556">
        <f t="shared" si="35"/>
        <v>3.6213389380088522E-2</v>
      </c>
    </row>
    <row r="557" spans="1:6" x14ac:dyDescent="0.35">
      <c r="A557" s="3">
        <v>6</v>
      </c>
      <c r="B557" s="3">
        <v>23.2715</v>
      </c>
      <c r="C557">
        <f t="shared" si="32"/>
        <v>23.982733938687293</v>
      </c>
      <c r="D557">
        <f t="shared" si="33"/>
        <v>-0.71123393868729323</v>
      </c>
      <c r="E557">
        <f t="shared" si="34"/>
        <v>0.5058537155406404</v>
      </c>
      <c r="F557">
        <f t="shared" si="35"/>
        <v>3.0562444994404882E-2</v>
      </c>
    </row>
    <row r="558" spans="1:6" x14ac:dyDescent="0.35">
      <c r="A558" s="3">
        <v>5.6</v>
      </c>
      <c r="B558" s="3">
        <v>24.299600000000002</v>
      </c>
      <c r="C558">
        <f t="shared" si="32"/>
        <v>25.718530924105409</v>
      </c>
      <c r="D558">
        <f t="shared" si="33"/>
        <v>-1.4189309241054069</v>
      </c>
      <c r="E558">
        <f t="shared" si="34"/>
        <v>2.0133649673826239</v>
      </c>
      <c r="F558">
        <f t="shared" si="35"/>
        <v>5.8393180303601987E-2</v>
      </c>
    </row>
    <row r="559" spans="1:6" x14ac:dyDescent="0.35">
      <c r="A559" s="3">
        <v>3.5</v>
      </c>
      <c r="B559" s="3">
        <v>34.5</v>
      </c>
      <c r="C559">
        <f t="shared" si="32"/>
        <v>34.831465097550499</v>
      </c>
      <c r="D559">
        <f t="shared" si="33"/>
        <v>-0.33146509755049891</v>
      </c>
      <c r="E559">
        <f t="shared" si="34"/>
        <v>0.10986911089416176</v>
      </c>
      <c r="F559">
        <f t="shared" si="35"/>
        <v>9.6076839869709829E-3</v>
      </c>
    </row>
    <row r="560" spans="1:6" x14ac:dyDescent="0.35">
      <c r="A560" s="3">
        <v>3.7</v>
      </c>
      <c r="B560" s="3">
        <v>31.6</v>
      </c>
      <c r="C560">
        <f t="shared" si="32"/>
        <v>33.963566604841439</v>
      </c>
      <c r="D560">
        <f t="shared" si="33"/>
        <v>-2.3635666048414379</v>
      </c>
      <c r="E560">
        <f t="shared" si="34"/>
        <v>5.5864470955216818</v>
      </c>
      <c r="F560">
        <f t="shared" si="35"/>
        <v>7.4796411545615116E-2</v>
      </c>
    </row>
    <row r="561" spans="1:6" x14ac:dyDescent="0.35">
      <c r="A561" s="3">
        <v>5.6</v>
      </c>
      <c r="B561" s="3">
        <v>25.1952</v>
      </c>
      <c r="C561">
        <f t="shared" si="32"/>
        <v>25.718530924105409</v>
      </c>
      <c r="D561">
        <f t="shared" si="33"/>
        <v>-0.52333092410540871</v>
      </c>
      <c r="E561">
        <f t="shared" si="34"/>
        <v>0.27387525612502106</v>
      </c>
      <c r="F561">
        <f t="shared" si="35"/>
        <v>2.0771056554637738E-2</v>
      </c>
    </row>
    <row r="562" spans="1:6" x14ac:dyDescent="0.35">
      <c r="A562" s="3">
        <v>2.4</v>
      </c>
      <c r="B562" s="3">
        <v>41.9</v>
      </c>
      <c r="C562">
        <f t="shared" si="32"/>
        <v>39.604906807450305</v>
      </c>
      <c r="D562">
        <f t="shared" si="33"/>
        <v>2.2950931925496931</v>
      </c>
      <c r="E562">
        <f t="shared" si="34"/>
        <v>5.2674527624879426</v>
      </c>
      <c r="F562">
        <f t="shared" si="35"/>
        <v>5.4775493855601272E-2</v>
      </c>
    </row>
    <row r="563" spans="1:6" x14ac:dyDescent="0.35">
      <c r="A563" s="3">
        <v>3.6</v>
      </c>
      <c r="B563" s="3">
        <v>33</v>
      </c>
      <c r="C563">
        <f t="shared" si="32"/>
        <v>34.397515851195969</v>
      </c>
      <c r="D563">
        <f t="shared" si="33"/>
        <v>-1.3975158511959691</v>
      </c>
      <c r="E563">
        <f t="shared" si="34"/>
        <v>1.953050554343994</v>
      </c>
      <c r="F563">
        <f t="shared" si="35"/>
        <v>4.2348965187756639E-2</v>
      </c>
    </row>
    <row r="564" spans="1:6" x14ac:dyDescent="0.35">
      <c r="A564" s="3">
        <v>6</v>
      </c>
      <c r="B564" s="3">
        <v>30.5</v>
      </c>
      <c r="C564">
        <f t="shared" si="32"/>
        <v>23.982733938687293</v>
      </c>
      <c r="D564">
        <f t="shared" si="33"/>
        <v>6.5172660613127071</v>
      </c>
      <c r="E564">
        <f t="shared" si="34"/>
        <v>42.47475691393845</v>
      </c>
      <c r="F564">
        <f t="shared" si="35"/>
        <v>0.2136808544692691</v>
      </c>
    </row>
    <row r="565" spans="1:6" x14ac:dyDescent="0.35">
      <c r="A565" s="3">
        <v>2.4</v>
      </c>
      <c r="B565" s="3">
        <v>41.6</v>
      </c>
      <c r="C565">
        <f t="shared" si="32"/>
        <v>39.604906807450305</v>
      </c>
      <c r="D565">
        <f t="shared" si="33"/>
        <v>1.995093192549696</v>
      </c>
      <c r="E565">
        <f t="shared" si="34"/>
        <v>3.9803968469581381</v>
      </c>
      <c r="F565">
        <f t="shared" si="35"/>
        <v>4.7958970974752303E-2</v>
      </c>
    </row>
    <row r="566" spans="1:6" x14ac:dyDescent="0.35">
      <c r="A566" s="3">
        <v>3.8</v>
      </c>
      <c r="B566" s="3">
        <v>34.514800000000001</v>
      </c>
      <c r="C566">
        <f t="shared" si="32"/>
        <v>33.529617358486917</v>
      </c>
      <c r="D566">
        <f t="shared" si="33"/>
        <v>0.98518264151308443</v>
      </c>
      <c r="E566">
        <f t="shared" si="34"/>
        <v>0.97058483713869859</v>
      </c>
      <c r="F566">
        <f t="shared" si="35"/>
        <v>2.8543773729330153E-2</v>
      </c>
    </row>
    <row r="567" spans="1:6" x14ac:dyDescent="0.35">
      <c r="A567" s="3">
        <v>4</v>
      </c>
      <c r="B567" s="3">
        <v>26.6538</v>
      </c>
      <c r="C567">
        <f t="shared" si="32"/>
        <v>32.661718865777857</v>
      </c>
      <c r="D567">
        <f t="shared" si="33"/>
        <v>-6.0079188657778566</v>
      </c>
      <c r="E567">
        <f t="shared" si="34"/>
        <v>36.095089097769488</v>
      </c>
      <c r="F567">
        <f t="shared" si="35"/>
        <v>0.22540571572450668</v>
      </c>
    </row>
    <row r="568" spans="1:6" x14ac:dyDescent="0.35">
      <c r="A568" s="3">
        <v>1.6</v>
      </c>
      <c r="B568" s="3">
        <v>48.9</v>
      </c>
      <c r="C568">
        <f t="shared" si="32"/>
        <v>43.07650077828653</v>
      </c>
      <c r="D568">
        <f t="shared" si="33"/>
        <v>5.8234992217134689</v>
      </c>
      <c r="E568">
        <f t="shared" si="34"/>
        <v>33.913143185297379</v>
      </c>
      <c r="F568">
        <f t="shared" si="35"/>
        <v>0.11908996363422227</v>
      </c>
    </row>
    <row r="569" spans="1:6" x14ac:dyDescent="0.35">
      <c r="A569" s="3">
        <v>3.6</v>
      </c>
      <c r="B569" s="3">
        <v>27.581099999999999</v>
      </c>
      <c r="C569">
        <f t="shared" si="32"/>
        <v>34.397515851195969</v>
      </c>
      <c r="D569">
        <f t="shared" si="33"/>
        <v>-6.8164158511959698</v>
      </c>
      <c r="E569">
        <f t="shared" si="34"/>
        <v>46.463525056435678</v>
      </c>
      <c r="F569">
        <f t="shared" si="35"/>
        <v>0.24714082655136924</v>
      </c>
    </row>
    <row r="570" spans="1:6" x14ac:dyDescent="0.35">
      <c r="A570" s="3">
        <v>1</v>
      </c>
      <c r="B570" s="3">
        <v>57.8</v>
      </c>
      <c r="C570">
        <f t="shared" si="32"/>
        <v>45.680196256413701</v>
      </c>
      <c r="D570">
        <f t="shared" si="33"/>
        <v>12.119803743586296</v>
      </c>
      <c r="E570">
        <f t="shared" si="34"/>
        <v>146.8896427830484</v>
      </c>
      <c r="F570">
        <f t="shared" si="35"/>
        <v>0.20968518587519544</v>
      </c>
    </row>
    <row r="571" spans="1:6" x14ac:dyDescent="0.35">
      <c r="A571" s="3">
        <v>5.6</v>
      </c>
      <c r="B571" s="3">
        <v>23.6</v>
      </c>
      <c r="C571">
        <f t="shared" si="32"/>
        <v>25.718530924105409</v>
      </c>
      <c r="D571">
        <f t="shared" si="33"/>
        <v>-2.1185309241054071</v>
      </c>
      <c r="E571">
        <f t="shared" si="34"/>
        <v>4.4881732763909099</v>
      </c>
      <c r="F571">
        <f t="shared" si="35"/>
        <v>8.976825949599182E-2</v>
      </c>
    </row>
    <row r="572" spans="1:6" x14ac:dyDescent="0.35">
      <c r="A572" s="3">
        <v>5.7</v>
      </c>
      <c r="B572" s="3">
        <v>31.9</v>
      </c>
      <c r="C572">
        <f t="shared" si="32"/>
        <v>25.284581677750875</v>
      </c>
      <c r="D572">
        <f t="shared" si="33"/>
        <v>6.6154183222491234</v>
      </c>
      <c r="E572">
        <f t="shared" si="34"/>
        <v>43.763759578349408</v>
      </c>
      <c r="F572">
        <f t="shared" si="35"/>
        <v>0.20737988471000388</v>
      </c>
    </row>
    <row r="573" spans="1:6" x14ac:dyDescent="0.35">
      <c r="A573" s="3">
        <v>3</v>
      </c>
      <c r="B573" s="3">
        <v>35.288699999999999</v>
      </c>
      <c r="C573">
        <f t="shared" si="32"/>
        <v>37.001211329323141</v>
      </c>
      <c r="D573">
        <f t="shared" si="33"/>
        <v>-1.7125113293231422</v>
      </c>
      <c r="E573">
        <f t="shared" si="34"/>
        <v>2.9326950530601157</v>
      </c>
      <c r="F573">
        <f t="shared" si="35"/>
        <v>4.8528603471455233E-2</v>
      </c>
    </row>
    <row r="574" spans="1:6" x14ac:dyDescent="0.35">
      <c r="A574" s="3">
        <v>3.7</v>
      </c>
      <c r="B574" s="3">
        <v>28.5</v>
      </c>
      <c r="C574">
        <f t="shared" si="32"/>
        <v>33.963566604841439</v>
      </c>
      <c r="D574">
        <f t="shared" si="33"/>
        <v>-5.4635666048414393</v>
      </c>
      <c r="E574">
        <f t="shared" si="34"/>
        <v>29.850560045538611</v>
      </c>
      <c r="F574">
        <f t="shared" si="35"/>
        <v>0.19170409139794523</v>
      </c>
    </row>
    <row r="575" spans="1:6" x14ac:dyDescent="0.35">
      <c r="A575" s="3">
        <v>5.7</v>
      </c>
      <c r="B575" s="3">
        <v>23.431799999999999</v>
      </c>
      <c r="C575">
        <f t="shared" si="32"/>
        <v>25.284581677750875</v>
      </c>
      <c r="D575">
        <f t="shared" si="33"/>
        <v>-1.8527816777508761</v>
      </c>
      <c r="E575">
        <f t="shared" si="34"/>
        <v>3.4327999454093514</v>
      </c>
      <c r="F575">
        <f t="shared" si="35"/>
        <v>7.9071248378309658E-2</v>
      </c>
    </row>
    <row r="576" spans="1:6" x14ac:dyDescent="0.35">
      <c r="A576" s="3">
        <v>4.7</v>
      </c>
      <c r="B576" s="3">
        <v>25.609400000000001</v>
      </c>
      <c r="C576">
        <f t="shared" si="32"/>
        <v>29.624074141296159</v>
      </c>
      <c r="D576">
        <f t="shared" si="33"/>
        <v>-4.0146741412961582</v>
      </c>
      <c r="E576">
        <f t="shared" si="34"/>
        <v>16.117608460792045</v>
      </c>
      <c r="F576">
        <f t="shared" si="35"/>
        <v>0.15676564625864559</v>
      </c>
    </row>
    <row r="577" spans="1:6" x14ac:dyDescent="0.35">
      <c r="A577" s="3">
        <v>3.6</v>
      </c>
      <c r="B577" s="3">
        <v>37.690800000000003</v>
      </c>
      <c r="C577">
        <f t="shared" si="32"/>
        <v>34.397515851195969</v>
      </c>
      <c r="D577">
        <f t="shared" si="33"/>
        <v>3.2932841488040339</v>
      </c>
      <c r="E577">
        <f t="shared" si="34"/>
        <v>10.845720484763909</v>
      </c>
      <c r="F577">
        <f t="shared" si="35"/>
        <v>8.7376339817781354E-2</v>
      </c>
    </row>
    <row r="578" spans="1:6" x14ac:dyDescent="0.35">
      <c r="A578" s="3">
        <v>2.4</v>
      </c>
      <c r="B578" s="3">
        <v>38.200000000000003</v>
      </c>
      <c r="C578">
        <f t="shared" si="32"/>
        <v>39.604906807450305</v>
      </c>
      <c r="D578">
        <f t="shared" si="33"/>
        <v>-1.4049068074503026</v>
      </c>
      <c r="E578">
        <f t="shared" si="34"/>
        <v>1.9737631376202016</v>
      </c>
      <c r="F578">
        <f t="shared" si="35"/>
        <v>3.6777665116500068E-2</v>
      </c>
    </row>
    <row r="579" spans="1:6" x14ac:dyDescent="0.35">
      <c r="A579" s="3">
        <v>3.6</v>
      </c>
      <c r="B579" s="3">
        <v>34.875399999999999</v>
      </c>
      <c r="C579">
        <f t="shared" ref="C579:C642" si="36">$I$5+($I$6*A579)</f>
        <v>34.397515851195969</v>
      </c>
      <c r="D579">
        <f t="shared" ref="D579:D642" si="37">B579-C579</f>
        <v>0.47788414880402996</v>
      </c>
      <c r="E579">
        <f t="shared" ref="E579:E642" si="38">D579*D579</f>
        <v>0.22837325967815225</v>
      </c>
      <c r="F579">
        <f t="shared" ref="F579:F642" si="39">ABS((B579-C579)/B579)</f>
        <v>1.3702614129272496E-2</v>
      </c>
    </row>
    <row r="580" spans="1:6" x14ac:dyDescent="0.35">
      <c r="A580" s="3">
        <v>3.6</v>
      </c>
      <c r="B580" s="3">
        <v>37.200000000000003</v>
      </c>
      <c r="C580">
        <f t="shared" si="36"/>
        <v>34.397515851195969</v>
      </c>
      <c r="D580">
        <f t="shared" si="37"/>
        <v>2.8024841488040337</v>
      </c>
      <c r="E580">
        <f t="shared" si="38"/>
        <v>7.8539174042978699</v>
      </c>
      <c r="F580">
        <f t="shared" si="39"/>
        <v>7.5335595397957894E-2</v>
      </c>
    </row>
    <row r="581" spans="1:6" x14ac:dyDescent="0.35">
      <c r="A581" s="3">
        <v>2.5</v>
      </c>
      <c r="B581" s="3">
        <v>37.5</v>
      </c>
      <c r="C581">
        <f t="shared" si="36"/>
        <v>39.170957561095776</v>
      </c>
      <c r="D581">
        <f t="shared" si="37"/>
        <v>-1.6709575610957756</v>
      </c>
      <c r="E581">
        <f t="shared" si="38"/>
        <v>2.7920991709831426</v>
      </c>
      <c r="F581">
        <f t="shared" si="39"/>
        <v>4.4558868295887351E-2</v>
      </c>
    </row>
    <row r="582" spans="1:6" x14ac:dyDescent="0.35">
      <c r="A582" s="3">
        <v>1.8</v>
      </c>
      <c r="B582" s="3">
        <v>37.619999999999997</v>
      </c>
      <c r="C582">
        <f t="shared" si="36"/>
        <v>42.208602285577477</v>
      </c>
      <c r="D582">
        <f t="shared" si="37"/>
        <v>-4.5886022855774797</v>
      </c>
      <c r="E582">
        <f t="shared" si="38"/>
        <v>21.05527093520687</v>
      </c>
      <c r="F582">
        <f t="shared" si="39"/>
        <v>0.12197241588456885</v>
      </c>
    </row>
    <row r="583" spans="1:6" x14ac:dyDescent="0.35">
      <c r="A583" s="3">
        <v>3</v>
      </c>
      <c r="B583" s="3">
        <v>35.708100000000002</v>
      </c>
      <c r="C583">
        <f t="shared" si="36"/>
        <v>37.001211329323141</v>
      </c>
      <c r="D583">
        <f t="shared" si="37"/>
        <v>-1.2931113293231391</v>
      </c>
      <c r="E583">
        <f t="shared" si="38"/>
        <v>1.6721369100238559</v>
      </c>
      <c r="F583">
        <f t="shared" si="39"/>
        <v>3.6213389380088522E-2</v>
      </c>
    </row>
    <row r="584" spans="1:6" x14ac:dyDescent="0.35">
      <c r="A584" s="3">
        <v>2</v>
      </c>
      <c r="B584" s="3">
        <v>58.534999999999997</v>
      </c>
      <c r="C584">
        <f t="shared" si="36"/>
        <v>41.340703792868425</v>
      </c>
      <c r="D584">
        <f t="shared" si="37"/>
        <v>17.194296207131572</v>
      </c>
      <c r="E584">
        <f t="shared" si="38"/>
        <v>295.64382205857913</v>
      </c>
      <c r="F584">
        <f t="shared" si="39"/>
        <v>0.29374384910107754</v>
      </c>
    </row>
    <row r="585" spans="1:6" x14ac:dyDescent="0.35">
      <c r="A585" s="3">
        <v>1.6</v>
      </c>
      <c r="B585" s="3">
        <v>52</v>
      </c>
      <c r="C585">
        <f t="shared" si="36"/>
        <v>43.07650077828653</v>
      </c>
      <c r="D585">
        <f t="shared" si="37"/>
        <v>8.9234992217134703</v>
      </c>
      <c r="E585">
        <f t="shared" si="38"/>
        <v>79.628838359920906</v>
      </c>
      <c r="F585">
        <f t="shared" si="39"/>
        <v>0.17160575426372057</v>
      </c>
    </row>
    <row r="586" spans="1:6" x14ac:dyDescent="0.35">
      <c r="A586" s="3">
        <v>5.5</v>
      </c>
      <c r="B586" s="3">
        <v>32.299999999999997</v>
      </c>
      <c r="C586">
        <f t="shared" si="36"/>
        <v>26.152480170459935</v>
      </c>
      <c r="D586">
        <f t="shared" si="37"/>
        <v>6.1475198295400624</v>
      </c>
      <c r="E586">
        <f t="shared" si="38"/>
        <v>37.792000054588279</v>
      </c>
      <c r="F586">
        <f t="shared" si="39"/>
        <v>0.19032569131702981</v>
      </c>
    </row>
    <row r="587" spans="1:6" x14ac:dyDescent="0.35">
      <c r="A587" s="3">
        <v>3</v>
      </c>
      <c r="B587" s="3">
        <v>35.460599999999999</v>
      </c>
      <c r="C587">
        <f t="shared" si="36"/>
        <v>37.001211329323141</v>
      </c>
      <c r="D587">
        <f t="shared" si="37"/>
        <v>-1.5406113293231414</v>
      </c>
      <c r="E587">
        <f t="shared" si="38"/>
        <v>2.3734832680388167</v>
      </c>
      <c r="F587">
        <f t="shared" si="39"/>
        <v>4.3445720865499776E-2</v>
      </c>
    </row>
    <row r="588" spans="1:6" x14ac:dyDescent="0.35">
      <c r="A588" s="3">
        <v>2.5</v>
      </c>
      <c r="B588" s="3">
        <v>34.143500000000003</v>
      </c>
      <c r="C588">
        <f t="shared" si="36"/>
        <v>39.170957561095776</v>
      </c>
      <c r="D588">
        <f t="shared" si="37"/>
        <v>-5.0274575610957726</v>
      </c>
      <c r="E588">
        <f t="shared" si="38"/>
        <v>25.275329528619054</v>
      </c>
      <c r="F588">
        <f t="shared" si="39"/>
        <v>0.14724493860019541</v>
      </c>
    </row>
    <row r="589" spans="1:6" x14ac:dyDescent="0.35">
      <c r="A589" s="3">
        <v>6.7</v>
      </c>
      <c r="B589" s="3">
        <v>24.2</v>
      </c>
      <c r="C589">
        <f t="shared" si="36"/>
        <v>20.945089214205595</v>
      </c>
      <c r="D589">
        <f t="shared" si="37"/>
        <v>3.2549107857944044</v>
      </c>
      <c r="E589">
        <f t="shared" si="38"/>
        <v>10.594444223480748</v>
      </c>
      <c r="F589">
        <f t="shared" si="39"/>
        <v>0.13450044569398364</v>
      </c>
    </row>
    <row r="590" spans="1:6" x14ac:dyDescent="0.35">
      <c r="A590" s="3">
        <v>3.5</v>
      </c>
      <c r="B590" s="3">
        <v>33.200000000000003</v>
      </c>
      <c r="C590">
        <f t="shared" si="36"/>
        <v>34.831465097550499</v>
      </c>
      <c r="D590">
        <f t="shared" si="37"/>
        <v>-1.6314650975504961</v>
      </c>
      <c r="E590">
        <f t="shared" si="38"/>
        <v>2.6616783645254496</v>
      </c>
      <c r="F590">
        <f t="shared" si="39"/>
        <v>4.9140514986460722E-2</v>
      </c>
    </row>
    <row r="591" spans="1:6" x14ac:dyDescent="0.35">
      <c r="A591" s="3">
        <v>3.6</v>
      </c>
      <c r="B591" s="3">
        <v>33</v>
      </c>
      <c r="C591">
        <f t="shared" si="36"/>
        <v>34.397515851195969</v>
      </c>
      <c r="D591">
        <f t="shared" si="37"/>
        <v>-1.3975158511959691</v>
      </c>
      <c r="E591">
        <f t="shared" si="38"/>
        <v>1.953050554343994</v>
      </c>
      <c r="F591">
        <f t="shared" si="39"/>
        <v>4.2348965187756639E-2</v>
      </c>
    </row>
    <row r="592" spans="1:6" x14ac:dyDescent="0.35">
      <c r="A592" s="3">
        <v>2.2999999999999998</v>
      </c>
      <c r="B592" s="3">
        <v>39.200000000000003</v>
      </c>
      <c r="C592">
        <f t="shared" si="36"/>
        <v>40.038856053804835</v>
      </c>
      <c r="D592">
        <f t="shared" si="37"/>
        <v>-0.83885605380483241</v>
      </c>
      <c r="E592">
        <f t="shared" si="38"/>
        <v>0.70367947900501593</v>
      </c>
      <c r="F592">
        <f t="shared" si="39"/>
        <v>2.1399389127674296E-2</v>
      </c>
    </row>
    <row r="593" spans="1:6" x14ac:dyDescent="0.35">
      <c r="A593" s="3">
        <v>3</v>
      </c>
      <c r="B593" s="3">
        <v>38.169600000000003</v>
      </c>
      <c r="C593">
        <f t="shared" si="36"/>
        <v>37.001211329323141</v>
      </c>
      <c r="D593">
        <f t="shared" si="37"/>
        <v>1.1683886706768618</v>
      </c>
      <c r="E593">
        <f t="shared" si="38"/>
        <v>1.3651320857660443</v>
      </c>
      <c r="F593">
        <f t="shared" si="39"/>
        <v>3.0610451004906045E-2</v>
      </c>
    </row>
    <row r="594" spans="1:6" x14ac:dyDescent="0.35">
      <c r="A594" s="3">
        <v>2</v>
      </c>
      <c r="B594" s="3">
        <v>42</v>
      </c>
      <c r="C594">
        <f t="shared" si="36"/>
        <v>41.340703792868425</v>
      </c>
      <c r="D594">
        <f t="shared" si="37"/>
        <v>0.65929620713157533</v>
      </c>
      <c r="E594">
        <f t="shared" si="38"/>
        <v>0.43467148873808109</v>
      </c>
      <c r="F594">
        <f t="shared" si="39"/>
        <v>1.5697528741227984E-2</v>
      </c>
    </row>
    <row r="595" spans="1:6" x14ac:dyDescent="0.35">
      <c r="A595" s="3">
        <v>2.5</v>
      </c>
      <c r="B595" s="3">
        <v>39.200000000000003</v>
      </c>
      <c r="C595">
        <f t="shared" si="36"/>
        <v>39.170957561095776</v>
      </c>
      <c r="D595">
        <f t="shared" si="37"/>
        <v>2.9042438904227197E-2</v>
      </c>
      <c r="E595">
        <f t="shared" si="38"/>
        <v>8.4346325750576945E-4</v>
      </c>
      <c r="F595">
        <f t="shared" si="39"/>
        <v>7.4087854347518352E-4</v>
      </c>
    </row>
    <row r="596" spans="1:6" x14ac:dyDescent="0.35">
      <c r="A596" s="3">
        <v>2.4</v>
      </c>
      <c r="B596" s="3">
        <v>46.8</v>
      </c>
      <c r="C596">
        <f t="shared" si="36"/>
        <v>39.604906807450305</v>
      </c>
      <c r="D596">
        <f t="shared" si="37"/>
        <v>7.1950931925496917</v>
      </c>
      <c r="E596">
        <f t="shared" si="38"/>
        <v>51.769366049474918</v>
      </c>
      <c r="F596">
        <f t="shared" si="39"/>
        <v>0.15374130753311308</v>
      </c>
    </row>
    <row r="597" spans="1:6" x14ac:dyDescent="0.35">
      <c r="A597" s="3">
        <v>3.5</v>
      </c>
      <c r="B597" s="3">
        <v>38.299999999999997</v>
      </c>
      <c r="C597">
        <f t="shared" si="36"/>
        <v>34.831465097550499</v>
      </c>
      <c r="D597">
        <f t="shared" si="37"/>
        <v>3.4685349024494982</v>
      </c>
      <c r="E597">
        <f t="shared" si="38"/>
        <v>12.03073436951035</v>
      </c>
      <c r="F597">
        <f t="shared" si="39"/>
        <v>9.0562268993459497E-2</v>
      </c>
    </row>
    <row r="598" spans="1:6" x14ac:dyDescent="0.35">
      <c r="A598" s="3">
        <v>3.5</v>
      </c>
      <c r="B598" s="3">
        <v>34.200000000000003</v>
      </c>
      <c r="C598">
        <f t="shared" si="36"/>
        <v>34.831465097550499</v>
      </c>
      <c r="D598">
        <f t="shared" si="37"/>
        <v>-0.63146509755049607</v>
      </c>
      <c r="E598">
        <f t="shared" si="38"/>
        <v>0.39874816942445751</v>
      </c>
      <c r="F598">
        <f t="shared" si="39"/>
        <v>1.8463891741242574E-2</v>
      </c>
    </row>
    <row r="599" spans="1:6" x14ac:dyDescent="0.35">
      <c r="A599" s="3">
        <v>4.2</v>
      </c>
      <c r="B599" s="3">
        <v>29.3</v>
      </c>
      <c r="C599">
        <f t="shared" si="36"/>
        <v>31.793820373068801</v>
      </c>
      <c r="D599">
        <f t="shared" si="37"/>
        <v>-2.4938203730688002</v>
      </c>
      <c r="E599">
        <f t="shared" si="38"/>
        <v>6.2191400531330103</v>
      </c>
      <c r="F599">
        <f t="shared" si="39"/>
        <v>8.5113323312928327E-2</v>
      </c>
    </row>
    <row r="600" spans="1:6" x14ac:dyDescent="0.35">
      <c r="A600" s="3">
        <v>5.3</v>
      </c>
      <c r="B600" s="3">
        <v>24.299900000000001</v>
      </c>
      <c r="C600">
        <f t="shared" si="36"/>
        <v>27.020378663168991</v>
      </c>
      <c r="D600">
        <f t="shared" si="37"/>
        <v>-2.7204786631689899</v>
      </c>
      <c r="E600">
        <f t="shared" si="38"/>
        <v>7.4010041567577343</v>
      </c>
      <c r="F600">
        <f t="shared" si="39"/>
        <v>0.11195431516874513</v>
      </c>
    </row>
    <row r="601" spans="1:6" x14ac:dyDescent="0.35">
      <c r="A601" s="3">
        <v>3</v>
      </c>
      <c r="B601" s="3">
        <v>38.169600000000003</v>
      </c>
      <c r="C601">
        <f t="shared" si="36"/>
        <v>37.001211329323141</v>
      </c>
      <c r="D601">
        <f t="shared" si="37"/>
        <v>1.1683886706768618</v>
      </c>
      <c r="E601">
        <f t="shared" si="38"/>
        <v>1.3651320857660443</v>
      </c>
      <c r="F601">
        <f t="shared" si="39"/>
        <v>3.0610451004906045E-2</v>
      </c>
    </row>
    <row r="602" spans="1:6" x14ac:dyDescent="0.35">
      <c r="A602" s="3">
        <v>3.6</v>
      </c>
      <c r="B602" s="3">
        <v>38.1</v>
      </c>
      <c r="C602">
        <f t="shared" si="36"/>
        <v>34.397515851195969</v>
      </c>
      <c r="D602">
        <f t="shared" si="37"/>
        <v>3.7024841488040323</v>
      </c>
      <c r="E602">
        <f t="shared" si="38"/>
        <v>13.70838887214512</v>
      </c>
      <c r="F602">
        <f t="shared" si="39"/>
        <v>9.7178061648399788E-2</v>
      </c>
    </row>
    <row r="603" spans="1:6" x14ac:dyDescent="0.35">
      <c r="A603" s="3">
        <v>4.7</v>
      </c>
      <c r="B603" s="3">
        <v>23.8</v>
      </c>
      <c r="C603">
        <f t="shared" si="36"/>
        <v>29.624074141296159</v>
      </c>
      <c r="D603">
        <f t="shared" si="37"/>
        <v>-5.8240741412961583</v>
      </c>
      <c r="E603">
        <f t="shared" si="38"/>
        <v>33.919839603314585</v>
      </c>
      <c r="F603">
        <f t="shared" si="39"/>
        <v>0.24470899753345202</v>
      </c>
    </row>
    <row r="604" spans="1:6" x14ac:dyDescent="0.35">
      <c r="A604" s="3">
        <v>5.5</v>
      </c>
      <c r="B604" s="3">
        <v>20.100000000000001</v>
      </c>
      <c r="C604">
        <f t="shared" si="36"/>
        <v>26.152480170459935</v>
      </c>
      <c r="D604">
        <f t="shared" si="37"/>
        <v>-6.0524801704599334</v>
      </c>
      <c r="E604">
        <f t="shared" si="38"/>
        <v>36.632516213810703</v>
      </c>
      <c r="F604">
        <f t="shared" si="39"/>
        <v>0.30111841644079268</v>
      </c>
    </row>
    <row r="605" spans="1:6" x14ac:dyDescent="0.35">
      <c r="A605" s="3">
        <v>5.5</v>
      </c>
      <c r="B605" s="3">
        <v>29.2</v>
      </c>
      <c r="C605">
        <f t="shared" si="36"/>
        <v>26.152480170459935</v>
      </c>
      <c r="D605">
        <f t="shared" si="37"/>
        <v>3.0475198295400645</v>
      </c>
      <c r="E605">
        <f t="shared" si="38"/>
        <v>9.2873771114399037</v>
      </c>
      <c r="F605">
        <f t="shared" si="39"/>
        <v>0.10436711745000221</v>
      </c>
    </row>
    <row r="606" spans="1:6" x14ac:dyDescent="0.35">
      <c r="A606" s="3">
        <v>2.5</v>
      </c>
      <c r="B606" s="3">
        <v>40.6</v>
      </c>
      <c r="C606">
        <f t="shared" si="36"/>
        <v>39.170957561095776</v>
      </c>
      <c r="D606">
        <f t="shared" si="37"/>
        <v>1.4290424389042258</v>
      </c>
      <c r="E606">
        <f t="shared" si="38"/>
        <v>2.0421622921893379</v>
      </c>
      <c r="F606">
        <f t="shared" si="39"/>
        <v>3.5198089628182896E-2</v>
      </c>
    </row>
    <row r="607" spans="1:6" x14ac:dyDescent="0.35">
      <c r="A607" s="3">
        <v>4.5999999999999996</v>
      </c>
      <c r="B607" s="3">
        <v>24.5</v>
      </c>
      <c r="C607">
        <f t="shared" si="36"/>
        <v>30.058023387650689</v>
      </c>
      <c r="D607">
        <f t="shared" si="37"/>
        <v>-5.5580233876506888</v>
      </c>
      <c r="E607">
        <f t="shared" si="38"/>
        <v>30.89162397767204</v>
      </c>
      <c r="F607">
        <f t="shared" si="39"/>
        <v>0.22685809745513016</v>
      </c>
    </row>
    <row r="608" spans="1:6" x14ac:dyDescent="0.35">
      <c r="A608" s="3">
        <v>2.4</v>
      </c>
      <c r="B608" s="3">
        <v>37.709800000000001</v>
      </c>
      <c r="C608">
        <f t="shared" si="36"/>
        <v>39.604906807450305</v>
      </c>
      <c r="D608">
        <f t="shared" si="37"/>
        <v>-1.8951068074503041</v>
      </c>
      <c r="E608">
        <f t="shared" si="38"/>
        <v>3.5914298116444843</v>
      </c>
      <c r="F608">
        <f t="shared" si="39"/>
        <v>5.0255021438732214E-2</v>
      </c>
    </row>
    <row r="609" spans="1:6" x14ac:dyDescent="0.35">
      <c r="A609" s="3">
        <v>4.5999999999999996</v>
      </c>
      <c r="B609" s="3">
        <v>33.799999999999997</v>
      </c>
      <c r="C609">
        <f t="shared" si="36"/>
        <v>30.058023387650689</v>
      </c>
      <c r="D609">
        <f t="shared" si="37"/>
        <v>3.7419766123493083</v>
      </c>
      <c r="E609">
        <f t="shared" si="38"/>
        <v>14.002388967369205</v>
      </c>
      <c r="F609">
        <f t="shared" si="39"/>
        <v>0.11070936722926948</v>
      </c>
    </row>
    <row r="610" spans="1:6" x14ac:dyDescent="0.35">
      <c r="A610" s="3">
        <v>3</v>
      </c>
      <c r="B610" s="3">
        <v>34.4</v>
      </c>
      <c r="C610">
        <f t="shared" si="36"/>
        <v>37.001211329323141</v>
      </c>
      <c r="D610">
        <f t="shared" si="37"/>
        <v>-2.6012113293231423</v>
      </c>
      <c r="E610">
        <f t="shared" si="38"/>
        <v>6.7663003797990688</v>
      </c>
      <c r="F610">
        <f t="shared" si="39"/>
        <v>7.5616608410556466E-2</v>
      </c>
    </row>
    <row r="611" spans="1:6" x14ac:dyDescent="0.35">
      <c r="A611" s="3">
        <v>5.9</v>
      </c>
      <c r="B611" s="3">
        <v>24.6983</v>
      </c>
      <c r="C611">
        <f t="shared" si="36"/>
        <v>24.416683185041819</v>
      </c>
      <c r="D611">
        <f t="shared" si="37"/>
        <v>0.28161681495818058</v>
      </c>
      <c r="E611">
        <f t="shared" si="38"/>
        <v>7.9308030467190122E-2</v>
      </c>
      <c r="F611">
        <f t="shared" si="39"/>
        <v>1.1402275256118055E-2</v>
      </c>
    </row>
    <row r="612" spans="1:6" x14ac:dyDescent="0.35">
      <c r="A612" s="3">
        <v>3.7</v>
      </c>
      <c r="B612" s="3">
        <v>28.8</v>
      </c>
      <c r="C612">
        <f t="shared" si="36"/>
        <v>33.963566604841439</v>
      </c>
      <c r="D612">
        <f t="shared" si="37"/>
        <v>-5.1635666048414386</v>
      </c>
      <c r="E612">
        <f t="shared" si="38"/>
        <v>26.662420082633741</v>
      </c>
      <c r="F612">
        <f t="shared" si="39"/>
        <v>0.17929050711254996</v>
      </c>
    </row>
    <row r="613" spans="1:6" x14ac:dyDescent="0.35">
      <c r="A613" s="3">
        <v>4.8</v>
      </c>
      <c r="B613" s="3">
        <v>25.7761</v>
      </c>
      <c r="C613">
        <f t="shared" si="36"/>
        <v>29.190124894941633</v>
      </c>
      <c r="D613">
        <f t="shared" si="37"/>
        <v>-3.4140248949416332</v>
      </c>
      <c r="E613">
        <f t="shared" si="38"/>
        <v>11.65556598328123</v>
      </c>
      <c r="F613">
        <f t="shared" si="39"/>
        <v>0.13244924154319829</v>
      </c>
    </row>
    <row r="614" spans="1:6" x14ac:dyDescent="0.35">
      <c r="A614" s="3">
        <v>2.4</v>
      </c>
      <c r="B614" s="3">
        <v>35.299999999999997</v>
      </c>
      <c r="C614">
        <f t="shared" si="36"/>
        <v>39.604906807450305</v>
      </c>
      <c r="D614">
        <f t="shared" si="37"/>
        <v>-4.3049068074503083</v>
      </c>
      <c r="E614">
        <f t="shared" si="38"/>
        <v>18.532222620832005</v>
      </c>
      <c r="F614">
        <f t="shared" si="39"/>
        <v>0.12195203420539118</v>
      </c>
    </row>
    <row r="615" spans="1:6" x14ac:dyDescent="0.35">
      <c r="A615" s="3">
        <v>4</v>
      </c>
      <c r="B615" s="3">
        <v>28.5</v>
      </c>
      <c r="C615">
        <f t="shared" si="36"/>
        <v>32.661718865777857</v>
      </c>
      <c r="D615">
        <f t="shared" si="37"/>
        <v>-4.161718865777857</v>
      </c>
      <c r="E615">
        <f t="shared" si="38"/>
        <v>17.319903917771331</v>
      </c>
      <c r="F615">
        <f t="shared" si="39"/>
        <v>0.14602522336062657</v>
      </c>
    </row>
    <row r="616" spans="1:6" x14ac:dyDescent="0.35">
      <c r="A616" s="3">
        <v>3</v>
      </c>
      <c r="B616" s="3">
        <v>36.154800000000002</v>
      </c>
      <c r="C616">
        <f t="shared" si="36"/>
        <v>37.001211329323141</v>
      </c>
      <c r="D616">
        <f t="shared" si="37"/>
        <v>-0.84641132932313923</v>
      </c>
      <c r="E616">
        <f t="shared" si="38"/>
        <v>0.71641213840656359</v>
      </c>
      <c r="F616">
        <f t="shared" si="39"/>
        <v>2.3410759548473211E-2</v>
      </c>
    </row>
    <row r="617" spans="1:6" x14ac:dyDescent="0.35">
      <c r="A617" s="3">
        <v>3.5</v>
      </c>
      <c r="B617" s="3">
        <v>37.6</v>
      </c>
      <c r="C617">
        <f t="shared" si="36"/>
        <v>34.831465097550499</v>
      </c>
      <c r="D617">
        <f t="shared" si="37"/>
        <v>2.7685349024495025</v>
      </c>
      <c r="E617">
        <f t="shared" si="38"/>
        <v>7.6647855060810768</v>
      </c>
      <c r="F617">
        <f t="shared" si="39"/>
        <v>7.3631247405571879E-2</v>
      </c>
    </row>
    <row r="618" spans="1:6" x14ac:dyDescent="0.35">
      <c r="A618" s="3">
        <v>6.2</v>
      </c>
      <c r="B618" s="3">
        <v>27.4</v>
      </c>
      <c r="C618">
        <f t="shared" si="36"/>
        <v>23.114835445978237</v>
      </c>
      <c r="D618">
        <f t="shared" si="37"/>
        <v>4.2851645540217618</v>
      </c>
      <c r="E618">
        <f t="shared" si="38"/>
        <v>18.362635255044523</v>
      </c>
      <c r="F618">
        <f t="shared" si="39"/>
        <v>0.15639286693510079</v>
      </c>
    </row>
    <row r="619" spans="1:6" x14ac:dyDescent="0.35">
      <c r="A619" s="3">
        <v>2</v>
      </c>
      <c r="B619" s="3">
        <v>42.936300000000003</v>
      </c>
      <c r="C619">
        <f t="shared" si="36"/>
        <v>41.340703792868425</v>
      </c>
      <c r="D619">
        <f t="shared" si="37"/>
        <v>1.5955962071315781</v>
      </c>
      <c r="E619">
        <f t="shared" si="38"/>
        <v>2.545927256212678</v>
      </c>
      <c r="F619">
        <f t="shared" si="39"/>
        <v>3.7161940063106927E-2</v>
      </c>
    </row>
    <row r="620" spans="1:6" x14ac:dyDescent="0.35">
      <c r="A620" s="3">
        <v>4</v>
      </c>
      <c r="B620" s="3">
        <v>25.753499999999999</v>
      </c>
      <c r="C620">
        <f t="shared" si="36"/>
        <v>32.661718865777857</v>
      </c>
      <c r="D620">
        <f t="shared" si="37"/>
        <v>-6.908218865777858</v>
      </c>
      <c r="E620">
        <f t="shared" si="38"/>
        <v>47.723487897489115</v>
      </c>
      <c r="F620">
        <f t="shared" si="39"/>
        <v>0.2682438839683095</v>
      </c>
    </row>
    <row r="621" spans="1:6" x14ac:dyDescent="0.35">
      <c r="A621" s="3">
        <v>4.8</v>
      </c>
      <c r="B621" s="3">
        <v>32.026299999999999</v>
      </c>
      <c r="C621">
        <f t="shared" si="36"/>
        <v>29.190124894941633</v>
      </c>
      <c r="D621">
        <f t="shared" si="37"/>
        <v>2.8361751050583663</v>
      </c>
      <c r="E621">
        <f t="shared" si="38"/>
        <v>8.0438892265528352</v>
      </c>
      <c r="F621">
        <f t="shared" si="39"/>
        <v>8.855768868268786E-2</v>
      </c>
    </row>
    <row r="622" spans="1:6" x14ac:dyDescent="0.35">
      <c r="A622" s="3">
        <v>5</v>
      </c>
      <c r="B622" s="3">
        <v>32.670099999999998</v>
      </c>
      <c r="C622">
        <f t="shared" si="36"/>
        <v>28.322226402232573</v>
      </c>
      <c r="D622">
        <f t="shared" si="37"/>
        <v>4.3478735977674248</v>
      </c>
      <c r="E622">
        <f t="shared" si="38"/>
        <v>18.904004822163049</v>
      </c>
      <c r="F622">
        <f t="shared" si="39"/>
        <v>0.13308418394089475</v>
      </c>
    </row>
    <row r="623" spans="1:6" x14ac:dyDescent="0.35">
      <c r="A623" s="3">
        <v>2.4</v>
      </c>
      <c r="B623" s="3">
        <v>34.251300000000001</v>
      </c>
      <c r="C623">
        <f t="shared" si="36"/>
        <v>39.604906807450305</v>
      </c>
      <c r="D623">
        <f t="shared" si="37"/>
        <v>-5.3536068074503049</v>
      </c>
      <c r="E623">
        <f t="shared" si="38"/>
        <v>28.661105848778245</v>
      </c>
      <c r="F623">
        <f t="shared" si="39"/>
        <v>0.15630375511149372</v>
      </c>
    </row>
    <row r="624" spans="1:6" x14ac:dyDescent="0.35">
      <c r="A624" s="3">
        <v>3.4</v>
      </c>
      <c r="B624" s="3">
        <v>40.997799999999998</v>
      </c>
      <c r="C624">
        <f t="shared" si="36"/>
        <v>35.265414343905029</v>
      </c>
      <c r="D624">
        <f t="shared" si="37"/>
        <v>5.7323856560949693</v>
      </c>
      <c r="E624">
        <f t="shared" si="38"/>
        <v>32.860245310203354</v>
      </c>
      <c r="F624">
        <f t="shared" si="39"/>
        <v>0.13982178692746855</v>
      </c>
    </row>
    <row r="625" spans="1:6" x14ac:dyDescent="0.35">
      <c r="A625" s="3">
        <v>2</v>
      </c>
      <c r="B625" s="3">
        <v>43</v>
      </c>
      <c r="C625">
        <f t="shared" si="36"/>
        <v>41.340703792868425</v>
      </c>
      <c r="D625">
        <f t="shared" si="37"/>
        <v>1.6592962071315753</v>
      </c>
      <c r="E625">
        <f t="shared" si="38"/>
        <v>2.7532639030012316</v>
      </c>
      <c r="F625">
        <f t="shared" si="39"/>
        <v>3.8588283886780823E-2</v>
      </c>
    </row>
    <row r="626" spans="1:6" x14ac:dyDescent="0.35">
      <c r="A626" s="3">
        <v>4</v>
      </c>
      <c r="B626" s="3">
        <v>28.4</v>
      </c>
      <c r="C626">
        <f t="shared" si="36"/>
        <v>32.661718865777857</v>
      </c>
      <c r="D626">
        <f t="shared" si="37"/>
        <v>-4.2617188657778584</v>
      </c>
      <c r="E626">
        <f t="shared" si="38"/>
        <v>18.162247690926915</v>
      </c>
      <c r="F626">
        <f t="shared" si="39"/>
        <v>0.15006052344288234</v>
      </c>
    </row>
    <row r="627" spans="1:6" x14ac:dyDescent="0.35">
      <c r="A627" s="3">
        <v>3</v>
      </c>
      <c r="B627" s="3">
        <v>33.6</v>
      </c>
      <c r="C627">
        <f t="shared" si="36"/>
        <v>37.001211329323141</v>
      </c>
      <c r="D627">
        <f t="shared" si="37"/>
        <v>-3.4012113293231394</v>
      </c>
      <c r="E627">
        <f t="shared" si="38"/>
        <v>11.568238506716076</v>
      </c>
      <c r="F627">
        <f t="shared" si="39"/>
        <v>0.10122652765842677</v>
      </c>
    </row>
    <row r="628" spans="1:6" x14ac:dyDescent="0.35">
      <c r="A628" s="3">
        <v>1.6</v>
      </c>
      <c r="B628" s="3">
        <v>47.7592</v>
      </c>
      <c r="C628">
        <f t="shared" si="36"/>
        <v>43.07650077828653</v>
      </c>
      <c r="D628">
        <f t="shared" si="37"/>
        <v>4.6826992217134702</v>
      </c>
      <c r="E628">
        <f t="shared" si="38"/>
        <v>21.92767200103594</v>
      </c>
      <c r="F628">
        <f t="shared" si="39"/>
        <v>9.8048108463154121E-2</v>
      </c>
    </row>
    <row r="629" spans="1:6" x14ac:dyDescent="0.35">
      <c r="A629" s="3">
        <v>2.9</v>
      </c>
      <c r="B629" s="3">
        <v>41.360799999999998</v>
      </c>
      <c r="C629">
        <f t="shared" si="36"/>
        <v>37.435160575677671</v>
      </c>
      <c r="D629">
        <f t="shared" si="37"/>
        <v>3.9256394243223269</v>
      </c>
      <c r="E629">
        <f t="shared" si="38"/>
        <v>15.41064488979373</v>
      </c>
      <c r="F629">
        <f t="shared" si="39"/>
        <v>9.4912076756792113E-2</v>
      </c>
    </row>
    <row r="630" spans="1:6" x14ac:dyDescent="0.35">
      <c r="A630" s="3">
        <v>2.4</v>
      </c>
      <c r="B630" s="3">
        <v>39.204099999999997</v>
      </c>
      <c r="C630">
        <f t="shared" si="36"/>
        <v>39.604906807450305</v>
      </c>
      <c r="D630">
        <f t="shared" si="37"/>
        <v>-0.40080680745030861</v>
      </c>
      <c r="E630">
        <f t="shared" si="38"/>
        <v>0.16064609689850876</v>
      </c>
      <c r="F630">
        <f t="shared" si="39"/>
        <v>1.0223594150874746E-2</v>
      </c>
    </row>
    <row r="631" spans="1:6" x14ac:dyDescent="0.35">
      <c r="A631" s="3">
        <v>4.8</v>
      </c>
      <c r="B631" s="3">
        <v>25.56</v>
      </c>
      <c r="C631">
        <f t="shared" si="36"/>
        <v>29.190124894941633</v>
      </c>
      <c r="D631">
        <f t="shared" si="37"/>
        <v>-3.630124894941634</v>
      </c>
      <c r="E631">
        <f t="shared" si="38"/>
        <v>13.177806752875009</v>
      </c>
      <c r="F631">
        <f t="shared" si="39"/>
        <v>0.14202366568629241</v>
      </c>
    </row>
    <row r="632" spans="1:6" x14ac:dyDescent="0.35">
      <c r="A632" s="3">
        <v>2.7</v>
      </c>
      <c r="B632" s="3">
        <v>39.799999999999997</v>
      </c>
      <c r="C632">
        <f t="shared" si="36"/>
        <v>38.303059068386723</v>
      </c>
      <c r="D632">
        <f t="shared" si="37"/>
        <v>1.496940931613274</v>
      </c>
      <c r="E632">
        <f t="shared" si="38"/>
        <v>2.2408321527392165</v>
      </c>
      <c r="F632">
        <f t="shared" si="39"/>
        <v>3.7611581196313422E-2</v>
      </c>
    </row>
    <row r="633" spans="1:6" x14ac:dyDescent="0.35">
      <c r="A633" s="3">
        <v>5.3</v>
      </c>
      <c r="B633" s="3">
        <v>28.993500000000001</v>
      </c>
      <c r="C633">
        <f t="shared" si="36"/>
        <v>27.020378663168991</v>
      </c>
      <c r="D633">
        <f t="shared" si="37"/>
        <v>1.9731213368310101</v>
      </c>
      <c r="E633">
        <f t="shared" si="38"/>
        <v>3.8932078098577922</v>
      </c>
      <c r="F633">
        <f t="shared" si="39"/>
        <v>6.805392025216031E-2</v>
      </c>
    </row>
    <row r="634" spans="1:6" x14ac:dyDescent="0.35">
      <c r="A634" s="3">
        <v>2.4</v>
      </c>
      <c r="B634" s="3">
        <v>40</v>
      </c>
      <c r="C634">
        <f t="shared" si="36"/>
        <v>39.604906807450305</v>
      </c>
      <c r="D634">
        <f t="shared" si="37"/>
        <v>0.39509319254969455</v>
      </c>
      <c r="E634">
        <f t="shared" si="38"/>
        <v>0.15609863079911002</v>
      </c>
      <c r="F634">
        <f t="shared" si="39"/>
        <v>9.8773298137423641E-3</v>
      </c>
    </row>
    <row r="635" spans="1:6" x14ac:dyDescent="0.35">
      <c r="A635" s="3">
        <v>3</v>
      </c>
      <c r="B635" s="3">
        <v>31.3</v>
      </c>
      <c r="C635">
        <f t="shared" si="36"/>
        <v>37.001211329323141</v>
      </c>
      <c r="D635">
        <f t="shared" si="37"/>
        <v>-5.7012113293231401</v>
      </c>
      <c r="E635">
        <f t="shared" si="38"/>
        <v>32.503810621602526</v>
      </c>
      <c r="F635">
        <f t="shared" si="39"/>
        <v>0.18214732681543577</v>
      </c>
    </row>
    <row r="636" spans="1:6" x14ac:dyDescent="0.35">
      <c r="A636" s="3">
        <v>4.5999999999999996</v>
      </c>
      <c r="B636" s="3">
        <v>30.299900000000001</v>
      </c>
      <c r="C636">
        <f t="shared" si="36"/>
        <v>30.058023387650689</v>
      </c>
      <c r="D636">
        <f t="shared" si="37"/>
        <v>0.24187661234931213</v>
      </c>
      <c r="E636">
        <f t="shared" si="38"/>
        <v>5.8504295601579409E-2</v>
      </c>
      <c r="F636">
        <f t="shared" si="39"/>
        <v>7.9827528258942151E-3</v>
      </c>
    </row>
    <row r="637" spans="1:6" x14ac:dyDescent="0.35">
      <c r="A637" s="3">
        <v>2</v>
      </c>
      <c r="B637" s="3">
        <v>58.534999999999997</v>
      </c>
      <c r="C637">
        <f t="shared" si="36"/>
        <v>41.340703792868425</v>
      </c>
      <c r="D637">
        <f t="shared" si="37"/>
        <v>17.194296207131572</v>
      </c>
      <c r="E637">
        <f t="shared" si="38"/>
        <v>295.64382205857913</v>
      </c>
      <c r="F637">
        <f t="shared" si="39"/>
        <v>0.29374384910107754</v>
      </c>
    </row>
    <row r="638" spans="1:6" x14ac:dyDescent="0.35">
      <c r="A638" s="3">
        <v>3.5</v>
      </c>
      <c r="B638" s="3">
        <v>39.799999999999997</v>
      </c>
      <c r="C638">
        <f t="shared" si="36"/>
        <v>34.831465097550499</v>
      </c>
      <c r="D638">
        <f t="shared" si="37"/>
        <v>4.9685349024494982</v>
      </c>
      <c r="E638">
        <f t="shared" si="38"/>
        <v>24.686339076858847</v>
      </c>
      <c r="F638">
        <f t="shared" si="39"/>
        <v>0.12483756036305273</v>
      </c>
    </row>
    <row r="639" spans="1:6" x14ac:dyDescent="0.35">
      <c r="A639" s="3">
        <v>1.8</v>
      </c>
      <c r="B639" s="3">
        <v>37.002800000000001</v>
      </c>
      <c r="C639">
        <f t="shared" si="36"/>
        <v>42.208602285577477</v>
      </c>
      <c r="D639">
        <f t="shared" si="37"/>
        <v>-5.2058022855774766</v>
      </c>
      <c r="E639">
        <f t="shared" si="38"/>
        <v>27.100377436523679</v>
      </c>
      <c r="F639">
        <f t="shared" si="39"/>
        <v>0.14068671250763393</v>
      </c>
    </row>
    <row r="640" spans="1:6" x14ac:dyDescent="0.35">
      <c r="A640" s="3">
        <v>3</v>
      </c>
      <c r="B640" s="3">
        <v>38.7896</v>
      </c>
      <c r="C640">
        <f t="shared" si="36"/>
        <v>37.001211329323141</v>
      </c>
      <c r="D640">
        <f t="shared" si="37"/>
        <v>1.7883886706768592</v>
      </c>
      <c r="E640">
        <f t="shared" si="38"/>
        <v>3.1983340374053437</v>
      </c>
      <c r="F640">
        <f t="shared" si="39"/>
        <v>4.6104849513190632E-2</v>
      </c>
    </row>
    <row r="641" spans="1:6" x14ac:dyDescent="0.35">
      <c r="A641" s="3">
        <v>5.9</v>
      </c>
      <c r="B641" s="3">
        <v>26.620799999999999</v>
      </c>
      <c r="C641">
        <f t="shared" si="36"/>
        <v>24.416683185041819</v>
      </c>
      <c r="D641">
        <f t="shared" si="37"/>
        <v>2.20411681495818</v>
      </c>
      <c r="E641">
        <f t="shared" si="38"/>
        <v>4.8581309339813918</v>
      </c>
      <c r="F641">
        <f t="shared" si="39"/>
        <v>8.2796791041523168E-2</v>
      </c>
    </row>
    <row r="642" spans="1:6" x14ac:dyDescent="0.35">
      <c r="A642" s="3">
        <v>5.7</v>
      </c>
      <c r="B642" s="3">
        <v>24.220600000000001</v>
      </c>
      <c r="C642">
        <f t="shared" si="36"/>
        <v>25.284581677750875</v>
      </c>
      <c r="D642">
        <f t="shared" si="37"/>
        <v>-1.0639816777508742</v>
      </c>
      <c r="E642">
        <f t="shared" si="38"/>
        <v>1.1320570105895651</v>
      </c>
      <c r="F642">
        <f t="shared" si="39"/>
        <v>4.3928791101412602E-2</v>
      </c>
    </row>
    <row r="643" spans="1:6" x14ac:dyDescent="0.35">
      <c r="A643" s="3">
        <v>5</v>
      </c>
      <c r="B643" s="3">
        <v>23.820399999999999</v>
      </c>
      <c r="C643">
        <f t="shared" ref="C643:C706" si="40">$I$5+($I$6*A643)</f>
        <v>28.322226402232573</v>
      </c>
      <c r="D643">
        <f t="shared" ref="D643:D706" si="41">B643-C643</f>
        <v>-4.5018264022325738</v>
      </c>
      <c r="E643">
        <f t="shared" ref="E643:E706" si="42">D643*D643</f>
        <v>20.266440955838281</v>
      </c>
      <c r="F643">
        <f t="shared" ref="F643:F706" si="43">ABS((B643-C643)/B643)</f>
        <v>0.18899037808905703</v>
      </c>
    </row>
    <row r="644" spans="1:6" x14ac:dyDescent="0.35">
      <c r="A644" s="3">
        <v>3.6</v>
      </c>
      <c r="B644" s="3">
        <v>36.439500000000002</v>
      </c>
      <c r="C644">
        <f t="shared" si="40"/>
        <v>34.397515851195969</v>
      </c>
      <c r="D644">
        <f t="shared" si="41"/>
        <v>2.0419841488040333</v>
      </c>
      <c r="E644">
        <f t="shared" si="42"/>
        <v>4.1696992639669324</v>
      </c>
      <c r="F644">
        <f t="shared" si="43"/>
        <v>5.6037655533254661E-2</v>
      </c>
    </row>
    <row r="645" spans="1:6" x14ac:dyDescent="0.35">
      <c r="A645" s="3">
        <v>2.5</v>
      </c>
      <c r="B645" s="3">
        <v>39.571399999999997</v>
      </c>
      <c r="C645">
        <f t="shared" si="40"/>
        <v>39.170957561095776</v>
      </c>
      <c r="D645">
        <f t="shared" si="41"/>
        <v>0.40044243890422138</v>
      </c>
      <c r="E645">
        <f t="shared" si="42"/>
        <v>0.16035414687556107</v>
      </c>
      <c r="F645">
        <f t="shared" si="43"/>
        <v>1.0119491322122073E-2</v>
      </c>
    </row>
    <row r="646" spans="1:6" x14ac:dyDescent="0.35">
      <c r="A646" s="3">
        <v>5.3</v>
      </c>
      <c r="B646" s="3">
        <v>30.4</v>
      </c>
      <c r="C646">
        <f t="shared" si="40"/>
        <v>27.020378663168991</v>
      </c>
      <c r="D646">
        <f t="shared" si="41"/>
        <v>3.3796213368310077</v>
      </c>
      <c r="E646">
        <f t="shared" si="42"/>
        <v>11.421840380363408</v>
      </c>
      <c r="F646">
        <f t="shared" si="43"/>
        <v>0.11117175450102</v>
      </c>
    </row>
    <row r="647" spans="1:6" x14ac:dyDescent="0.35">
      <c r="A647" s="3">
        <v>2.5</v>
      </c>
      <c r="B647" s="3">
        <v>46.6</v>
      </c>
      <c r="C647">
        <f t="shared" si="40"/>
        <v>39.170957561095776</v>
      </c>
      <c r="D647">
        <f t="shared" si="41"/>
        <v>7.4290424389042258</v>
      </c>
      <c r="E647">
        <f t="shared" si="42"/>
        <v>55.190671559040048</v>
      </c>
      <c r="F647">
        <f t="shared" si="43"/>
        <v>0.15942151156446835</v>
      </c>
    </row>
    <row r="648" spans="1:6" x14ac:dyDescent="0.35">
      <c r="A648" s="3">
        <v>2.4</v>
      </c>
      <c r="B648" s="3">
        <v>42.3947</v>
      </c>
      <c r="C648">
        <f t="shared" si="40"/>
        <v>39.604906807450305</v>
      </c>
      <c r="D648">
        <f t="shared" si="41"/>
        <v>2.7897931925496948</v>
      </c>
      <c r="E648">
        <f t="shared" si="42"/>
        <v>7.7829460571966189</v>
      </c>
      <c r="F648">
        <f t="shared" si="43"/>
        <v>6.5805234912611602E-2</v>
      </c>
    </row>
    <row r="649" spans="1:6" x14ac:dyDescent="0.35">
      <c r="A649" s="3">
        <v>2</v>
      </c>
      <c r="B649" s="3">
        <v>37.1</v>
      </c>
      <c r="C649">
        <f t="shared" si="40"/>
        <v>41.340703792868425</v>
      </c>
      <c r="D649">
        <f t="shared" si="41"/>
        <v>-4.2407037928684232</v>
      </c>
      <c r="E649">
        <f t="shared" si="42"/>
        <v>17.983568658848633</v>
      </c>
      <c r="F649">
        <f t="shared" si="43"/>
        <v>0.1143046844438928</v>
      </c>
    </row>
    <row r="650" spans="1:6" x14ac:dyDescent="0.35">
      <c r="A650" s="3">
        <v>3.7</v>
      </c>
      <c r="B650" s="3">
        <v>36.9</v>
      </c>
      <c r="C650">
        <f t="shared" si="40"/>
        <v>33.963566604841439</v>
      </c>
      <c r="D650">
        <f t="shared" si="41"/>
        <v>2.9364333951585593</v>
      </c>
      <c r="E650">
        <f t="shared" si="42"/>
        <v>8.6226410842024244</v>
      </c>
      <c r="F650">
        <f t="shared" si="43"/>
        <v>7.9578140790204865E-2</v>
      </c>
    </row>
    <row r="651" spans="1:6" x14ac:dyDescent="0.35">
      <c r="A651" s="3">
        <v>2.5</v>
      </c>
      <c r="B651" s="3">
        <v>37.9</v>
      </c>
      <c r="C651">
        <f t="shared" si="40"/>
        <v>39.170957561095776</v>
      </c>
      <c r="D651">
        <f t="shared" si="41"/>
        <v>-1.2709575610957771</v>
      </c>
      <c r="E651">
        <f t="shared" si="42"/>
        <v>1.6153331221065259</v>
      </c>
      <c r="F651">
        <f t="shared" si="43"/>
        <v>3.3534500292764564E-2</v>
      </c>
    </row>
    <row r="652" spans="1:6" x14ac:dyDescent="0.35">
      <c r="A652" s="3">
        <v>5.7</v>
      </c>
      <c r="B652" s="3">
        <v>33.6</v>
      </c>
      <c r="C652">
        <f t="shared" si="40"/>
        <v>25.284581677750875</v>
      </c>
      <c r="D652">
        <f t="shared" si="41"/>
        <v>8.3154183222491262</v>
      </c>
      <c r="E652">
        <f t="shared" si="42"/>
        <v>69.146181873996468</v>
      </c>
      <c r="F652">
        <f t="shared" si="43"/>
        <v>0.24748268816217636</v>
      </c>
    </row>
    <row r="653" spans="1:6" x14ac:dyDescent="0.35">
      <c r="A653" s="3">
        <v>2.5</v>
      </c>
      <c r="B653" s="3">
        <v>39.614699999999999</v>
      </c>
      <c r="C653">
        <f t="shared" si="40"/>
        <v>39.170957561095776</v>
      </c>
      <c r="D653">
        <f t="shared" si="41"/>
        <v>0.44374243890422349</v>
      </c>
      <c r="E653">
        <f t="shared" si="42"/>
        <v>0.19690735208466853</v>
      </c>
      <c r="F653">
        <f t="shared" si="43"/>
        <v>1.1201459026680084E-2</v>
      </c>
    </row>
    <row r="654" spans="1:6" x14ac:dyDescent="0.35">
      <c r="A654" s="3">
        <v>3.5</v>
      </c>
      <c r="B654" s="3">
        <v>25.8</v>
      </c>
      <c r="C654">
        <f t="shared" si="40"/>
        <v>34.831465097550499</v>
      </c>
      <c r="D654">
        <f t="shared" si="41"/>
        <v>-9.0314650975504982</v>
      </c>
      <c r="E654">
        <f t="shared" si="42"/>
        <v>81.567361808272835</v>
      </c>
      <c r="F654">
        <f t="shared" si="43"/>
        <v>0.35005678672676349</v>
      </c>
    </row>
    <row r="655" spans="1:6" x14ac:dyDescent="0.35">
      <c r="A655" s="3">
        <v>3.3</v>
      </c>
      <c r="B655" s="3">
        <v>33.098799999999997</v>
      </c>
      <c r="C655">
        <f t="shared" si="40"/>
        <v>35.699363590259551</v>
      </c>
      <c r="D655">
        <f t="shared" si="41"/>
        <v>-2.6005635902595543</v>
      </c>
      <c r="E655">
        <f t="shared" si="42"/>
        <v>6.7629309869836627</v>
      </c>
      <c r="F655">
        <f t="shared" si="43"/>
        <v>7.8569724287876133E-2</v>
      </c>
    </row>
    <row r="656" spans="1:6" x14ac:dyDescent="0.35">
      <c r="A656" s="3">
        <v>4</v>
      </c>
      <c r="B656" s="3">
        <v>27.3</v>
      </c>
      <c r="C656">
        <f t="shared" si="40"/>
        <v>32.661718865777857</v>
      </c>
      <c r="D656">
        <f t="shared" si="41"/>
        <v>-5.3617188657778563</v>
      </c>
      <c r="E656">
        <f t="shared" si="42"/>
        <v>28.748029195638182</v>
      </c>
      <c r="F656">
        <f t="shared" si="43"/>
        <v>0.19639995845340133</v>
      </c>
    </row>
    <row r="657" spans="1:6" x14ac:dyDescent="0.35">
      <c r="A657" s="3">
        <v>2.4</v>
      </c>
      <c r="B657" s="3">
        <v>38.700000000000003</v>
      </c>
      <c r="C657">
        <f t="shared" si="40"/>
        <v>39.604906807450305</v>
      </c>
      <c r="D657">
        <f t="shared" si="41"/>
        <v>-0.90490680745030261</v>
      </c>
      <c r="E657">
        <f t="shared" si="42"/>
        <v>0.818856330169899</v>
      </c>
      <c r="F657">
        <f t="shared" si="43"/>
        <v>2.3382604843677067E-2</v>
      </c>
    </row>
    <row r="658" spans="1:6" x14ac:dyDescent="0.35">
      <c r="A658" s="3">
        <v>3</v>
      </c>
      <c r="B658" s="3">
        <v>51.1</v>
      </c>
      <c r="C658">
        <f t="shared" si="40"/>
        <v>37.001211329323141</v>
      </c>
      <c r="D658">
        <f t="shared" si="41"/>
        <v>14.098788670676861</v>
      </c>
      <c r="E658">
        <f t="shared" si="42"/>
        <v>198.7758419804062</v>
      </c>
      <c r="F658">
        <f t="shared" si="43"/>
        <v>0.27590584482733582</v>
      </c>
    </row>
    <row r="659" spans="1:6" x14ac:dyDescent="0.35">
      <c r="A659" s="3">
        <v>3.8</v>
      </c>
      <c r="B659" s="3">
        <v>28.5532</v>
      </c>
      <c r="C659">
        <f t="shared" si="40"/>
        <v>33.529617358486917</v>
      </c>
      <c r="D659">
        <f t="shared" si="41"/>
        <v>-4.9764173584869162</v>
      </c>
      <c r="E659">
        <f t="shared" si="42"/>
        <v>24.764729725849897</v>
      </c>
      <c r="F659">
        <f t="shared" si="43"/>
        <v>0.17428580188864704</v>
      </c>
    </row>
    <row r="660" spans="1:6" x14ac:dyDescent="0.35">
      <c r="A660" s="3">
        <v>2.5</v>
      </c>
      <c r="B660" s="3">
        <v>37</v>
      </c>
      <c r="C660">
        <f t="shared" si="40"/>
        <v>39.170957561095776</v>
      </c>
      <c r="D660">
        <f t="shared" si="41"/>
        <v>-2.1709575610957756</v>
      </c>
      <c r="E660">
        <f t="shared" si="42"/>
        <v>4.7130567320789183</v>
      </c>
      <c r="F660">
        <f t="shared" si="43"/>
        <v>5.8674528678264205E-2</v>
      </c>
    </row>
    <row r="661" spans="1:6" x14ac:dyDescent="0.35">
      <c r="A661" s="3">
        <v>4.5999999999999996</v>
      </c>
      <c r="B661" s="3">
        <v>31.9</v>
      </c>
      <c r="C661">
        <f t="shared" si="40"/>
        <v>30.058023387650689</v>
      </c>
      <c r="D661">
        <f t="shared" si="41"/>
        <v>1.8419766123493098</v>
      </c>
      <c r="E661">
        <f t="shared" si="42"/>
        <v>3.3928778404418392</v>
      </c>
      <c r="F661">
        <f t="shared" si="43"/>
        <v>5.7742213553269903E-2</v>
      </c>
    </row>
    <row r="662" spans="1:6" x14ac:dyDescent="0.35">
      <c r="A662" s="3">
        <v>3</v>
      </c>
      <c r="B662" s="3">
        <v>31.3917</v>
      </c>
      <c r="C662">
        <f t="shared" si="40"/>
        <v>37.001211329323141</v>
      </c>
      <c r="D662">
        <f t="shared" si="41"/>
        <v>-5.6095113293231407</v>
      </c>
      <c r="E662">
        <f t="shared" si="42"/>
        <v>31.466617353804669</v>
      </c>
      <c r="F662">
        <f t="shared" si="43"/>
        <v>0.17869409204736095</v>
      </c>
    </row>
    <row r="663" spans="1:6" x14ac:dyDescent="0.35">
      <c r="A663" s="3">
        <v>3</v>
      </c>
      <c r="B663" s="3">
        <v>35.883099999999999</v>
      </c>
      <c r="C663">
        <f t="shared" si="40"/>
        <v>37.001211329323141</v>
      </c>
      <c r="D663">
        <f t="shared" si="41"/>
        <v>-1.1181113293231419</v>
      </c>
      <c r="E663">
        <f t="shared" si="42"/>
        <v>1.2501729447607637</v>
      </c>
      <c r="F663">
        <f t="shared" si="43"/>
        <v>3.1159830932197662E-2</v>
      </c>
    </row>
    <row r="664" spans="1:6" x14ac:dyDescent="0.35">
      <c r="A664" s="3">
        <v>2.2000000000000002</v>
      </c>
      <c r="B664" s="3">
        <v>51.9</v>
      </c>
      <c r="C664">
        <f t="shared" si="40"/>
        <v>40.472805300159365</v>
      </c>
      <c r="D664">
        <f t="shared" si="41"/>
        <v>11.427194699840634</v>
      </c>
      <c r="E664">
        <f t="shared" si="42"/>
        <v>130.58077870806588</v>
      </c>
      <c r="F664">
        <f t="shared" si="43"/>
        <v>0.22017716184664035</v>
      </c>
    </row>
    <row r="665" spans="1:6" x14ac:dyDescent="0.35">
      <c r="A665" s="3">
        <v>5</v>
      </c>
      <c r="B665" s="3">
        <v>30.802700000000002</v>
      </c>
      <c r="C665">
        <f t="shared" si="40"/>
        <v>28.322226402232573</v>
      </c>
      <c r="D665">
        <f t="shared" si="41"/>
        <v>2.4804735977674284</v>
      </c>
      <c r="E665">
        <f t="shared" si="42"/>
        <v>6.1527492692212897</v>
      </c>
      <c r="F665">
        <f t="shared" si="43"/>
        <v>8.0527797815367758E-2</v>
      </c>
    </row>
    <row r="666" spans="1:6" x14ac:dyDescent="0.35">
      <c r="A666" s="3">
        <v>3.5</v>
      </c>
      <c r="B666" s="3">
        <v>34.5</v>
      </c>
      <c r="C666">
        <f t="shared" si="40"/>
        <v>34.831465097550499</v>
      </c>
      <c r="D666">
        <f t="shared" si="41"/>
        <v>-0.33146509755049891</v>
      </c>
      <c r="E666">
        <f t="shared" si="42"/>
        <v>0.10986911089416176</v>
      </c>
      <c r="F666">
        <f t="shared" si="43"/>
        <v>9.6076839869709829E-3</v>
      </c>
    </row>
    <row r="667" spans="1:6" x14ac:dyDescent="0.35">
      <c r="A667" s="3">
        <v>3.2</v>
      </c>
      <c r="B667" s="3">
        <v>29.743099999999998</v>
      </c>
      <c r="C667">
        <f t="shared" si="40"/>
        <v>36.133312836614081</v>
      </c>
      <c r="D667">
        <f t="shared" si="41"/>
        <v>-6.3902128366140829</v>
      </c>
      <c r="E667">
        <f t="shared" si="42"/>
        <v>40.834820097227407</v>
      </c>
      <c r="F667">
        <f t="shared" si="43"/>
        <v>0.21484690017564018</v>
      </c>
    </row>
    <row r="668" spans="1:6" x14ac:dyDescent="0.35">
      <c r="A668" s="3">
        <v>3</v>
      </c>
      <c r="B668" s="3">
        <v>36.154800000000002</v>
      </c>
      <c r="C668">
        <f t="shared" si="40"/>
        <v>37.001211329323141</v>
      </c>
      <c r="D668">
        <f t="shared" si="41"/>
        <v>-0.84641132932313923</v>
      </c>
      <c r="E668">
        <f t="shared" si="42"/>
        <v>0.71641213840656359</v>
      </c>
      <c r="F668">
        <f t="shared" si="43"/>
        <v>2.3410759548473211E-2</v>
      </c>
    </row>
    <row r="669" spans="1:6" x14ac:dyDescent="0.35">
      <c r="A669" s="3">
        <v>3</v>
      </c>
      <c r="B669" s="3">
        <v>35.540399999999998</v>
      </c>
      <c r="C669">
        <f t="shared" si="40"/>
        <v>37.001211329323141</v>
      </c>
      <c r="D669">
        <f t="shared" si="41"/>
        <v>-1.4608113293231426</v>
      </c>
      <c r="E669">
        <f t="shared" si="42"/>
        <v>2.1339697398788471</v>
      </c>
      <c r="F669">
        <f t="shared" si="43"/>
        <v>4.1102838722218732E-2</v>
      </c>
    </row>
    <row r="670" spans="1:6" x14ac:dyDescent="0.35">
      <c r="A670" s="3">
        <v>2</v>
      </c>
      <c r="B670" s="3">
        <v>46.624000000000002</v>
      </c>
      <c r="C670">
        <f t="shared" si="40"/>
        <v>41.340703792868425</v>
      </c>
      <c r="D670">
        <f t="shared" si="41"/>
        <v>5.2832962071315777</v>
      </c>
      <c r="E670">
        <f t="shared" si="42"/>
        <v>27.913218812290914</v>
      </c>
      <c r="F670">
        <f t="shared" si="43"/>
        <v>0.11331709435337117</v>
      </c>
    </row>
    <row r="671" spans="1:6" x14ac:dyDescent="0.35">
      <c r="A671" s="3">
        <v>2.5</v>
      </c>
      <c r="B671" s="3">
        <v>38.377800000000001</v>
      </c>
      <c r="C671">
        <f t="shared" si="40"/>
        <v>39.170957561095776</v>
      </c>
      <c r="D671">
        <f t="shared" si="41"/>
        <v>-0.79315756109577507</v>
      </c>
      <c r="E671">
        <f t="shared" si="42"/>
        <v>0.62909891672339813</v>
      </c>
      <c r="F671">
        <f t="shared" si="43"/>
        <v>2.0667092983333465E-2</v>
      </c>
    </row>
    <row r="672" spans="1:6" x14ac:dyDescent="0.35">
      <c r="A672" s="3">
        <v>2.5</v>
      </c>
      <c r="B672" s="3">
        <v>35.922600000000003</v>
      </c>
      <c r="C672">
        <f t="shared" si="40"/>
        <v>39.170957561095776</v>
      </c>
      <c r="D672">
        <f t="shared" si="41"/>
        <v>-3.2483575610957729</v>
      </c>
      <c r="E672">
        <f t="shared" si="42"/>
        <v>10.551826844728078</v>
      </c>
      <c r="F672">
        <f t="shared" si="43"/>
        <v>9.0426571603830816E-2</v>
      </c>
    </row>
    <row r="673" spans="1:6" x14ac:dyDescent="0.35">
      <c r="A673" s="3">
        <v>3.7</v>
      </c>
      <c r="B673" s="3">
        <v>29.799900000000001</v>
      </c>
      <c r="C673">
        <f t="shared" si="40"/>
        <v>33.963566604841439</v>
      </c>
      <c r="D673">
        <f t="shared" si="41"/>
        <v>-4.1636666048414384</v>
      </c>
      <c r="E673">
        <f t="shared" si="42"/>
        <v>17.336119596271832</v>
      </c>
      <c r="F673">
        <f t="shared" si="43"/>
        <v>0.13972082472899031</v>
      </c>
    </row>
    <row r="674" spans="1:6" x14ac:dyDescent="0.35">
      <c r="A674" s="3">
        <v>3.5</v>
      </c>
      <c r="B674" s="3">
        <v>34.9</v>
      </c>
      <c r="C674">
        <f t="shared" si="40"/>
        <v>34.831465097550499</v>
      </c>
      <c r="D674">
        <f t="shared" si="41"/>
        <v>6.8534902449499668E-2</v>
      </c>
      <c r="E674">
        <f t="shared" si="42"/>
        <v>4.697032853762436E-3</v>
      </c>
      <c r="F674">
        <f t="shared" si="43"/>
        <v>1.9637507865186152E-3</v>
      </c>
    </row>
    <row r="675" spans="1:6" x14ac:dyDescent="0.35">
      <c r="A675" s="3">
        <v>4</v>
      </c>
      <c r="B675" s="3">
        <v>27.736599999999999</v>
      </c>
      <c r="C675">
        <f t="shared" si="40"/>
        <v>32.661718865777857</v>
      </c>
      <c r="D675">
        <f t="shared" si="41"/>
        <v>-4.9251188657778577</v>
      </c>
      <c r="E675">
        <f t="shared" si="42"/>
        <v>24.256795842040972</v>
      </c>
      <c r="F675">
        <f t="shared" si="43"/>
        <v>0.17756750523776735</v>
      </c>
    </row>
    <row r="676" spans="1:6" x14ac:dyDescent="0.35">
      <c r="A676" s="3">
        <v>5.7</v>
      </c>
      <c r="B676" s="3">
        <v>25.4</v>
      </c>
      <c r="C676">
        <f t="shared" si="40"/>
        <v>25.284581677750875</v>
      </c>
      <c r="D676">
        <f t="shared" si="41"/>
        <v>0.11541832224912341</v>
      </c>
      <c r="E676">
        <f t="shared" si="42"/>
        <v>1.3321389110802495E-2</v>
      </c>
      <c r="F676">
        <f t="shared" si="43"/>
        <v>4.5440284350048588E-3</v>
      </c>
    </row>
    <row r="677" spans="1:6" x14ac:dyDescent="0.35">
      <c r="A677" s="3">
        <v>3.5</v>
      </c>
      <c r="B677" s="3">
        <v>32.407600000000002</v>
      </c>
      <c r="C677">
        <f t="shared" si="40"/>
        <v>34.831465097550499</v>
      </c>
      <c r="D677">
        <f t="shared" si="41"/>
        <v>-2.4238650975504967</v>
      </c>
      <c r="E677">
        <f t="shared" si="42"/>
        <v>5.8751220111234792</v>
      </c>
      <c r="F677">
        <f t="shared" si="43"/>
        <v>7.4793107096807435E-2</v>
      </c>
    </row>
    <row r="678" spans="1:6" x14ac:dyDescent="0.35">
      <c r="A678" s="3">
        <v>2</v>
      </c>
      <c r="B678" s="3">
        <v>41.2</v>
      </c>
      <c r="C678">
        <f t="shared" si="40"/>
        <v>41.340703792868425</v>
      </c>
      <c r="D678">
        <f t="shared" si="41"/>
        <v>-0.14070379286842183</v>
      </c>
      <c r="E678">
        <f t="shared" si="42"/>
        <v>1.9797557327559754E-2</v>
      </c>
      <c r="F678">
        <f t="shared" si="43"/>
        <v>3.4151406036024715E-3</v>
      </c>
    </row>
    <row r="679" spans="1:6" x14ac:dyDescent="0.35">
      <c r="A679" s="3">
        <v>2.7</v>
      </c>
      <c r="B679" s="3">
        <v>37.799999999999997</v>
      </c>
      <c r="C679">
        <f t="shared" si="40"/>
        <v>38.303059068386723</v>
      </c>
      <c r="D679">
        <f t="shared" si="41"/>
        <v>-0.50305906838672598</v>
      </c>
      <c r="E679">
        <f t="shared" si="42"/>
        <v>0.25306842628612064</v>
      </c>
      <c r="F679">
        <f t="shared" si="43"/>
        <v>1.3308440962611799E-2</v>
      </c>
    </row>
    <row r="680" spans="1:6" x14ac:dyDescent="0.35">
      <c r="A680" s="3">
        <v>6.6</v>
      </c>
      <c r="B680" s="3">
        <v>27.3</v>
      </c>
      <c r="C680">
        <f t="shared" si="40"/>
        <v>21.379038460560125</v>
      </c>
      <c r="D680">
        <f t="shared" si="41"/>
        <v>5.920961539439876</v>
      </c>
      <c r="E680">
        <f t="shared" si="42"/>
        <v>35.05778555152623</v>
      </c>
      <c r="F680">
        <f t="shared" si="43"/>
        <v>0.21688503807472073</v>
      </c>
    </row>
    <row r="681" spans="1:6" x14ac:dyDescent="0.35">
      <c r="A681" s="3">
        <v>6</v>
      </c>
      <c r="B681" s="3">
        <v>30.299900000000001</v>
      </c>
      <c r="C681">
        <f t="shared" si="40"/>
        <v>23.982733938687293</v>
      </c>
      <c r="D681">
        <f t="shared" si="41"/>
        <v>6.3171660613127081</v>
      </c>
      <c r="E681">
        <f t="shared" si="42"/>
        <v>39.906587046201111</v>
      </c>
      <c r="F681">
        <f t="shared" si="43"/>
        <v>0.20848801683545845</v>
      </c>
    </row>
    <row r="682" spans="1:6" x14ac:dyDescent="0.35">
      <c r="A682" s="3">
        <v>3.5</v>
      </c>
      <c r="B682" s="3">
        <v>35.9</v>
      </c>
      <c r="C682">
        <f t="shared" si="40"/>
        <v>34.831465097550499</v>
      </c>
      <c r="D682">
        <f t="shared" si="41"/>
        <v>1.0685349024494997</v>
      </c>
      <c r="E682">
        <f t="shared" si="42"/>
        <v>1.1417668377527617</v>
      </c>
      <c r="F682">
        <f t="shared" si="43"/>
        <v>2.9764203410849573E-2</v>
      </c>
    </row>
    <row r="683" spans="1:6" x14ac:dyDescent="0.35">
      <c r="A683" s="3">
        <v>5.3</v>
      </c>
      <c r="B683" s="3">
        <v>27.9</v>
      </c>
      <c r="C683">
        <f t="shared" si="40"/>
        <v>27.020378663168991</v>
      </c>
      <c r="D683">
        <f t="shared" si="41"/>
        <v>0.87962133683100774</v>
      </c>
      <c r="E683">
        <f t="shared" si="42"/>
        <v>0.77373369620836918</v>
      </c>
      <c r="F683">
        <f t="shared" si="43"/>
        <v>3.1527646481398129E-2</v>
      </c>
    </row>
    <row r="684" spans="1:6" x14ac:dyDescent="0.35">
      <c r="A684" s="3">
        <v>3.5</v>
      </c>
      <c r="B684" s="3">
        <v>31.3</v>
      </c>
      <c r="C684">
        <f t="shared" si="40"/>
        <v>34.831465097550499</v>
      </c>
      <c r="D684">
        <f t="shared" si="41"/>
        <v>-3.5314650975504982</v>
      </c>
      <c r="E684">
        <f t="shared" si="42"/>
        <v>12.47124573521735</v>
      </c>
      <c r="F684">
        <f t="shared" si="43"/>
        <v>0.11282636094410538</v>
      </c>
    </row>
    <row r="685" spans="1:6" x14ac:dyDescent="0.35">
      <c r="A685" s="3">
        <v>3</v>
      </c>
      <c r="B685" s="3">
        <v>36.798000000000002</v>
      </c>
      <c r="C685">
        <f t="shared" si="40"/>
        <v>37.001211329323141</v>
      </c>
      <c r="D685">
        <f t="shared" si="41"/>
        <v>-0.20321132932313901</v>
      </c>
      <c r="E685">
        <f t="shared" si="42"/>
        <v>4.1294844365277257E-2</v>
      </c>
      <c r="F685">
        <f t="shared" si="43"/>
        <v>5.5223471200374751E-3</v>
      </c>
    </row>
    <row r="686" spans="1:6" x14ac:dyDescent="0.35">
      <c r="A686" s="3">
        <v>4</v>
      </c>
      <c r="B686" s="3">
        <v>27.8</v>
      </c>
      <c r="C686">
        <f t="shared" si="40"/>
        <v>32.661718865777857</v>
      </c>
      <c r="D686">
        <f t="shared" si="41"/>
        <v>-4.8617188657778563</v>
      </c>
      <c r="E686">
        <f t="shared" si="42"/>
        <v>23.636310329860326</v>
      </c>
      <c r="F686">
        <f t="shared" si="43"/>
        <v>0.17488197358913152</v>
      </c>
    </row>
    <row r="687" spans="1:6" x14ac:dyDescent="0.35">
      <c r="A687" s="3">
        <v>3</v>
      </c>
      <c r="B687" s="3">
        <v>34.4</v>
      </c>
      <c r="C687">
        <f t="shared" si="40"/>
        <v>37.001211329323141</v>
      </c>
      <c r="D687">
        <f t="shared" si="41"/>
        <v>-2.6012113293231423</v>
      </c>
      <c r="E687">
        <f t="shared" si="42"/>
        <v>6.7663003797990688</v>
      </c>
      <c r="F687">
        <f t="shared" si="43"/>
        <v>7.5616608410556466E-2</v>
      </c>
    </row>
    <row r="688" spans="1:6" x14ac:dyDescent="0.35">
      <c r="A688" s="3">
        <v>3.6</v>
      </c>
      <c r="B688" s="3">
        <v>31</v>
      </c>
      <c r="C688">
        <f t="shared" si="40"/>
        <v>34.397515851195969</v>
      </c>
      <c r="D688">
        <f t="shared" si="41"/>
        <v>-3.3975158511959691</v>
      </c>
      <c r="E688">
        <f t="shared" si="42"/>
        <v>11.54311395912787</v>
      </c>
      <c r="F688">
        <f t="shared" si="43"/>
        <v>0.10959728552245061</v>
      </c>
    </row>
    <row r="689" spans="1:6" x14ac:dyDescent="0.35">
      <c r="A689" s="3">
        <v>3.8</v>
      </c>
      <c r="B689" s="3">
        <v>32.4</v>
      </c>
      <c r="C689">
        <f t="shared" si="40"/>
        <v>33.529617358486917</v>
      </c>
      <c r="D689">
        <f t="shared" si="41"/>
        <v>-1.129617358486918</v>
      </c>
      <c r="E689">
        <f t="shared" si="42"/>
        <v>1.2760353765949624</v>
      </c>
      <c r="F689">
        <f t="shared" si="43"/>
        <v>3.4864733286633275E-2</v>
      </c>
    </row>
    <row r="690" spans="1:6" x14ac:dyDescent="0.35">
      <c r="A690" s="3">
        <v>3.5</v>
      </c>
      <c r="B690" s="3">
        <v>35.349400000000003</v>
      </c>
      <c r="C690">
        <f t="shared" si="40"/>
        <v>34.831465097550499</v>
      </c>
      <c r="D690">
        <f t="shared" si="41"/>
        <v>0.51793490244950391</v>
      </c>
      <c r="E690">
        <f t="shared" si="42"/>
        <v>0.26825656317537711</v>
      </c>
      <c r="F690">
        <f t="shared" si="43"/>
        <v>1.4651872519745847E-2</v>
      </c>
    </row>
    <row r="691" spans="1:6" x14ac:dyDescent="0.35">
      <c r="A691" s="3">
        <v>2.9</v>
      </c>
      <c r="B691" s="3">
        <v>35.5</v>
      </c>
      <c r="C691">
        <f t="shared" si="40"/>
        <v>37.435160575677671</v>
      </c>
      <c r="D691">
        <f t="shared" si="41"/>
        <v>-1.9351605756776706</v>
      </c>
      <c r="E691">
        <f t="shared" si="42"/>
        <v>3.7448464536571335</v>
      </c>
      <c r="F691">
        <f t="shared" si="43"/>
        <v>5.4511565512047062E-2</v>
      </c>
    </row>
    <row r="692" spans="1:6" x14ac:dyDescent="0.35">
      <c r="A692" s="3">
        <v>2.5</v>
      </c>
      <c r="B692" s="3">
        <v>37.9</v>
      </c>
      <c r="C692">
        <f t="shared" si="40"/>
        <v>39.170957561095776</v>
      </c>
      <c r="D692">
        <f t="shared" si="41"/>
        <v>-1.2709575610957771</v>
      </c>
      <c r="E692">
        <f t="shared" si="42"/>
        <v>1.6153331221065259</v>
      </c>
      <c r="F692">
        <f t="shared" si="43"/>
        <v>3.3534500292764564E-2</v>
      </c>
    </row>
    <row r="693" spans="1:6" x14ac:dyDescent="0.35">
      <c r="A693" s="3">
        <v>4</v>
      </c>
      <c r="B693" s="3">
        <v>26.82</v>
      </c>
      <c r="C693">
        <f t="shared" si="40"/>
        <v>32.661718865777857</v>
      </c>
      <c r="D693">
        <f t="shared" si="41"/>
        <v>-5.8417188657778567</v>
      </c>
      <c r="E693">
        <f t="shared" si="42"/>
        <v>34.125679306784932</v>
      </c>
      <c r="F693">
        <f t="shared" si="43"/>
        <v>0.2178120382467508</v>
      </c>
    </row>
    <row r="694" spans="1:6" x14ac:dyDescent="0.35">
      <c r="A694" s="3">
        <v>3</v>
      </c>
      <c r="B694" s="3">
        <v>35</v>
      </c>
      <c r="C694">
        <f t="shared" si="40"/>
        <v>37.001211329323141</v>
      </c>
      <c r="D694">
        <f t="shared" si="41"/>
        <v>-2.0012113293231408</v>
      </c>
      <c r="E694">
        <f t="shared" si="42"/>
        <v>4.0048467846112921</v>
      </c>
      <c r="F694">
        <f t="shared" si="43"/>
        <v>5.7177466552089738E-2</v>
      </c>
    </row>
    <row r="695" spans="1:6" x14ac:dyDescent="0.35">
      <c r="A695" s="3">
        <v>4.5999999999999996</v>
      </c>
      <c r="B695" s="3">
        <v>32.149900000000002</v>
      </c>
      <c r="C695">
        <f t="shared" si="40"/>
        <v>30.058023387650689</v>
      </c>
      <c r="D695">
        <f t="shared" si="41"/>
        <v>2.0918766123493135</v>
      </c>
      <c r="E695">
        <f t="shared" si="42"/>
        <v>4.3759477612940403</v>
      </c>
      <c r="F695">
        <f t="shared" si="43"/>
        <v>6.5066348957518172E-2</v>
      </c>
    </row>
    <row r="696" spans="1:6" x14ac:dyDescent="0.35">
      <c r="A696" s="3">
        <v>5.3</v>
      </c>
      <c r="B696" s="3">
        <v>29.020499999999998</v>
      </c>
      <c r="C696">
        <f t="shared" si="40"/>
        <v>27.020378663168991</v>
      </c>
      <c r="D696">
        <f t="shared" si="41"/>
        <v>2.0001213368310076</v>
      </c>
      <c r="E696">
        <f t="shared" si="42"/>
        <v>4.0004853620466569</v>
      </c>
      <c r="F696">
        <f t="shared" si="43"/>
        <v>6.8920981266036338E-2</v>
      </c>
    </row>
    <row r="697" spans="1:6" x14ac:dyDescent="0.35">
      <c r="A697" s="3">
        <v>5.5</v>
      </c>
      <c r="B697" s="3">
        <v>33</v>
      </c>
      <c r="C697">
        <f t="shared" si="40"/>
        <v>26.152480170459935</v>
      </c>
      <c r="D697">
        <f t="shared" si="41"/>
        <v>6.8475198295400652</v>
      </c>
      <c r="E697">
        <f t="shared" si="42"/>
        <v>46.888527815944407</v>
      </c>
      <c r="F697">
        <f t="shared" si="43"/>
        <v>0.20750060089515349</v>
      </c>
    </row>
    <row r="698" spans="1:6" x14ac:dyDescent="0.35">
      <c r="A698" s="3">
        <v>2.2999999999999998</v>
      </c>
      <c r="B698" s="3">
        <v>34.700000000000003</v>
      </c>
      <c r="C698">
        <f t="shared" si="40"/>
        <v>40.038856053804835</v>
      </c>
      <c r="D698">
        <f t="shared" si="41"/>
        <v>-5.3388560538048324</v>
      </c>
      <c r="E698">
        <f t="shared" si="42"/>
        <v>28.503383963248506</v>
      </c>
      <c r="F698">
        <f t="shared" si="43"/>
        <v>0.15385752316440438</v>
      </c>
    </row>
    <row r="699" spans="1:6" x14ac:dyDescent="0.35">
      <c r="A699" s="3">
        <v>2.5</v>
      </c>
      <c r="B699" s="3">
        <v>43.8</v>
      </c>
      <c r="C699">
        <f t="shared" si="40"/>
        <v>39.170957561095776</v>
      </c>
      <c r="D699">
        <f t="shared" si="41"/>
        <v>4.6290424389042215</v>
      </c>
      <c r="E699">
        <f t="shared" si="42"/>
        <v>21.428033901176342</v>
      </c>
      <c r="F699">
        <f t="shared" si="43"/>
        <v>0.10568590043160324</v>
      </c>
    </row>
    <row r="700" spans="1:6" x14ac:dyDescent="0.35">
      <c r="A700" s="3">
        <v>4.2</v>
      </c>
      <c r="B700" s="3">
        <v>34.485500000000002</v>
      </c>
      <c r="C700">
        <f t="shared" si="40"/>
        <v>31.793820373068801</v>
      </c>
      <c r="D700">
        <f t="shared" si="41"/>
        <v>2.6916796269312009</v>
      </c>
      <c r="E700">
        <f t="shared" si="42"/>
        <v>7.245139214036489</v>
      </c>
      <c r="F700">
        <f t="shared" si="43"/>
        <v>7.8052504006936266E-2</v>
      </c>
    </row>
    <row r="701" spans="1:6" x14ac:dyDescent="0.35">
      <c r="A701" s="3">
        <v>3.7</v>
      </c>
      <c r="B701" s="3">
        <v>27</v>
      </c>
      <c r="C701">
        <f t="shared" si="40"/>
        <v>33.963566604841439</v>
      </c>
      <c r="D701">
        <f t="shared" si="41"/>
        <v>-6.9635666048414393</v>
      </c>
      <c r="E701">
        <f t="shared" si="42"/>
        <v>48.491259860062932</v>
      </c>
      <c r="F701">
        <f t="shared" si="43"/>
        <v>0.25790987425338663</v>
      </c>
    </row>
    <row r="702" spans="1:6" x14ac:dyDescent="0.35">
      <c r="A702" s="3">
        <v>3</v>
      </c>
      <c r="B702" s="3">
        <v>32.5289</v>
      </c>
      <c r="C702">
        <f t="shared" si="40"/>
        <v>37.001211329323141</v>
      </c>
      <c r="D702">
        <f t="shared" si="41"/>
        <v>-4.4723113293231407</v>
      </c>
      <c r="E702">
        <f t="shared" si="42"/>
        <v>20.001568626392118</v>
      </c>
      <c r="F702">
        <f t="shared" si="43"/>
        <v>0.13748732140721454</v>
      </c>
    </row>
    <row r="703" spans="1:6" x14ac:dyDescent="0.35">
      <c r="A703" s="3">
        <v>1.8</v>
      </c>
      <c r="B703" s="3">
        <v>51.191499999999998</v>
      </c>
      <c r="C703">
        <f t="shared" si="40"/>
        <v>42.208602285577477</v>
      </c>
      <c r="D703">
        <f t="shared" si="41"/>
        <v>8.9828977144225206</v>
      </c>
      <c r="E703">
        <f t="shared" si="42"/>
        <v>80.69245134777735</v>
      </c>
      <c r="F703">
        <f t="shared" si="43"/>
        <v>0.17547635280119789</v>
      </c>
    </row>
    <row r="704" spans="1:6" x14ac:dyDescent="0.35">
      <c r="A704" s="3">
        <v>4.8</v>
      </c>
      <c r="B704" s="3">
        <v>31.374700000000001</v>
      </c>
      <c r="C704">
        <f t="shared" si="40"/>
        <v>29.190124894941633</v>
      </c>
      <c r="D704">
        <f t="shared" si="41"/>
        <v>2.1845751050583679</v>
      </c>
      <c r="E704">
        <f t="shared" si="42"/>
        <v>4.7723683896407794</v>
      </c>
      <c r="F704">
        <f t="shared" si="43"/>
        <v>6.9628557565757379E-2</v>
      </c>
    </row>
    <row r="705" spans="1:6" x14ac:dyDescent="0.35">
      <c r="A705" s="3">
        <v>3</v>
      </c>
      <c r="B705" s="3">
        <v>39.710299999999997</v>
      </c>
      <c r="C705">
        <f t="shared" si="40"/>
        <v>37.001211329323141</v>
      </c>
      <c r="D705">
        <f t="shared" si="41"/>
        <v>2.7090886706768558</v>
      </c>
      <c r="E705">
        <f t="shared" si="42"/>
        <v>7.3391614255896931</v>
      </c>
      <c r="F705">
        <f t="shared" si="43"/>
        <v>6.8221309601711799E-2</v>
      </c>
    </row>
    <row r="706" spans="1:6" x14ac:dyDescent="0.35">
      <c r="A706" s="3">
        <v>1.8</v>
      </c>
      <c r="B706" s="3">
        <v>47.2</v>
      </c>
      <c r="C706">
        <f t="shared" si="40"/>
        <v>42.208602285577477</v>
      </c>
      <c r="D706">
        <f t="shared" si="41"/>
        <v>4.9913977144225257</v>
      </c>
      <c r="E706">
        <f t="shared" si="42"/>
        <v>24.914051143542412</v>
      </c>
      <c r="F706">
        <f t="shared" si="43"/>
        <v>0.10574995157674842</v>
      </c>
    </row>
    <row r="707" spans="1:6" x14ac:dyDescent="0.35">
      <c r="A707" s="3">
        <v>2.5</v>
      </c>
      <c r="B707" s="3">
        <v>37.799999999999997</v>
      </c>
      <c r="C707">
        <f t="shared" ref="C707:C739" si="44">$I$5+($I$6*A707)</f>
        <v>39.170957561095776</v>
      </c>
      <c r="D707">
        <f t="shared" ref="D707:D739" si="45">B707-C707</f>
        <v>-1.3709575610957785</v>
      </c>
      <c r="E707">
        <f t="shared" ref="E707:E739" si="46">D707*D707</f>
        <v>1.8795246343256853</v>
      </c>
      <c r="F707">
        <f t="shared" ref="F707:F739" si="47">ABS((B707-C707)/B707)</f>
        <v>3.6268718547507371E-2</v>
      </c>
    </row>
    <row r="708" spans="1:6" x14ac:dyDescent="0.35">
      <c r="A708" s="3">
        <v>2</v>
      </c>
      <c r="B708" s="3">
        <v>30.6</v>
      </c>
      <c r="C708">
        <f t="shared" si="44"/>
        <v>41.340703792868425</v>
      </c>
      <c r="D708">
        <f t="shared" si="45"/>
        <v>-10.740703792868423</v>
      </c>
      <c r="E708">
        <f t="shared" si="46"/>
        <v>115.36271796613813</v>
      </c>
      <c r="F708">
        <f t="shared" si="47"/>
        <v>0.35100339192380464</v>
      </c>
    </row>
    <row r="709" spans="1:6" x14ac:dyDescent="0.35">
      <c r="A709" s="3">
        <v>3</v>
      </c>
      <c r="B709" s="3">
        <v>35.267800000000001</v>
      </c>
      <c r="C709">
        <f t="shared" si="44"/>
        <v>37.001211329323141</v>
      </c>
      <c r="D709">
        <f t="shared" si="45"/>
        <v>-1.7334113293231397</v>
      </c>
      <c r="E709">
        <f t="shared" si="46"/>
        <v>3.0047148366258143</v>
      </c>
      <c r="F709">
        <f t="shared" si="47"/>
        <v>4.9149970492152605E-2</v>
      </c>
    </row>
    <row r="710" spans="1:6" x14ac:dyDescent="0.35">
      <c r="A710" s="3">
        <v>5.3</v>
      </c>
      <c r="B710" s="3">
        <v>22.9</v>
      </c>
      <c r="C710">
        <f t="shared" si="44"/>
        <v>27.020378663168991</v>
      </c>
      <c r="D710">
        <f t="shared" si="45"/>
        <v>-4.1203786631689923</v>
      </c>
      <c r="E710">
        <f t="shared" si="46"/>
        <v>16.97752032789829</v>
      </c>
      <c r="F710">
        <f t="shared" si="47"/>
        <v>0.17992919926502152</v>
      </c>
    </row>
    <row r="711" spans="1:6" x14ac:dyDescent="0.35">
      <c r="A711" s="3">
        <v>3</v>
      </c>
      <c r="B711" s="3">
        <v>38.7896</v>
      </c>
      <c r="C711">
        <f t="shared" si="44"/>
        <v>37.001211329323141</v>
      </c>
      <c r="D711">
        <f t="shared" si="45"/>
        <v>1.7883886706768592</v>
      </c>
      <c r="E711">
        <f t="shared" si="46"/>
        <v>3.1983340374053437</v>
      </c>
      <c r="F711">
        <f t="shared" si="47"/>
        <v>4.6104849513190632E-2</v>
      </c>
    </row>
    <row r="712" spans="1:6" x14ac:dyDescent="0.35">
      <c r="A712" s="3">
        <v>2.5</v>
      </c>
      <c r="B712" s="3">
        <v>35.922600000000003</v>
      </c>
      <c r="C712">
        <f t="shared" si="44"/>
        <v>39.170957561095776</v>
      </c>
      <c r="D712">
        <f t="shared" si="45"/>
        <v>-3.2483575610957729</v>
      </c>
      <c r="E712">
        <f t="shared" si="46"/>
        <v>10.551826844728078</v>
      </c>
      <c r="F712">
        <f t="shared" si="47"/>
        <v>9.0426571603830816E-2</v>
      </c>
    </row>
    <row r="713" spans="1:6" x14ac:dyDescent="0.35">
      <c r="A713" s="3">
        <v>3.6</v>
      </c>
      <c r="B713" s="3">
        <v>37</v>
      </c>
      <c r="C713">
        <f t="shared" si="44"/>
        <v>34.397515851195969</v>
      </c>
      <c r="D713">
        <f t="shared" si="45"/>
        <v>2.6024841488040309</v>
      </c>
      <c r="E713">
        <f t="shared" si="46"/>
        <v>6.7729237447762412</v>
      </c>
      <c r="F713">
        <f t="shared" si="47"/>
        <v>7.0337409427135969E-2</v>
      </c>
    </row>
    <row r="714" spans="1:6" x14ac:dyDescent="0.35">
      <c r="A714" s="3">
        <v>2.5</v>
      </c>
      <c r="B714" s="3">
        <v>32.910299999999999</v>
      </c>
      <c r="C714">
        <f t="shared" si="44"/>
        <v>39.170957561095776</v>
      </c>
      <c r="D714">
        <f t="shared" si="45"/>
        <v>-6.2606575610957762</v>
      </c>
      <c r="E714">
        <f t="shared" si="46"/>
        <v>39.195833097305716</v>
      </c>
      <c r="F714">
        <f t="shared" si="47"/>
        <v>0.19023398635368793</v>
      </c>
    </row>
    <row r="715" spans="1:6" x14ac:dyDescent="0.35">
      <c r="A715" s="3">
        <v>2.4</v>
      </c>
      <c r="B715" s="3">
        <v>41.585799999999999</v>
      </c>
      <c r="C715">
        <f t="shared" si="44"/>
        <v>39.604906807450305</v>
      </c>
      <c r="D715">
        <f t="shared" si="45"/>
        <v>1.9808931925496935</v>
      </c>
      <c r="E715">
        <f t="shared" si="46"/>
        <v>3.9239378402897174</v>
      </c>
      <c r="F715">
        <f t="shared" si="47"/>
        <v>4.763388446416069E-2</v>
      </c>
    </row>
    <row r="716" spans="1:6" x14ac:dyDescent="0.35">
      <c r="A716" s="3">
        <v>2.4</v>
      </c>
      <c r="B716" s="3">
        <v>44.6</v>
      </c>
      <c r="C716">
        <f t="shared" si="44"/>
        <v>39.604906807450305</v>
      </c>
      <c r="D716">
        <f t="shared" si="45"/>
        <v>4.995093192549696</v>
      </c>
      <c r="E716">
        <f t="shared" si="46"/>
        <v>24.950956002256316</v>
      </c>
      <c r="F716">
        <f t="shared" si="47"/>
        <v>0.11199760521411874</v>
      </c>
    </row>
    <row r="717" spans="1:6" x14ac:dyDescent="0.35">
      <c r="A717" s="3">
        <v>3</v>
      </c>
      <c r="B717" s="3">
        <v>35.465499999999999</v>
      </c>
      <c r="C717">
        <f t="shared" si="44"/>
        <v>37.001211329323141</v>
      </c>
      <c r="D717">
        <f t="shared" si="45"/>
        <v>-1.5357113293231421</v>
      </c>
      <c r="E717">
        <f t="shared" si="46"/>
        <v>2.3584092870114524</v>
      </c>
      <c r="F717">
        <f t="shared" si="47"/>
        <v>4.3301555859162913E-2</v>
      </c>
    </row>
    <row r="718" spans="1:6" x14ac:dyDescent="0.35">
      <c r="A718" s="3">
        <v>2.4</v>
      </c>
      <c r="B718" s="3">
        <v>40.299999999999997</v>
      </c>
      <c r="C718">
        <f t="shared" si="44"/>
        <v>39.604906807450305</v>
      </c>
      <c r="D718">
        <f t="shared" si="45"/>
        <v>0.69509319254969171</v>
      </c>
      <c r="E718">
        <f t="shared" si="46"/>
        <v>0.4831545463289228</v>
      </c>
      <c r="F718">
        <f t="shared" si="47"/>
        <v>1.7247970038453891E-2</v>
      </c>
    </row>
    <row r="719" spans="1:6" x14ac:dyDescent="0.35">
      <c r="A719" s="3">
        <v>3</v>
      </c>
      <c r="B719" s="3">
        <v>34.7286</v>
      </c>
      <c r="C719">
        <f t="shared" si="44"/>
        <v>37.001211329323141</v>
      </c>
      <c r="D719">
        <f t="shared" si="45"/>
        <v>-2.2726113293231407</v>
      </c>
      <c r="E719">
        <f t="shared" si="46"/>
        <v>5.1647622541678926</v>
      </c>
      <c r="F719">
        <f t="shared" si="47"/>
        <v>6.543918641474579E-2</v>
      </c>
    </row>
    <row r="720" spans="1:6" x14ac:dyDescent="0.35">
      <c r="A720" s="3">
        <v>3.5</v>
      </c>
      <c r="B720" s="3">
        <v>31.5</v>
      </c>
      <c r="C720">
        <f t="shared" si="44"/>
        <v>34.831465097550499</v>
      </c>
      <c r="D720">
        <f t="shared" si="45"/>
        <v>-3.3314650975504989</v>
      </c>
      <c r="E720">
        <f t="shared" si="46"/>
        <v>11.098659696197155</v>
      </c>
      <c r="F720">
        <f t="shared" si="47"/>
        <v>0.10576079674763489</v>
      </c>
    </row>
    <row r="721" spans="1:6" x14ac:dyDescent="0.35">
      <c r="A721" s="3">
        <v>2.5</v>
      </c>
      <c r="B721" s="3">
        <v>39.375300000000003</v>
      </c>
      <c r="C721">
        <f t="shared" si="44"/>
        <v>39.170957561095776</v>
      </c>
      <c r="D721">
        <f t="shared" si="45"/>
        <v>0.20434243890422721</v>
      </c>
      <c r="E721">
        <f t="shared" si="46"/>
        <v>4.1755832337327832E-2</v>
      </c>
      <c r="F721">
        <f t="shared" si="47"/>
        <v>5.1896097021286742E-3</v>
      </c>
    </row>
    <row r="722" spans="1:6" x14ac:dyDescent="0.35">
      <c r="A722" s="3">
        <v>1.5</v>
      </c>
      <c r="B722" s="3">
        <v>50.672499999999999</v>
      </c>
      <c r="C722">
        <f t="shared" si="44"/>
        <v>43.510450024641059</v>
      </c>
      <c r="D722">
        <f t="shared" si="45"/>
        <v>7.1620499753589399</v>
      </c>
      <c r="E722">
        <f t="shared" si="46"/>
        <v>51.294959849538991</v>
      </c>
      <c r="F722">
        <f t="shared" si="47"/>
        <v>0.14133997681896374</v>
      </c>
    </row>
    <row r="723" spans="1:6" x14ac:dyDescent="0.35">
      <c r="A723" s="3">
        <v>3.2</v>
      </c>
      <c r="B723" s="3">
        <v>29.7</v>
      </c>
      <c r="C723">
        <f t="shared" si="44"/>
        <v>36.133312836614081</v>
      </c>
      <c r="D723">
        <f t="shared" si="45"/>
        <v>-6.4333128366140819</v>
      </c>
      <c r="E723">
        <f t="shared" si="46"/>
        <v>41.387514053743523</v>
      </c>
      <c r="F723">
        <f t="shared" si="47"/>
        <v>0.21660985981865596</v>
      </c>
    </row>
    <row r="724" spans="1:6" x14ac:dyDescent="0.35">
      <c r="A724" s="3">
        <v>4.2</v>
      </c>
      <c r="B724" s="3">
        <v>31.5002</v>
      </c>
      <c r="C724">
        <f t="shared" si="44"/>
        <v>31.793820373068801</v>
      </c>
      <c r="D724">
        <f t="shared" si="45"/>
        <v>-0.2936203730688014</v>
      </c>
      <c r="E724">
        <f t="shared" si="46"/>
        <v>8.6212923481062118E-2</v>
      </c>
      <c r="F724">
        <f t="shared" si="47"/>
        <v>9.3212225023587593E-3</v>
      </c>
    </row>
    <row r="725" spans="1:6" x14ac:dyDescent="0.35">
      <c r="A725" s="3">
        <v>4.8</v>
      </c>
      <c r="B725" s="3">
        <v>24.1496</v>
      </c>
      <c r="C725">
        <f t="shared" si="44"/>
        <v>29.190124894941633</v>
      </c>
      <c r="D725">
        <f t="shared" si="45"/>
        <v>-5.0405248949416332</v>
      </c>
      <c r="E725">
        <f t="shared" si="46"/>
        <v>25.406891216526361</v>
      </c>
      <c r="F725">
        <f t="shared" si="47"/>
        <v>0.20872084402812607</v>
      </c>
    </row>
    <row r="726" spans="1:6" x14ac:dyDescent="0.35">
      <c r="A726" s="3">
        <v>6.7</v>
      </c>
      <c r="B726" s="3">
        <v>24.2</v>
      </c>
      <c r="C726">
        <f t="shared" si="44"/>
        <v>20.945089214205595</v>
      </c>
      <c r="D726">
        <f t="shared" si="45"/>
        <v>3.2549107857944044</v>
      </c>
      <c r="E726">
        <f t="shared" si="46"/>
        <v>10.594444223480748</v>
      </c>
      <c r="F726">
        <f t="shared" si="47"/>
        <v>0.13450044569398364</v>
      </c>
    </row>
    <row r="727" spans="1:6" x14ac:dyDescent="0.35">
      <c r="A727" s="3">
        <v>2</v>
      </c>
      <c r="B727" s="3">
        <v>39.7256</v>
      </c>
      <c r="C727">
        <f t="shared" si="44"/>
        <v>41.340703792868425</v>
      </c>
      <c r="D727">
        <f t="shared" si="45"/>
        <v>-1.6151037928684246</v>
      </c>
      <c r="E727">
        <f t="shared" si="46"/>
        <v>2.6085602617379711</v>
      </c>
      <c r="F727">
        <f t="shared" si="47"/>
        <v>4.0656498400739691E-2</v>
      </c>
    </row>
    <row r="728" spans="1:6" x14ac:dyDescent="0.35">
      <c r="A728" s="3">
        <v>3</v>
      </c>
      <c r="B728" s="3">
        <v>35.460599999999999</v>
      </c>
      <c r="C728">
        <f t="shared" si="44"/>
        <v>37.001211329323141</v>
      </c>
      <c r="D728">
        <f t="shared" si="45"/>
        <v>-1.5406113293231414</v>
      </c>
      <c r="E728">
        <f t="shared" si="46"/>
        <v>2.3734832680388167</v>
      </c>
      <c r="F728">
        <f t="shared" si="47"/>
        <v>4.3445720865499776E-2</v>
      </c>
    </row>
    <row r="729" spans="1:6" x14ac:dyDescent="0.35">
      <c r="A729" s="3">
        <v>5</v>
      </c>
      <c r="B729" s="3">
        <v>23.227</v>
      </c>
      <c r="C729">
        <f t="shared" si="44"/>
        <v>28.322226402232573</v>
      </c>
      <c r="D729">
        <f t="shared" si="45"/>
        <v>-5.0952264022325728</v>
      </c>
      <c r="E729">
        <f t="shared" si="46"/>
        <v>25.96133209000789</v>
      </c>
      <c r="F729">
        <f t="shared" si="47"/>
        <v>0.21936653042719992</v>
      </c>
    </row>
    <row r="730" spans="1:6" x14ac:dyDescent="0.35">
      <c r="A730" s="3">
        <v>2.5</v>
      </c>
      <c r="B730" s="3">
        <v>40.6</v>
      </c>
      <c r="C730">
        <f t="shared" si="44"/>
        <v>39.170957561095776</v>
      </c>
      <c r="D730">
        <f t="shared" si="45"/>
        <v>1.4290424389042258</v>
      </c>
      <c r="E730">
        <f t="shared" si="46"/>
        <v>2.0421622921893379</v>
      </c>
      <c r="F730">
        <f t="shared" si="47"/>
        <v>3.5198089628182896E-2</v>
      </c>
    </row>
    <row r="731" spans="1:6" x14ac:dyDescent="0.35">
      <c r="A731" s="3">
        <v>3.5</v>
      </c>
      <c r="B731" s="3">
        <v>34.200000000000003</v>
      </c>
      <c r="C731">
        <f t="shared" si="44"/>
        <v>34.831465097550499</v>
      </c>
      <c r="D731">
        <f t="shared" si="45"/>
        <v>-0.63146509755049607</v>
      </c>
      <c r="E731">
        <f t="shared" si="46"/>
        <v>0.39874816942445751</v>
      </c>
      <c r="F731">
        <f t="shared" si="47"/>
        <v>1.8463891741242574E-2</v>
      </c>
    </row>
    <row r="732" spans="1:6" x14ac:dyDescent="0.35">
      <c r="A732" s="3">
        <v>6.2</v>
      </c>
      <c r="B732" s="3">
        <v>24.9754</v>
      </c>
      <c r="C732">
        <f t="shared" si="44"/>
        <v>23.114835445978237</v>
      </c>
      <c r="D732">
        <f t="shared" si="45"/>
        <v>1.8605645540217637</v>
      </c>
      <c r="E732">
        <f t="shared" si="46"/>
        <v>3.4617004596822043</v>
      </c>
      <c r="F732">
        <f t="shared" si="47"/>
        <v>7.449588611280554E-2</v>
      </c>
    </row>
    <row r="733" spans="1:6" x14ac:dyDescent="0.35">
      <c r="A733" s="3">
        <v>2</v>
      </c>
      <c r="B733" s="3">
        <v>36.200000000000003</v>
      </c>
      <c r="C733">
        <f t="shared" si="44"/>
        <v>41.340703792868425</v>
      </c>
      <c r="D733">
        <f t="shared" si="45"/>
        <v>-5.1407037928684218</v>
      </c>
      <c r="E733">
        <f t="shared" si="46"/>
        <v>26.426835486011779</v>
      </c>
      <c r="F733">
        <f t="shared" si="47"/>
        <v>0.14200839206818844</v>
      </c>
    </row>
    <row r="734" spans="1:6" x14ac:dyDescent="0.35">
      <c r="A734" s="3">
        <v>2.4</v>
      </c>
      <c r="B734" s="3">
        <v>44.6</v>
      </c>
      <c r="C734">
        <f t="shared" si="44"/>
        <v>39.604906807450305</v>
      </c>
      <c r="D734">
        <f t="shared" si="45"/>
        <v>4.995093192549696</v>
      </c>
      <c r="E734">
        <f t="shared" si="46"/>
        <v>24.950956002256316</v>
      </c>
      <c r="F734">
        <f t="shared" si="47"/>
        <v>0.11199760521411874</v>
      </c>
    </row>
    <row r="735" spans="1:6" x14ac:dyDescent="0.35">
      <c r="A735" s="3">
        <v>4.5999999999999996</v>
      </c>
      <c r="B735" s="3">
        <v>31.9</v>
      </c>
      <c r="C735">
        <f t="shared" si="44"/>
        <v>30.058023387650689</v>
      </c>
      <c r="D735">
        <f t="shared" si="45"/>
        <v>1.8419766123493098</v>
      </c>
      <c r="E735">
        <f t="shared" si="46"/>
        <v>3.3928778404418392</v>
      </c>
      <c r="F735">
        <f t="shared" si="47"/>
        <v>5.7742213553269903E-2</v>
      </c>
    </row>
    <row r="736" spans="1:6" x14ac:dyDescent="0.35">
      <c r="A736" s="3">
        <v>3.8</v>
      </c>
      <c r="B736" s="3">
        <v>29.809899999999999</v>
      </c>
      <c r="C736">
        <f t="shared" si="44"/>
        <v>33.529617358486917</v>
      </c>
      <c r="D736">
        <f t="shared" si="45"/>
        <v>-3.7197173584869176</v>
      </c>
      <c r="E736">
        <f t="shared" si="46"/>
        <v>13.836297227028892</v>
      </c>
      <c r="F736">
        <f t="shared" si="47"/>
        <v>0.12478127596828295</v>
      </c>
    </row>
    <row r="737" spans="1:6" x14ac:dyDescent="0.35">
      <c r="A737" s="3">
        <v>3.7</v>
      </c>
      <c r="B737" s="3">
        <v>34.583199999999998</v>
      </c>
      <c r="C737">
        <f t="shared" si="44"/>
        <v>33.963566604841439</v>
      </c>
      <c r="D737">
        <f t="shared" si="45"/>
        <v>0.61963339515855864</v>
      </c>
      <c r="E737">
        <f t="shared" si="46"/>
        <v>0.38394554439572248</v>
      </c>
      <c r="F737">
        <f t="shared" si="47"/>
        <v>1.7917179299733937E-2</v>
      </c>
    </row>
    <row r="738" spans="1:6" x14ac:dyDescent="0.35">
      <c r="A738" s="3">
        <v>5</v>
      </c>
      <c r="B738" s="3">
        <v>32.670099999999998</v>
      </c>
      <c r="C738">
        <f t="shared" si="44"/>
        <v>28.322226402232573</v>
      </c>
      <c r="D738">
        <f t="shared" si="45"/>
        <v>4.3478735977674248</v>
      </c>
      <c r="E738">
        <f t="shared" si="46"/>
        <v>18.904004822163049</v>
      </c>
      <c r="F738">
        <f t="shared" si="47"/>
        <v>0.13308418394089475</v>
      </c>
    </row>
    <row r="739" spans="1:6" x14ac:dyDescent="0.35">
      <c r="A739" s="3">
        <v>3.8</v>
      </c>
      <c r="B739" s="3">
        <v>33.200000000000003</v>
      </c>
      <c r="C739">
        <f t="shared" si="44"/>
        <v>33.529617358486917</v>
      </c>
      <c r="D739">
        <f t="shared" si="45"/>
        <v>-0.32961735848691376</v>
      </c>
      <c r="E739">
        <f t="shared" si="46"/>
        <v>0.10864760301589062</v>
      </c>
      <c r="F739">
        <f t="shared" si="47"/>
        <v>9.9282336893648706E-3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Analysis</vt:lpstr>
      <vt:lpstr>FE2010</vt:lpstr>
      <vt:lpstr>DataPartition</vt:lpstr>
      <vt:lpstr>Set1</vt:lpstr>
      <vt:lpstr>Set2</vt:lpstr>
      <vt:lpstr>Set3</vt:lpstr>
      <vt:lpstr>Test12</vt:lpstr>
      <vt:lpstr>Train3</vt:lpstr>
      <vt:lpstr>Test13</vt:lpstr>
      <vt:lpstr>Train2</vt:lpstr>
      <vt:lpstr>Test23</vt:lpstr>
      <vt:lpstr>Train1</vt:lpstr>
      <vt:lpstr>Coefficients</vt:lpstr>
    </vt:vector>
  </TitlesOfParts>
  <Company>Reliance Industries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Akshata Bhatt</dc:creator>
  <cp:lastModifiedBy>AKSHATA BHATT</cp:lastModifiedBy>
  <dcterms:created xsi:type="dcterms:W3CDTF">2017-09-06T04:16:43Z</dcterms:created>
  <dcterms:modified xsi:type="dcterms:W3CDTF">2017-09-06T12:54:25Z</dcterms:modified>
</cp:coreProperties>
</file>